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I:\SEGRETARIO GENERALE\PIAO\2024\"/>
    </mc:Choice>
  </mc:AlternateContent>
  <xr:revisionPtr revIDLastSave="0" documentId="8_{7860EE77-5229-4ECD-8C59-E62D9EA8EA16}" xr6:coauthVersionLast="36" xr6:coauthVersionMax="36" xr10:uidLastSave="{00000000-0000-0000-0000-000000000000}"/>
  <bookViews>
    <workbookView xWindow="0" yWindow="0" windowWidth="28800" windowHeight="12225" firstSheet="7" activeTab="11" xr2:uid="{00000000-000D-0000-FFFF-FFFF00000000}"/>
  </bookViews>
  <sheets>
    <sheet name="regolamento governance" sheetId="3" r:id="rId1"/>
    <sheet name="regolamento di contabilità" sheetId="6" r:id="rId2"/>
    <sheet name="regolamento contrasto evasione " sheetId="8" r:id="rId3"/>
    <sheet name="5 per mille " sheetId="9" r:id="rId4"/>
    <sheet name="PRGC" sheetId="10" r:id="rId5"/>
    <sheet name="Rifiuti" sheetId="11" r:id="rId6"/>
    <sheet name="ANPR" sheetId="12" r:id="rId7"/>
    <sheet name="Notifiche" sheetId="13" r:id="rId8"/>
    <sheet name="Controllo territorio " sheetId="14" r:id="rId9"/>
    <sheet name="Polizia amministrativa" sheetId="15" r:id="rId10"/>
    <sheet name="educazione stradale " sheetId="16" r:id="rId11"/>
    <sheet name="Protezione civile" sheetId="17" r:id="rId12"/>
    <sheet name="INFORMATI SUL TERZO SETTORE" sheetId="18" r:id="rId13"/>
    <sheet name="LE DONNE IN-DIFESA" sheetId="19" r:id="rId14"/>
    <sheet name="TEATRO ISTRUZIONI PER L'USO" sheetId="20" r:id="rId15"/>
    <sheet name="PIAO" sheetId="21" r:id="rId16"/>
    <sheet name="RELAZIONE" sheetId="22" r:id="rId17"/>
    <sheet name="PNRR" sheetId="23" r:id="rId18"/>
    <sheet name="OBJ 1 LLPP" sheetId="24" r:id="rId19"/>
    <sheet name="OBJ 2 LLPP" sheetId="25" r:id="rId20"/>
    <sheet name=" OBJ 3 LLPP" sheetId="26" r:id="rId21"/>
    <sheet name="EMPORIO SOLIDALE" sheetId="27" r:id="rId22"/>
    <sheet name="GARE D'APPALTO" sheetId="28" r:id="rId23"/>
    <sheet name="AIUTO COMPITI" sheetId="29" r:id="rId24"/>
    <sheet name="FINALMENTE INSIEME" sheetId="30" r:id="rId25"/>
    <sheet name="TELEFONO ANTIVIOLENZA" sheetId="31" r:id="rId26"/>
    <sheet name="ASLO" sheetId="32" r:id="rId27"/>
    <sheet name="SPID" sheetId="33" r:id="rId28"/>
    <sheet name="GAP" sheetId="34" r:id="rId29"/>
    <sheet name="app TABUI" sheetId="35" r:id="rId30"/>
    <sheet name="bando posteggi liberi mercato " sheetId="36" r:id="rId31"/>
    <sheet name="PIAO 2024" sheetId="38" r:id="rId32"/>
    <sheet name="PIANO OCCUPAZIONALE 2023-2025" sheetId="37" r:id="rId33"/>
    <sheet name="REGOLAMENTO 2024" sheetId="39" r:id="rId34"/>
    <sheet name="PIANO OCCUPAZIONALE 2024-2026" sheetId="40" r:id="rId35"/>
  </sheets>
  <externalReferences>
    <externalReference r:id="rId36"/>
  </externalReferences>
  <definedNames>
    <definedName name="adinolfi" localSheetId="3">#REF!</definedName>
    <definedName name="adinolfi" localSheetId="12">#REF!</definedName>
    <definedName name="adinolfi" localSheetId="13">#REF!</definedName>
    <definedName name="adinolfi" localSheetId="2">#REF!</definedName>
    <definedName name="adinolfi" localSheetId="1">#REF!</definedName>
    <definedName name="adinolfi" localSheetId="0">#REF!</definedName>
    <definedName name="adinolfi" localSheetId="14">#REF!</definedName>
    <definedName name="adinolfi">#REF!</definedName>
    <definedName name="annoscia" localSheetId="3">#REF!</definedName>
    <definedName name="annoscia" localSheetId="12">#REF!</definedName>
    <definedName name="annoscia" localSheetId="13">#REF!</definedName>
    <definedName name="annoscia" localSheetId="2">#REF!</definedName>
    <definedName name="annoscia" localSheetId="1">#REF!</definedName>
    <definedName name="annoscia" localSheetId="0">#REF!</definedName>
    <definedName name="annoscia" localSheetId="14">#REF!</definedName>
    <definedName name="annoscia">#REF!</definedName>
    <definedName name="area">[1]db1!$B$2:$B$20</definedName>
    <definedName name="_xlnm.Print_Area" localSheetId="3">'5 per mille '!$A:$R</definedName>
    <definedName name="_xlnm.Print_Area" localSheetId="6">ANPR!$A$1:$R$135</definedName>
    <definedName name="_xlnm.Print_Area" localSheetId="29">'app TABUI'!$A$1:$R$130</definedName>
    <definedName name="_xlnm.Print_Area" localSheetId="30">'bando posteggi liberi mercato '!$A$1:$R$130</definedName>
    <definedName name="_xlnm.Print_Area" localSheetId="8">'Controllo territorio '!$A$1:$R$123</definedName>
    <definedName name="_xlnm.Print_Area" localSheetId="10">'educazione stradale '!$A$1:$R$135</definedName>
    <definedName name="_xlnm.Print_Area" localSheetId="12">'INFORMATI SUL TERZO SETTORE'!$A$1:$R$86</definedName>
    <definedName name="_xlnm.Print_Area" localSheetId="13">'LE DONNE IN-DIFESA'!$A$1:$R$90</definedName>
    <definedName name="_xlnm.Print_Area" localSheetId="7">Notifiche!$A$1:$R$135</definedName>
    <definedName name="_xlnm.Print_Area" localSheetId="18">'OBJ 1 LLPP'!$A$1:$R$135</definedName>
    <definedName name="_xlnm.Print_Area" localSheetId="32">'PIANO OCCUPAZIONALE 2023-2025'!$A$1:$R$133</definedName>
    <definedName name="_xlnm.Print_Area" localSheetId="34">'PIANO OCCUPAZIONALE 2024-2026'!$A$1:$R$133</definedName>
    <definedName name="_xlnm.Print_Area" localSheetId="15">PIAO!$A$1:$R$135</definedName>
    <definedName name="_xlnm.Print_Area" localSheetId="9">'Polizia amministrativa'!$A$1:$R$135</definedName>
    <definedName name="_xlnm.Print_Area" localSheetId="4">PRGC!$A$1:$R$135</definedName>
    <definedName name="_xlnm.Print_Area" localSheetId="11">'Protezione civile'!$A$1:$R$135</definedName>
    <definedName name="_xlnm.Print_Area" localSheetId="2">'regolamento contrasto evasione '!$A:$R</definedName>
    <definedName name="_xlnm.Print_Area" localSheetId="1">'regolamento di contabilità'!$A:$R</definedName>
    <definedName name="_xlnm.Print_Area" localSheetId="0">'regolamento governance'!$A:$R</definedName>
    <definedName name="_xlnm.Print_Area" localSheetId="5">Rifiuti!$A$1:$R$135</definedName>
    <definedName name="_xlnm.Print_Area" localSheetId="14">'TEATRO ISTRUZIONI PER L''USO'!$A$1:$R$91</definedName>
    <definedName name="AS" localSheetId="3">#REF!</definedName>
    <definedName name="AS" localSheetId="12">#REF!</definedName>
    <definedName name="AS" localSheetId="13">#REF!</definedName>
    <definedName name="AS" localSheetId="2">#REF!</definedName>
    <definedName name="AS" localSheetId="1">#REF!</definedName>
    <definedName name="AS" localSheetId="0">#REF!</definedName>
    <definedName name="AS" localSheetId="14">#REF!</definedName>
    <definedName name="AS">#REF!</definedName>
    <definedName name="cronoprogramma">[1]db1!$K$1</definedName>
    <definedName name="nome">[1]db1!$C$2:$C$20</definedName>
    <definedName name="Obj_8" localSheetId="13">#REF!</definedName>
    <definedName name="Obj_8" localSheetId="14">#REF!</definedName>
    <definedName name="Obj_8">#REF!</definedName>
    <definedName name="Payment_Needed">"Pagamento richiesto"</definedName>
    <definedName name="Reimbursement">"Rimborso"</definedName>
    <definedName name="tipo">[1]db1!$E$2:$E$4</definedName>
    <definedName name="_xlnm.Print_Titles" localSheetId="6">ANPR!$1:$8</definedName>
    <definedName name="_xlnm.Print_Titles" localSheetId="29">'app TABUI'!$1:$8</definedName>
    <definedName name="_xlnm.Print_Titles" localSheetId="30">'bando posteggi liberi mercato '!$1:$8</definedName>
    <definedName name="_xlnm.Print_Titles" localSheetId="8">'Controllo territorio '!$1:$8</definedName>
    <definedName name="_xlnm.Print_Titles" localSheetId="10">'educazione stradale '!$1:$8</definedName>
    <definedName name="_xlnm.Print_Titles" localSheetId="7">Notifiche!$1:$8</definedName>
    <definedName name="_xlnm.Print_Titles" localSheetId="18">'OBJ 1 LLPP'!$1:$8</definedName>
    <definedName name="_xlnm.Print_Titles" localSheetId="32">'PIANO OCCUPAZIONALE 2023-2025'!$1:$8</definedName>
    <definedName name="_xlnm.Print_Titles" localSheetId="34">'PIANO OCCUPAZIONALE 2024-2026'!$1:$8</definedName>
    <definedName name="_xlnm.Print_Titles" localSheetId="15">PIAO!$1:$8</definedName>
    <definedName name="_xlnm.Print_Titles" localSheetId="9">'Polizia amministrativa'!$1:$8</definedName>
    <definedName name="_xlnm.Print_Titles" localSheetId="4">PRGC!$1:$8</definedName>
    <definedName name="_xlnm.Print_Titles" localSheetId="11">'Protezione civile'!$1:$8</definedName>
    <definedName name="_xlnm.Print_Titles" localSheetId="5">Rifiuti!$1:$8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U65412" i="40" l="1"/>
  <c r="IT65412" i="40"/>
  <c r="IS65412" i="40"/>
  <c r="IR65412" i="40"/>
  <c r="IQ65412" i="40"/>
  <c r="A114" i="40"/>
  <c r="A66" i="40"/>
  <c r="A64" i="40"/>
  <c r="IU65414" i="39"/>
  <c r="IT65414" i="39"/>
  <c r="IS65414" i="39"/>
  <c r="IR65414" i="39"/>
  <c r="IQ65414" i="39"/>
  <c r="A116" i="39"/>
  <c r="A67" i="39"/>
  <c r="A65" i="39"/>
  <c r="A63" i="39"/>
  <c r="IU65414" i="38"/>
  <c r="IT65414" i="38"/>
  <c r="IS65414" i="38"/>
  <c r="IR65414" i="38"/>
  <c r="IQ65414" i="38"/>
  <c r="A116" i="38"/>
  <c r="A67" i="38"/>
  <c r="A65" i="38"/>
  <c r="A63" i="38"/>
  <c r="IU65412" i="37"/>
  <c r="IT65412" i="37"/>
  <c r="IS65412" i="37"/>
  <c r="IR65412" i="37"/>
  <c r="IQ65412" i="37"/>
  <c r="A114" i="37"/>
  <c r="A66" i="37"/>
  <c r="A64" i="37"/>
  <c r="IU65409" i="36"/>
  <c r="IT65409" i="36"/>
  <c r="IS65409" i="36"/>
  <c r="IR65409" i="36"/>
  <c r="IQ65409" i="36"/>
  <c r="A111" i="36"/>
  <c r="A67" i="36"/>
  <c r="A65" i="36"/>
  <c r="A63" i="36"/>
  <c r="IU65409" i="35"/>
  <c r="IT65409" i="35"/>
  <c r="IS65409" i="35"/>
  <c r="IR65409" i="35"/>
  <c r="IQ65409" i="35"/>
  <c r="A111" i="35"/>
  <c r="A67" i="35"/>
  <c r="A65" i="35"/>
  <c r="A63" i="35"/>
  <c r="IU65414" i="34"/>
  <c r="IT65414" i="34"/>
  <c r="IS65414" i="34"/>
  <c r="IR65414" i="34"/>
  <c r="IQ65414" i="34"/>
  <c r="A116" i="34"/>
  <c r="A67" i="34"/>
  <c r="A65" i="34"/>
  <c r="A63" i="34"/>
  <c r="IU65414" i="33"/>
  <c r="IT65414" i="33"/>
  <c r="IS65414" i="33"/>
  <c r="IR65414" i="33"/>
  <c r="IQ65414" i="33"/>
  <c r="A116" i="33"/>
  <c r="A67" i="33"/>
  <c r="A65" i="33"/>
  <c r="A63" i="33"/>
  <c r="IU65413" i="32"/>
  <c r="IT65413" i="32"/>
  <c r="IS65413" i="32"/>
  <c r="IR65413" i="32"/>
  <c r="IQ65413" i="32"/>
  <c r="A115" i="32"/>
  <c r="A67" i="32"/>
  <c r="A65" i="32"/>
  <c r="A63" i="32"/>
  <c r="IU65415" i="31"/>
  <c r="IT65415" i="31"/>
  <c r="IS65415" i="31"/>
  <c r="IR65415" i="31"/>
  <c r="IQ65415" i="31"/>
  <c r="A117" i="31"/>
  <c r="A67" i="31"/>
  <c r="A65" i="31"/>
  <c r="A63" i="31"/>
  <c r="IU65413" i="30"/>
  <c r="IT65413" i="30"/>
  <c r="IS65413" i="30"/>
  <c r="IR65413" i="30"/>
  <c r="IQ65413" i="30"/>
  <c r="A115" i="30"/>
  <c r="A67" i="30"/>
  <c r="A65" i="30"/>
  <c r="A63" i="30"/>
  <c r="IU65414" i="29"/>
  <c r="IT65414" i="29"/>
  <c r="IS65414" i="29"/>
  <c r="IR65414" i="29"/>
  <c r="IQ65414" i="29"/>
  <c r="A116" i="29"/>
  <c r="A67" i="29"/>
  <c r="A65" i="29"/>
  <c r="A63" i="29"/>
  <c r="IU65414" i="28"/>
  <c r="IT65414" i="28"/>
  <c r="IS65414" i="28"/>
  <c r="IR65414" i="28"/>
  <c r="IQ65414" i="28"/>
  <c r="A116" i="28"/>
  <c r="A67" i="28"/>
  <c r="A65" i="28"/>
  <c r="A63" i="28"/>
  <c r="IU65414" i="27"/>
  <c r="IT65414" i="27"/>
  <c r="IS65414" i="27"/>
  <c r="IR65414" i="27"/>
  <c r="IQ65414" i="27"/>
  <c r="A116" i="27"/>
  <c r="A67" i="27"/>
  <c r="A65" i="27"/>
  <c r="A63" i="27"/>
  <c r="IU65413" i="26"/>
  <c r="IT65413" i="26"/>
  <c r="IS65413" i="26"/>
  <c r="IR65413" i="26"/>
  <c r="IQ65413" i="26"/>
  <c r="A115" i="26"/>
  <c r="A67" i="26"/>
  <c r="A65" i="26"/>
  <c r="A63" i="26"/>
  <c r="IU65414" i="25"/>
  <c r="IT65414" i="25"/>
  <c r="IS65414" i="25"/>
  <c r="IR65414" i="25"/>
  <c r="IQ65414" i="25"/>
  <c r="A116" i="25"/>
  <c r="A67" i="25"/>
  <c r="A65" i="25"/>
  <c r="A63" i="25"/>
  <c r="IU65414" i="24"/>
  <c r="IT65414" i="24"/>
  <c r="IS65414" i="24"/>
  <c r="IR65414" i="24"/>
  <c r="IQ65414" i="24"/>
  <c r="A116" i="24"/>
  <c r="A67" i="24"/>
  <c r="A65" i="24"/>
  <c r="A63" i="24"/>
  <c r="IU65414" i="23"/>
  <c r="IT65414" i="23"/>
  <c r="IS65414" i="23"/>
  <c r="IR65414" i="23"/>
  <c r="IQ65414" i="23"/>
  <c r="A116" i="23"/>
  <c r="A67" i="23"/>
  <c r="A65" i="23"/>
  <c r="A63" i="23"/>
  <c r="IU65414" i="22"/>
  <c r="IT65414" i="22"/>
  <c r="IS65414" i="22"/>
  <c r="IR65414" i="22"/>
  <c r="IQ65414" i="22"/>
  <c r="A116" i="22"/>
  <c r="A65" i="22"/>
  <c r="A63" i="22"/>
  <c r="IU65414" i="21"/>
  <c r="IT65414" i="21"/>
  <c r="IS65414" i="21"/>
  <c r="IR65414" i="21"/>
  <c r="IQ65414" i="21"/>
  <c r="A116" i="21"/>
  <c r="A67" i="21"/>
  <c r="A65" i="21"/>
  <c r="A63" i="21"/>
  <c r="IT113" i="20"/>
  <c r="IS113" i="20"/>
  <c r="IR113" i="20"/>
  <c r="IQ113" i="20"/>
  <c r="IP113" i="20"/>
  <c r="A80" i="20"/>
  <c r="G79" i="20"/>
  <c r="IU14509" i="19"/>
  <c r="IT14509" i="19"/>
  <c r="IS14509" i="19"/>
  <c r="IR14509" i="19"/>
  <c r="IQ14509" i="19"/>
  <c r="M88" i="19"/>
  <c r="A78" i="19"/>
  <c r="G77" i="19"/>
  <c r="IU108" i="18"/>
  <c r="IT108" i="18"/>
  <c r="IS108" i="18"/>
  <c r="IR108" i="18"/>
  <c r="IQ108" i="18"/>
  <c r="A75" i="18"/>
  <c r="G74" i="18"/>
  <c r="IU65414" i="17" l="1"/>
  <c r="IT65414" i="17"/>
  <c r="IS65414" i="17"/>
  <c r="IR65414" i="17"/>
  <c r="IQ65414" i="17"/>
  <c r="A116" i="17"/>
  <c r="A67" i="17"/>
  <c r="A65" i="17"/>
  <c r="A63" i="17"/>
  <c r="IU65414" i="16"/>
  <c r="IT65414" i="16"/>
  <c r="IS65414" i="16"/>
  <c r="IR65414" i="16"/>
  <c r="IQ65414" i="16"/>
  <c r="A116" i="16"/>
  <c r="A67" i="16"/>
  <c r="A65" i="16"/>
  <c r="A63" i="16"/>
  <c r="IU65414" i="15"/>
  <c r="IT65414" i="15"/>
  <c r="IS65414" i="15"/>
  <c r="IR65414" i="15"/>
  <c r="IQ65414" i="15"/>
  <c r="A116" i="15"/>
  <c r="A67" i="15"/>
  <c r="A65" i="15"/>
  <c r="A63" i="15"/>
  <c r="IU65402" i="14"/>
  <c r="IT65402" i="14"/>
  <c r="IS65402" i="14"/>
  <c r="IR65402" i="14"/>
  <c r="IQ65402" i="14"/>
  <c r="A116" i="14"/>
  <c r="A67" i="14"/>
  <c r="A65" i="14"/>
  <c r="A63" i="14"/>
  <c r="IU65414" i="13"/>
  <c r="IT65414" i="13"/>
  <c r="IS65414" i="13"/>
  <c r="IR65414" i="13"/>
  <c r="IQ65414" i="13"/>
  <c r="A116" i="13"/>
  <c r="A67" i="13"/>
  <c r="A65" i="13"/>
  <c r="A63" i="13"/>
  <c r="IU65414" i="12"/>
  <c r="IT65414" i="12"/>
  <c r="IS65414" i="12"/>
  <c r="IR65414" i="12"/>
  <c r="IQ65414" i="12"/>
  <c r="A116" i="12"/>
  <c r="A67" i="12"/>
  <c r="A65" i="12"/>
  <c r="A63" i="12"/>
  <c r="IU65414" i="11"/>
  <c r="IT65414" i="11"/>
  <c r="IS65414" i="11"/>
  <c r="IR65414" i="11"/>
  <c r="IQ65414" i="11"/>
  <c r="A116" i="11"/>
  <c r="A67" i="11"/>
  <c r="A65" i="11"/>
  <c r="A63" i="11"/>
  <c r="IU65414" i="10"/>
  <c r="IT65414" i="10"/>
  <c r="IS65414" i="10"/>
  <c r="IR65414" i="10"/>
  <c r="IQ65414" i="10"/>
  <c r="A116" i="10"/>
  <c r="A67" i="10"/>
  <c r="A65" i="10"/>
  <c r="A63" i="10"/>
  <c r="IU65450" i="9" l="1"/>
  <c r="IT65450" i="9"/>
  <c r="IS65450" i="9"/>
  <c r="IR65450" i="9"/>
  <c r="IQ65450" i="9"/>
  <c r="A103" i="9"/>
  <c r="IU65450" i="8"/>
  <c r="IT65450" i="8"/>
  <c r="IS65450" i="8"/>
  <c r="IR65450" i="8"/>
  <c r="IQ65450" i="8"/>
  <c r="A103" i="8"/>
  <c r="IU65450" i="6" l="1"/>
  <c r="IT65450" i="6"/>
  <c r="IS65450" i="6"/>
  <c r="IR65450" i="6"/>
  <c r="IQ65450" i="6"/>
  <c r="A103" i="6"/>
  <c r="IU65450" i="3" l="1"/>
  <c r="IT65450" i="3"/>
  <c r="IS65450" i="3"/>
  <c r="IR65450" i="3"/>
  <c r="IQ65450" i="3"/>
  <c r="A1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200-000001000000}">
      <text>
        <r>
          <rPr>
            <sz val="9"/>
            <color indexed="81"/>
            <rFont val="Tahoma"/>
            <family val="2"/>
          </rPr>
          <t xml:space="preserve">
cosa produco
</t>
        </r>
        <r>
          <rPr>
            <b/>
            <sz val="9"/>
            <color indexed="81"/>
            <rFont val="Tahoma"/>
            <family val="2"/>
          </rPr>
          <t>campo obbligatorio</t>
        </r>
      </text>
    </comment>
    <comment ref="A37" authorId="0" shapeId="0" xr:uid="{00000000-0006-0000-0200-000002000000}">
      <text>
        <r>
          <rPr>
            <sz val="9"/>
            <color indexed="81"/>
            <rFont val="Tahoma"/>
            <family val="2"/>
          </rPr>
          <t>indici non strettamente necessari se non si richiama nella finalità il miglioramento temporale</t>
        </r>
      </text>
    </comment>
    <comment ref="A42" authorId="0" shapeId="0" xr:uid="{00000000-0006-0000-02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00000000-0006-0000-0200-000004000000}">
      <text>
        <r>
          <rPr>
            <sz val="9"/>
            <color indexed="81"/>
            <rFont val="Tahoma"/>
            <family val="2"/>
          </rPr>
          <t xml:space="preserve">è la misurazione qualitativa della nostro risultato 
</t>
        </r>
      </text>
    </comment>
    <comment ref="G91" authorId="0" shapeId="0" xr:uid="{00000000-0006-0000-0200-000005000000}">
      <text>
        <r>
          <rPr>
            <sz val="9"/>
            <color indexed="81"/>
            <rFont val="Tahoma"/>
            <family val="2"/>
          </rPr>
          <t xml:space="preserve">
è alternativo alle ore</t>
        </r>
      </text>
    </comment>
    <comment ref="A118" authorId="0" shapeId="0" xr:uid="{00000000-0006-0000-02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00000000-0006-0000-02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00000000-0006-0000-02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00000000-0006-0000-02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00000000-0006-0000-02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00000000-0006-0000-02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00000000-0006-0000-02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500-000001000000}">
      <text>
        <r>
          <rPr>
            <sz val="9"/>
            <color indexed="81"/>
            <rFont val="Tahoma"/>
            <family val="2"/>
          </rPr>
          <t xml:space="preserve">
cosa produco
</t>
        </r>
        <r>
          <rPr>
            <b/>
            <sz val="9"/>
            <color indexed="81"/>
            <rFont val="Tahoma"/>
            <family val="2"/>
          </rPr>
          <t>campo obbligatorio</t>
        </r>
      </text>
    </comment>
    <comment ref="A37" authorId="0" shapeId="0" xr:uid="{00000000-0006-0000-0500-000002000000}">
      <text>
        <r>
          <rPr>
            <sz val="9"/>
            <color indexed="81"/>
            <rFont val="Tahoma"/>
            <family val="2"/>
          </rPr>
          <t>indici non strettamente necessari se non si richiama nella finalità il miglioramento temporale</t>
        </r>
      </text>
    </comment>
    <comment ref="A42" authorId="0" shapeId="0" xr:uid="{00000000-0006-0000-05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00000000-0006-0000-0500-000004000000}">
      <text>
        <r>
          <rPr>
            <sz val="9"/>
            <color indexed="81"/>
            <rFont val="Tahoma"/>
            <family val="2"/>
          </rPr>
          <t xml:space="preserve">è la misurazione qualitativa della nostro risultato 
</t>
        </r>
      </text>
    </comment>
    <comment ref="G91" authorId="0" shapeId="0" xr:uid="{00000000-0006-0000-0500-000005000000}">
      <text>
        <r>
          <rPr>
            <sz val="9"/>
            <color indexed="81"/>
            <rFont val="Tahoma"/>
            <family val="2"/>
          </rPr>
          <t xml:space="preserve">
è alternativo alle ore</t>
        </r>
      </text>
    </comment>
    <comment ref="A118" authorId="0" shapeId="0" xr:uid="{00000000-0006-0000-05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00000000-0006-0000-05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00000000-0006-0000-05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00000000-0006-0000-05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00000000-0006-0000-05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00000000-0006-0000-05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00000000-0006-0000-05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E412F6BB-B1B6-4868-A0FC-F01572E868C0}">
      <text>
        <r>
          <rPr>
            <sz val="9"/>
            <color indexed="81"/>
            <rFont val="Tahoma"/>
            <family val="2"/>
          </rPr>
          <t xml:space="preserve">
cosa produco
</t>
        </r>
        <r>
          <rPr>
            <b/>
            <sz val="9"/>
            <color indexed="81"/>
            <rFont val="Tahoma"/>
            <family val="2"/>
          </rPr>
          <t>campo obbligatorio</t>
        </r>
      </text>
    </comment>
    <comment ref="A37" authorId="0" shapeId="0" xr:uid="{27B6A288-4F9E-4439-B6DA-80E84A443610}">
      <text>
        <r>
          <rPr>
            <sz val="9"/>
            <color indexed="81"/>
            <rFont val="Tahoma"/>
            <family val="2"/>
          </rPr>
          <t>indici non strettamente necessari se non si richiama nella finalità il miglioramento temporale</t>
        </r>
      </text>
    </comment>
    <comment ref="A42" authorId="0" shapeId="0" xr:uid="{55AA7859-1FD2-4391-9D1A-D5AC6BC436EE}">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18971F26-3948-4A9A-8F47-E13D98EC8B75}">
      <text>
        <r>
          <rPr>
            <sz val="9"/>
            <color indexed="81"/>
            <rFont val="Tahoma"/>
            <family val="2"/>
          </rPr>
          <t xml:space="preserve">è la misurazione qualitativa della nostro risultato 
</t>
        </r>
      </text>
    </comment>
    <comment ref="G91" authorId="0" shapeId="0" xr:uid="{5982D016-21D9-4A83-8CF0-23714F801A1A}">
      <text>
        <r>
          <rPr>
            <sz val="9"/>
            <color indexed="81"/>
            <rFont val="Tahoma"/>
            <family val="2"/>
          </rPr>
          <t xml:space="preserve">
è alternativo alle ore</t>
        </r>
      </text>
    </comment>
    <comment ref="A118" authorId="0" shapeId="0" xr:uid="{CA2696C9-19EC-47D4-B5BA-CE9F53E49376}">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1D65BA32-757F-4D64-AE40-37545454C9D2}">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C9F55EEB-BCFC-425A-8472-F7E723D6CBF9}">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AF3216B2-EFFE-4F94-A826-8277E364DEE1}">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3276FB48-5845-4E34-BF04-B4A2314F1006}">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48F1FDD9-48DC-4563-9870-44FA023BE13A}">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D410476C-EE86-48FA-99CD-8129873B4D71}">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BEA544AB-B090-4F88-8EA1-1DEC81A0251C}">
      <text>
        <r>
          <rPr>
            <sz val="9"/>
            <color indexed="81"/>
            <rFont val="Tahoma"/>
            <family val="2"/>
          </rPr>
          <t xml:space="preserve">
cosa produco
</t>
        </r>
        <r>
          <rPr>
            <b/>
            <sz val="9"/>
            <color indexed="81"/>
            <rFont val="Tahoma"/>
            <family val="2"/>
          </rPr>
          <t>campo obbligatorio</t>
        </r>
      </text>
    </comment>
    <comment ref="A37" authorId="0" shapeId="0" xr:uid="{85E38FC9-B75D-4A59-99BB-27168E76BFCA}">
      <text>
        <r>
          <rPr>
            <sz val="9"/>
            <color indexed="81"/>
            <rFont val="Tahoma"/>
            <family val="2"/>
          </rPr>
          <t>indici non strettamente necessari se non si richiama nella finalità il miglioramento temporale</t>
        </r>
      </text>
    </comment>
    <comment ref="A42" authorId="0" shapeId="0" xr:uid="{5A3D1B97-A363-440D-A03B-3A3B3D4F2F7B}">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A4F3BA2F-FD59-4575-8FB1-D10A544526E4}">
      <text>
        <r>
          <rPr>
            <sz val="9"/>
            <color indexed="81"/>
            <rFont val="Tahoma"/>
            <family val="2"/>
          </rPr>
          <t xml:space="preserve">è la misurazione qualitativa della nostro risultato 
</t>
        </r>
      </text>
    </comment>
    <comment ref="G91" authorId="0" shapeId="0" xr:uid="{2465D050-675E-4C07-B276-489001A4AEFD}">
      <text>
        <r>
          <rPr>
            <sz val="9"/>
            <color indexed="81"/>
            <rFont val="Tahoma"/>
            <family val="2"/>
          </rPr>
          <t xml:space="preserve">
è alternativo alle ore</t>
        </r>
      </text>
    </comment>
    <comment ref="A118" authorId="0" shapeId="0" xr:uid="{56A07C10-3CD5-48E4-8902-8AF31BFC4CC7}">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92BFD166-416E-4BD9-8CAD-45160B513A55}">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B245B2C3-A2FE-483D-973B-23C6BE638182}">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A9EDE3CE-1D1C-4167-9EB4-4353CDA4C532}">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4C894121-687F-415A-A709-687CB282C52F}">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22FD1CB7-A61F-4374-A525-3054F153DEFC}">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1E8796DA-FE32-4003-BD93-34B86B54C039}">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E5A733A2-A72B-45A1-B369-52DE0FE0BB38}">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7D25340C-DC70-4D7C-9F5F-8A855E0FD13B}">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E82CFBC7-CE6D-4F73-82A9-C6583ED66A7A}">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61CA58C1-439D-4C83-87BE-D6ABF4E77F00}">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145EB0AF-EFE9-4734-94CC-27721CD5D20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11925B52-EE71-404F-AA9B-3FAB3A4BE867}">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C9483455-289B-4D73-B18A-1FE68E22C24A}">
      <text>
        <r>
          <rPr>
            <b/>
            <sz val="9"/>
            <color indexed="81"/>
            <rFont val="Tahoma"/>
            <family val="2"/>
          </rPr>
          <t>d.grimaldi:</t>
        </r>
        <r>
          <rPr>
            <sz val="9"/>
            <color indexed="81"/>
            <rFont val="Tahoma"/>
            <family val="2"/>
          </rPr>
          <t xml:space="preserve">
è alternativo alle ore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A6CCA28D-2ADC-4C67-A523-D7EF0556ED5B}">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72B7418F-D20B-44BC-B435-BE75DB257B5F}">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0819693E-B90B-4609-9088-E7416B800AA3}">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CB4CEC49-6641-494E-A374-E2C1E49A3187}">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F931947B-22CD-471D-AF62-DD8F491C8478}">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744E6B2A-5F45-434B-8E07-4B39404DCECC}">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CCE11C6A-AEB6-4734-86D5-4B874D21BFE1}">
      <text>
        <r>
          <rPr>
            <b/>
            <sz val="9"/>
            <color indexed="81"/>
            <rFont val="Tahoma"/>
            <family val="2"/>
          </rPr>
          <t>d.grimaldi:</t>
        </r>
        <r>
          <rPr>
            <sz val="9"/>
            <color indexed="81"/>
            <rFont val="Tahoma"/>
            <family val="2"/>
          </rPr>
          <t xml:space="preserve">
è alternativo alle ore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8EB105AF-37A4-42AF-A88B-F9455355D3F1}">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62D4654A-E022-48D9-8760-8635C4DC50D0}">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8C0BE3FA-47C1-4E51-96C7-6CA1D4B6A2DF}">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7E47EAB7-EDB9-4EC5-B1E6-1BB49DB3CE00}">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40CFE1EB-26D5-442B-A831-21001B5F1B23}">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CD1660CF-B5F2-450C-8A1B-65655E0F156C}">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7D237B8B-A583-4D4A-BDB6-251E381535EE}">
      <text>
        <r>
          <rPr>
            <b/>
            <sz val="9"/>
            <color indexed="81"/>
            <rFont val="Tahoma"/>
            <family val="2"/>
          </rPr>
          <t>d.grimaldi:</t>
        </r>
        <r>
          <rPr>
            <sz val="9"/>
            <color indexed="81"/>
            <rFont val="Tahoma"/>
            <family val="2"/>
          </rPr>
          <t xml:space="preserve">
è alternativo alle ore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A09549CC-165D-461A-925D-E56454F7887E}">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A66E46B2-DE76-4166-9601-3E80605C9378}">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CEFAE272-4074-4128-A211-F96FB2E44928}">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B8C9308E-C6D0-4541-836E-5EA0AA35F6FF}">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9E9BCE8E-306A-4E96-B921-B1037EC006A7}">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EBC5802C-50E0-40FA-ADD4-9FC95E82AC9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C627FBE2-B7CA-4530-9183-28AB33907045}">
      <text>
        <r>
          <rPr>
            <b/>
            <sz val="9"/>
            <color indexed="81"/>
            <rFont val="Tahoma"/>
            <family val="2"/>
          </rPr>
          <t>d.grimaldi:</t>
        </r>
        <r>
          <rPr>
            <sz val="9"/>
            <color indexed="81"/>
            <rFont val="Tahoma"/>
            <family val="2"/>
          </rPr>
          <t xml:space="preserve">
è alternativo alle ore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1D6D6A06-90F6-49ED-A163-7DB922476EE2}">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CA1F9D9D-2BE4-42A4-B2DE-FA488C272744}">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69374C95-A772-4FAE-A2C4-D03D7077F32C}">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6BEAD3AF-255F-451F-A372-44DB888FC9FE}">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16A90B62-80F5-4870-8879-093AD7ED1C5F}">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F7D291AB-27EA-4978-A313-E2E782B25ADA}">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5C7607AB-51B0-4E92-AC6D-6FEF20503483}">
      <text>
        <r>
          <rPr>
            <b/>
            <sz val="9"/>
            <color indexed="81"/>
            <rFont val="Tahoma"/>
            <family val="2"/>
          </rPr>
          <t>d.grimaldi:</t>
        </r>
        <r>
          <rPr>
            <sz val="9"/>
            <color indexed="81"/>
            <rFont val="Tahoma"/>
            <family val="2"/>
          </rPr>
          <t xml:space="preserve">
è alternativo alle ore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05D965AA-6F19-4E65-885B-1EF90BD2AA14}">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10F2A032-708A-4348-86B4-70058975864B}">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FA94CFB5-1FBF-429F-B3BB-B15F73969C75}">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3F49FB67-511C-4838-9A47-D56C0B0EE22C}">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8FE0ABD8-5B94-45D6-9601-CD664C17506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80CDE2D1-0A50-4AF4-84EC-DD476B490291}">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7C86A22E-8014-433C-8EE3-4A53DB5543B0}">
      <text>
        <r>
          <rPr>
            <b/>
            <sz val="9"/>
            <color indexed="81"/>
            <rFont val="Tahoma"/>
            <family val="2"/>
          </rPr>
          <t>d.grimaldi:</t>
        </r>
        <r>
          <rPr>
            <sz val="9"/>
            <color indexed="81"/>
            <rFont val="Tahoma"/>
            <family val="2"/>
          </rPr>
          <t xml:space="preserve">
è alternativo alle ore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74B05A2F-CAB6-48FE-8D94-80F5DB773CF2}">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48773768-CB94-4F42-B37F-9FF3AE861245}">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9B724FE7-DCC8-4AC9-981E-03A4C4FBED06}">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2B719978-9D2C-4315-9069-8BEB456FA9FB}">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776F59F0-E9E3-4FDE-B090-3E50289C8C4C}">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26647681-7771-4260-BE89-3A80D481EEB3}">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0D2DB91B-DD99-4973-9416-D7D5C70A99E6}">
      <text>
        <r>
          <rPr>
            <b/>
            <sz val="9"/>
            <color indexed="81"/>
            <rFont val="Tahoma"/>
            <family val="2"/>
          </rPr>
          <t>d.grimaldi:</t>
        </r>
        <r>
          <rPr>
            <sz val="9"/>
            <color indexed="81"/>
            <rFont val="Tahoma"/>
            <family val="2"/>
          </rPr>
          <t xml:space="preserve">
è alternativo alle ore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836911F5-ED4F-400C-9BDF-D84A71DDF65F}">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5129BF5C-2CA5-43F3-B2AC-0ADE049AFD0E}">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275EFEAF-C2F7-4D4F-8BF9-88DE1EB81B58}">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84B3E568-F339-4A3B-8712-ADAE1598D1A7}">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233E1818-9EC5-47D7-A81D-BF49ACA4E08D}">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4D116764-8939-491C-8CAA-53CCFE024084}">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D4B93BF7-C8A8-4BEC-864C-6D6DD85706A1}">
      <text>
        <r>
          <rPr>
            <b/>
            <sz val="9"/>
            <color indexed="81"/>
            <rFont val="Tahoma"/>
            <family val="2"/>
          </rPr>
          <t>d.grimaldi:</t>
        </r>
        <r>
          <rPr>
            <sz val="9"/>
            <color indexed="81"/>
            <rFont val="Tahoma"/>
            <family val="2"/>
          </rPr>
          <t xml:space="preserve">
è alternativo alle ore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4" authorId="0" shapeId="0" xr:uid="{022B6339-5CD9-45CB-981C-F9F9B2CE01EE}">
      <text>
        <r>
          <rPr>
            <sz val="9"/>
            <color indexed="81"/>
            <rFont val="Tahoma"/>
            <family val="2"/>
          </rPr>
          <t xml:space="preserve">
cosa produco
</t>
        </r>
        <r>
          <rPr>
            <b/>
            <sz val="9"/>
            <color indexed="81"/>
            <rFont val="Tahoma"/>
            <family val="2"/>
          </rPr>
          <t>campo obbligatorio</t>
        </r>
      </text>
    </comment>
    <comment ref="A27" authorId="0" shapeId="0" xr:uid="{4B7DB2F4-7530-4FAF-8611-AF338E278CDA}">
      <text>
        <r>
          <rPr>
            <sz val="9"/>
            <color indexed="81"/>
            <rFont val="Tahoma"/>
            <family val="2"/>
          </rPr>
          <t>indici non strettamente necessari se non si richiama nella finalità il miglioramento temporale</t>
        </r>
      </text>
    </comment>
    <comment ref="A30" authorId="0" shapeId="0" xr:uid="{DE80EE7E-C3FF-4D6C-9416-CB9B0C4CF451}">
      <text>
        <r>
          <rPr>
            <sz val="9"/>
            <color indexed="81"/>
            <rFont val="Tahoma"/>
            <family val="2"/>
          </rPr>
          <t xml:space="preserve">
costituiscono costo dell' obiettivo i costi diretti a produrlo non già conteggiati nell'attività istituzionale. I costi sono riferiti al titolo primo
</t>
        </r>
      </text>
    </comment>
    <comment ref="A33" authorId="0" shapeId="0" xr:uid="{C79A9CE7-221D-41AA-B216-4F635656D0A3}">
      <text>
        <r>
          <rPr>
            <sz val="9"/>
            <color indexed="81"/>
            <rFont val="Tahoma"/>
            <family val="2"/>
          </rPr>
          <t xml:space="preserve">è la misurazione qualitativa della nostro risultato 
</t>
        </r>
      </text>
    </comment>
    <comment ref="G67" authorId="0" shapeId="0" xr:uid="{6EADF416-DB35-44AB-B575-769AD0265FDD}">
      <text>
        <r>
          <rPr>
            <sz val="9"/>
            <color indexed="81"/>
            <rFont val="Tahoma"/>
            <family val="2"/>
          </rPr>
          <t xml:space="preserve">
è alternativo alle ore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5" authorId="0" shapeId="0" xr:uid="{DB127C43-9974-4322-8BC2-F7AE0F9BAF47}">
      <text>
        <r>
          <rPr>
            <sz val="9"/>
            <color indexed="81"/>
            <rFont val="Tahoma"/>
            <family val="2"/>
          </rPr>
          <t xml:space="preserve">
cosa produco
</t>
        </r>
        <r>
          <rPr>
            <b/>
            <sz val="9"/>
            <color indexed="81"/>
            <rFont val="Tahoma"/>
            <family val="2"/>
          </rPr>
          <t>campo obbligatorio</t>
        </r>
      </text>
    </comment>
    <comment ref="A30" authorId="0" shapeId="0" xr:uid="{E5EC6708-36AC-466C-9D89-C565F1C7F2B6}">
      <text>
        <r>
          <rPr>
            <sz val="9"/>
            <color indexed="81"/>
            <rFont val="Tahoma"/>
            <family val="2"/>
          </rPr>
          <t>indici non strettamente necessari se non si richiama nella finalità il miglioramento temporale</t>
        </r>
      </text>
    </comment>
    <comment ref="A34" authorId="0" shapeId="0" xr:uid="{2471056B-7E3A-4A9C-8E4D-81F6061AB02C}">
      <text>
        <r>
          <rPr>
            <sz val="9"/>
            <color indexed="81"/>
            <rFont val="Tahoma"/>
            <family val="2"/>
          </rPr>
          <t xml:space="preserve">
costituiscono costo dell' obiettivo i costi diretti a produrlo non già conteggiati nell'attività istituzionale. I costi sono riferiti al titolo primo
</t>
        </r>
      </text>
    </comment>
    <comment ref="A37" authorId="0" shapeId="0" xr:uid="{EB32DBAB-6EDC-4D4C-AF85-1B1C02F9BEB1}">
      <text>
        <r>
          <rPr>
            <sz val="9"/>
            <color indexed="81"/>
            <rFont val="Tahoma"/>
            <family val="2"/>
          </rPr>
          <t xml:space="preserve">è la misurazione qualitativa della nostro risultato 
</t>
        </r>
      </text>
    </comment>
    <comment ref="G71" authorId="0" shapeId="0" xr:uid="{C9C8F523-8D67-4F93-931C-E857673FB5BD}">
      <text>
        <r>
          <rPr>
            <sz val="9"/>
            <color indexed="81"/>
            <rFont val="Tahoma"/>
            <family val="2"/>
          </rPr>
          <t xml:space="preserve">
è alternativo alle ore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d.grimaldi</author>
    <author>Autore</author>
  </authors>
  <commentList>
    <comment ref="W3" authorId="0" shapeId="0" xr:uid="{FC3732BD-B41B-4E9A-9556-4333B89D6609}">
      <text>
        <r>
          <rPr>
            <b/>
            <sz val="9"/>
            <color indexed="81"/>
            <rFont val="Tahoma"/>
            <family val="2"/>
          </rPr>
          <t>d.grimaldi:</t>
        </r>
        <r>
          <rPr>
            <sz val="9"/>
            <color indexed="81"/>
            <rFont val="Tahoma"/>
            <family val="2"/>
          </rPr>
          <t xml:space="preserve">
inserire riferimenti a strumenti di programmazione della politica</t>
        </r>
      </text>
    </comment>
    <comment ref="A25" authorId="1" shapeId="0" xr:uid="{7864D7D2-73C2-417C-9AF8-EA914D669468}">
      <text>
        <r>
          <rPr>
            <sz val="9"/>
            <color indexed="81"/>
            <rFont val="Tahoma"/>
            <family val="2"/>
          </rPr>
          <t xml:space="preserve">
cosa produco
</t>
        </r>
        <r>
          <rPr>
            <b/>
            <sz val="9"/>
            <color indexed="81"/>
            <rFont val="Tahoma"/>
            <family val="2"/>
          </rPr>
          <t>campo obbligatorio</t>
        </r>
      </text>
    </comment>
    <comment ref="A29" authorId="1" shapeId="0" xr:uid="{C6312BA9-534E-447F-91D5-6BFEDE1177DA}">
      <text>
        <r>
          <rPr>
            <sz val="9"/>
            <color indexed="81"/>
            <rFont val="Tahoma"/>
            <family val="2"/>
          </rPr>
          <t>indici non strettamente necessari se non si richiama nella finalità il miglioramento temporale</t>
        </r>
      </text>
    </comment>
    <comment ref="A32" authorId="1" shapeId="0" xr:uid="{285A4F8C-4462-4560-9321-60FD5C999325}">
      <text>
        <r>
          <rPr>
            <sz val="9"/>
            <color indexed="81"/>
            <rFont val="Tahoma"/>
            <family val="2"/>
          </rPr>
          <t xml:space="preserve">
costituiscono costo dell' obiettivo i costi diretti a produrlo non già conteggiati nell'attività istituzionale. I costi sono riferiti al titolo primo
</t>
        </r>
      </text>
    </comment>
    <comment ref="A35" authorId="1" shapeId="0" xr:uid="{59DBFF59-256A-4F99-A7D5-D08F5AE5F174}">
      <text>
        <r>
          <rPr>
            <sz val="9"/>
            <color indexed="81"/>
            <rFont val="Tahoma"/>
            <family val="2"/>
          </rPr>
          <t xml:space="preserve">è la misurazione qualitativa della nostro risultato 
</t>
        </r>
      </text>
    </comment>
    <comment ref="G69" authorId="1" shapeId="0" xr:uid="{C5DBD477-43CA-457E-B038-6BC5D885EEFF}">
      <text>
        <r>
          <rPr>
            <sz val="9"/>
            <color indexed="81"/>
            <rFont val="Tahoma"/>
            <family val="2"/>
          </rPr>
          <t xml:space="preserve">
è alternativo alle ore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EB6FF391-DF72-45AE-9F48-B58DDCB0778F}">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DBBF3DD2-EDB5-43BF-9CE4-A3FA6F006836}">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08AB80DF-B023-431D-8AF0-CBAB5CEC1DF1}">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7A1E1B95-BD1E-4851-8B02-1F15FEF22733}">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A21ECE51-429C-4164-916F-A0FEEDCB2A65}">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8B0BBF14-55C2-4A1E-BA95-8605EFE5DE4B}">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7CBDDDC8-257C-4D51-9207-7AF1361DCE16}">
      <text>
        <r>
          <rPr>
            <b/>
            <sz val="9"/>
            <color indexed="81"/>
            <rFont val="Tahoma"/>
            <family val="2"/>
          </rPr>
          <t>d.grimaldi:</t>
        </r>
        <r>
          <rPr>
            <sz val="9"/>
            <color indexed="81"/>
            <rFont val="Tahoma"/>
            <family val="2"/>
          </rPr>
          <t xml:space="preserve">
è alternativo alle ore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F33A2780-8819-4849-B5A3-8E08BAE11F04}">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198C1589-9177-4EB3-863B-8A29C95EFEEE}">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C07A1701-46B8-46F8-ABE4-EA111652D37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A40A6357-B0D8-4763-AD22-D2E0817FAF9D}">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2E97A4C6-566E-4AA6-BC5C-56334375B024}">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EC125C18-61A9-4C25-8661-3235E5DC44AD}">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987CD731-F5E4-494E-BCBC-E65E78AA559D}">
      <text>
        <r>
          <rPr>
            <b/>
            <sz val="9"/>
            <color indexed="81"/>
            <rFont val="Tahoma"/>
            <family val="2"/>
          </rPr>
          <t>d.grimaldi:</t>
        </r>
        <r>
          <rPr>
            <sz val="9"/>
            <color indexed="81"/>
            <rFont val="Tahoma"/>
            <family val="2"/>
          </rPr>
          <t xml:space="preserve">
è alternativo alle ore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3BA427D8-5B95-4623-BC02-BD3AC5B312B7}">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D4B9E2A8-9EC6-43A5-B3BD-D3BE1CA48D1A}">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A1276DDA-EBA8-4F46-B4B4-DB14645255D7}">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052B3333-A264-4FF3-ACDE-F961D977F37B}">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F1EE6799-229F-4B6D-8A6F-ECE3F5290EFA}">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7A71CD7C-7096-40F2-9566-B89BAAEDF844}">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44E41A3A-05E7-46E4-BF73-CC8FE9B7B6FE}">
      <text>
        <r>
          <rPr>
            <b/>
            <sz val="9"/>
            <color indexed="81"/>
            <rFont val="Tahoma"/>
            <family val="2"/>
          </rPr>
          <t>d.grimaldi:</t>
        </r>
        <r>
          <rPr>
            <sz val="9"/>
            <color indexed="81"/>
            <rFont val="Tahoma"/>
            <family val="2"/>
          </rPr>
          <t xml:space="preserve">
è alternativo alle ore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9403A7A9-6483-45E3-AF48-B9A207B7C5A7}">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38E71169-1ED7-48CB-98F8-3465143F9086}">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CC18E44A-20B2-49D6-8DDA-F8A1F35D684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CF8A048E-0AEE-44D0-BF09-BCBD2AB1C69A}">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7BDC7A16-EA4D-48DE-94CC-77B8566E7C9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5074F849-8C28-4E09-9F3F-46D8AF0F24EC}">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0FF26E70-3A76-4DBB-BCF8-1F770410CB31}">
      <text>
        <r>
          <rPr>
            <b/>
            <sz val="9"/>
            <color indexed="81"/>
            <rFont val="Tahoma"/>
            <family val="2"/>
          </rPr>
          <t>d.grimaldi:</t>
        </r>
        <r>
          <rPr>
            <sz val="9"/>
            <color indexed="81"/>
            <rFont val="Tahoma"/>
            <family val="2"/>
          </rPr>
          <t xml:space="preserve">
è alternativo alle ore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C348B558-0D40-4BE3-95E5-BFE726B47FA5}">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55C38FAE-C1E0-4013-9D47-52B27373BEF3}">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E42FECC5-0B36-4A96-BF63-FF7382D485C5}">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2D4BCAA6-4495-4053-8D86-1E67A738ECE6}">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BDCB5379-4D13-424E-A896-10967E12B70E}">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F24D7A68-C2EE-41F8-BC6B-D6FFC528C46B}">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BFD5833A-FB7D-4513-841E-56BCFA89778C}">
      <text>
        <r>
          <rPr>
            <b/>
            <sz val="9"/>
            <color indexed="81"/>
            <rFont val="Tahoma"/>
            <family val="2"/>
          </rPr>
          <t>d.grimaldi:</t>
        </r>
        <r>
          <rPr>
            <sz val="9"/>
            <color indexed="81"/>
            <rFont val="Tahoma"/>
            <family val="2"/>
          </rPr>
          <t xml:space="preserve">
è alternativo alle ore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F461A185-72BB-408D-9817-5F140278C116}">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7E2B6F8F-3B1A-4341-BAD9-AD64BE2046BA}">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8A2737DF-C754-4FB7-8212-7867A94EC297}">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6FAE6277-9888-49E0-80B6-111EB9DBAECF}">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3E6C3EF4-3094-48B1-B7F9-8C9F0587A8E3}">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760AC830-D1BC-42AA-9FBC-DDCA6A0D8A0F}">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DDB1CD10-F216-4728-8DBD-731C0EC585EA}">
      <text>
        <r>
          <rPr>
            <b/>
            <sz val="9"/>
            <color indexed="81"/>
            <rFont val="Tahoma"/>
            <family val="2"/>
          </rPr>
          <t>d.grimaldi:</t>
        </r>
        <r>
          <rPr>
            <sz val="9"/>
            <color indexed="81"/>
            <rFont val="Tahoma"/>
            <family val="2"/>
          </rPr>
          <t xml:space="preserve">
è alternativo alle ore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6474A21A-DFDF-43DF-95F5-ABD1328CB5B0}">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9234BCCA-3D2A-4942-9277-D2609E8BF3CE}">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5363F34E-97D4-4CD9-B21C-7207DB53691B}">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BFD9FB74-8441-40C1-9283-783AFF828208}">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CAD4885E-A1D8-441F-B03B-07F98DA8B6C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12B2D058-9AF6-48D5-9623-9A2D0DF9D66A}">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094A9EAF-11D8-4B1C-A8EF-F72A638979B7}">
      <text>
        <r>
          <rPr>
            <b/>
            <sz val="9"/>
            <color indexed="81"/>
            <rFont val="Tahoma"/>
            <family val="2"/>
          </rPr>
          <t>d.grimaldi:</t>
        </r>
        <r>
          <rPr>
            <sz val="9"/>
            <color indexed="81"/>
            <rFont val="Tahoma"/>
            <family val="2"/>
          </rPr>
          <t xml:space="preserve">
è alternativo alle ore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1228B4E2-424E-4582-A2F7-DEFBCEC2B41B}">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678062F6-4006-4725-B8B3-6FAAF6895D79}">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375A8E10-08DB-43AE-BE5B-C17F8A60F0D4}">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989D27E1-602A-4E92-BF8E-3DF63D5BD52A}">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34D4671C-1061-46E4-AAA0-2D71031622E1}">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4F0DE30B-81F3-4D9C-BA67-EE9E9C766D4E}">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42B71037-218D-4969-B72E-4571BB8F841E}">
      <text>
        <r>
          <rPr>
            <b/>
            <sz val="9"/>
            <color indexed="81"/>
            <rFont val="Tahoma"/>
            <family val="2"/>
          </rPr>
          <t>d.grimaldi:</t>
        </r>
        <r>
          <rPr>
            <sz val="9"/>
            <color indexed="81"/>
            <rFont val="Tahoma"/>
            <family val="2"/>
          </rPr>
          <t xml:space="preserve">
è alternativo alle ore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64954454-8E8E-4870-92D6-8D549658202E}">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A1C19F8F-CC6A-429C-8102-2BDD2162C1FB}">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68710A1F-B34B-4F36-99FC-4503AAB3C814}">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5DB2923E-3E09-4D34-A9E4-DD1B4E924464}">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2AD7F0CA-B4C5-4D00-9DB5-D34D9E8B2809}">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A9BF3636-D0CA-45AF-BB32-FA61DB71A516}">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0BD41690-D4FC-497F-92E2-F047D70324A8}">
      <text>
        <r>
          <rPr>
            <b/>
            <sz val="9"/>
            <color indexed="81"/>
            <rFont val="Tahoma"/>
            <family val="2"/>
          </rPr>
          <t>d.grimaldi:</t>
        </r>
        <r>
          <rPr>
            <sz val="9"/>
            <color indexed="81"/>
            <rFont val="Tahoma"/>
            <family val="2"/>
          </rPr>
          <t xml:space="preserve">
è alternativo alle ore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93B7521D-2D22-41D8-808C-6E7BDDA48009}">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DB875F9E-B2DE-4BAC-B662-7AB6A1D4D600}">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172177E3-124A-4C9B-9C19-7613BF8F2AFB}">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9202E96B-98C1-495C-A293-7B3390129889}">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0D529C73-2599-4B19-8DBF-D2AA595537D6}">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860ED72A-A3C8-49EF-B0F5-AA5563C9C72A}">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C26C60DA-1F99-4843-83D7-F7D30D8ADF04}">
      <text>
        <r>
          <rPr>
            <b/>
            <sz val="9"/>
            <color indexed="81"/>
            <rFont val="Tahoma"/>
            <family val="2"/>
          </rPr>
          <t>d.grimaldi:</t>
        </r>
        <r>
          <rPr>
            <sz val="9"/>
            <color indexed="81"/>
            <rFont val="Tahoma"/>
            <family val="2"/>
          </rPr>
          <t xml:space="preserve">
è alternativo alle ore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6EBFD6E7-B289-4001-8825-87990C8266DE}">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4CE1718E-A8CA-4B73-A7B1-535B6DAFE49B}">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13D8E6F4-E4E1-4137-9735-FBA6256B00C7}">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D5FEA343-514E-4BCC-841E-6AADF95D81EE}">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3A292EDF-F4F7-4544-AC82-7EAE141F91FB}">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0D6DAA2B-6C67-4662-9F49-560C0422314B}">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C7D001FD-BBDF-48C2-A6C5-1D035F7F5A37}">
      <text>
        <r>
          <rPr>
            <b/>
            <sz val="9"/>
            <color indexed="81"/>
            <rFont val="Tahoma"/>
            <family val="2"/>
          </rPr>
          <t>d.grimaldi:</t>
        </r>
        <r>
          <rPr>
            <sz val="9"/>
            <color indexed="81"/>
            <rFont val="Tahoma"/>
            <family val="2"/>
          </rPr>
          <t xml:space="preserve">
è alternativo alle ore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8087014B-1DA0-469A-8820-09A727F2DEBA}">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E0046F28-1DE9-42A9-8CCB-22DB186888C4}">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2D1E2729-B4E5-47BD-8812-0907ABE6B16A}">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7FFF0D11-6737-432B-BC2F-E4FBBBC51D49}">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CB22BFF9-8B8D-41AF-A272-5D6C6012E25B}">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350FD1DA-4625-4D10-88BB-1C52B6DE59B6}">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670B526A-5CFD-47C5-82DF-9B4C194ACC99}">
      <text>
        <r>
          <rPr>
            <b/>
            <sz val="9"/>
            <color indexed="81"/>
            <rFont val="Tahoma"/>
            <family val="2"/>
          </rPr>
          <t>d.grimaldi:</t>
        </r>
        <r>
          <rPr>
            <sz val="9"/>
            <color indexed="81"/>
            <rFont val="Tahoma"/>
            <family val="2"/>
          </rPr>
          <t xml:space="preserve">
è alternativo alle ore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9CCD0947-8629-4B8D-86D5-DFDD700D8F3F}">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3DB31386-A1BF-4D4C-8BCE-D54D6291214F}">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CB5F42DB-B0FA-4755-BDB9-6D47BDD77C8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103AE89D-3840-43BD-B44E-9DF087457332}">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D802E4F8-B169-42EC-94DF-2B8D25032CA1}">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84448ABE-BB6B-446D-BFEA-BC0876B964E5}">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E0FC0255-5EC5-4426-B890-C9AE06957833}">
      <text>
        <r>
          <rPr>
            <b/>
            <sz val="9"/>
            <color indexed="81"/>
            <rFont val="Tahoma"/>
            <family val="2"/>
          </rPr>
          <t>d.grimaldi:</t>
        </r>
        <r>
          <rPr>
            <sz val="9"/>
            <color indexed="81"/>
            <rFont val="Tahoma"/>
            <family val="2"/>
          </rPr>
          <t xml:space="preserve">
è alternativo alle ore</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03BE8C11-3C8F-4289-B0D7-52F4EED47DAC}">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47E1CD36-5E28-4412-930C-BF58FA879734}">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A2805BD2-73E3-4298-822C-368B0E753D94}">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ADED2D15-2522-4764-BDAC-8D74AF5432A6}">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7E9C5862-9375-4B65-BE46-5E4DF5A88B7D}">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F23D3B78-7A9A-47D9-BE64-D4065F38C6FE}">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4B85EBEA-4703-438E-8522-8DE197ACC774}">
      <text>
        <r>
          <rPr>
            <b/>
            <sz val="9"/>
            <color indexed="81"/>
            <rFont val="Tahoma"/>
            <family val="2"/>
          </rPr>
          <t>d.grimaldi:</t>
        </r>
        <r>
          <rPr>
            <sz val="9"/>
            <color indexed="81"/>
            <rFont val="Tahoma"/>
            <family val="2"/>
          </rPr>
          <t xml:space="preserve">
è alternativo alle ore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1540E53B-AAAB-433B-92F8-52D0AB5E23F4}">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8622D789-4FF9-4F78-89C1-C1B47C704959}">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AA37DEAC-50E5-4214-944D-4401DC4A4A6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AFD8B618-4EF7-4728-B5B0-3AC9C45F822F}">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E04DE805-A843-4B45-B11F-8130CFCD34E3}">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CE1F656F-EEF1-4681-B1D0-0D58E49FF9A4}">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042DE642-10AD-4C3D-A0AE-0194EB805569}">
      <text>
        <r>
          <rPr>
            <b/>
            <sz val="9"/>
            <color indexed="81"/>
            <rFont val="Tahoma"/>
            <family val="2"/>
          </rPr>
          <t>d.grimaldi:</t>
        </r>
        <r>
          <rPr>
            <sz val="9"/>
            <color indexed="81"/>
            <rFont val="Tahoma"/>
            <family val="2"/>
          </rPr>
          <t xml:space="preserve">
è alternativo alle ore</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F1D3A7AC-EEA7-4FB6-898F-0D3729951549}">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34445728-DC40-4701-8DCF-E06C2202BBF5}">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108CDB4E-9625-488A-A94D-83CE26F8C4F6}">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33030745-27C1-4F69-9DB7-27E76153FB51}">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08A381BE-7EEE-4377-AD9B-CF45670DC243}">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D33351BC-6ADB-4343-95B9-9AA625D555D3}">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87489880-4F85-432C-8849-A9F5DEBE25D8}">
      <text>
        <r>
          <rPr>
            <b/>
            <sz val="9"/>
            <color indexed="81"/>
            <rFont val="Tahoma"/>
            <family val="2"/>
          </rPr>
          <t>d.grimaldi:</t>
        </r>
        <r>
          <rPr>
            <sz val="9"/>
            <color indexed="81"/>
            <rFont val="Tahoma"/>
            <family val="2"/>
          </rPr>
          <t xml:space="preserve">
è alternativo alle ore</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B6F92BAE-F700-4848-9D76-D59869E07E2D}">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E295D334-5534-4008-998C-12FA35779774}">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3CD7D58C-CAF2-4C4C-BEB1-50A37E6F0986}">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A55174CA-A0E5-4460-B91B-DE31870354E7}">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8E22B8DD-9B30-4A5E-B665-AB2A40A469DF}">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9C78BDA4-97D5-441C-9286-2CD0E191B9AC}">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3AE31383-48E0-44B9-96C7-32E38AD9B05A}">
      <text>
        <r>
          <rPr>
            <b/>
            <sz val="9"/>
            <color indexed="81"/>
            <rFont val="Tahoma"/>
            <family val="2"/>
          </rPr>
          <t>d.grimaldi:</t>
        </r>
        <r>
          <rPr>
            <sz val="9"/>
            <color indexed="81"/>
            <rFont val="Tahoma"/>
            <family val="2"/>
          </rPr>
          <t xml:space="preserve">
è alternativo alle ore</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940C0000-3B79-42F1-A1C4-78C75C2B97DF}">
      <text>
        <r>
          <rPr>
            <b/>
            <sz val="9"/>
            <color indexed="81"/>
            <rFont val="Tahoma"/>
            <family val="2"/>
          </rPr>
          <t>d.grimaldi:</t>
        </r>
        <r>
          <rPr>
            <sz val="9"/>
            <color indexed="81"/>
            <rFont val="Tahoma"/>
            <family val="2"/>
          </rPr>
          <t xml:space="preserve">
inserire riferimenti a strumenti di programmazione della politica</t>
        </r>
      </text>
    </comment>
    <comment ref="A31" authorId="0" shapeId="0" xr:uid="{2BF450BE-DE0D-48D2-8C96-9A9D1958F271}">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2" authorId="0" shapeId="0" xr:uid="{57F51CDC-27C4-4910-AEA4-1A983D85723A}">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40" authorId="0" shapeId="0" xr:uid="{96961CA8-A94A-480A-B228-E6801169CDB3}">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9" authorId="0" shapeId="0" xr:uid="{6F21EC78-4BBD-4235-8E19-C901CF2C7A61}">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5" authorId="0" shapeId="0" xr:uid="{6A144FBC-7DE5-4EF6-8A73-9C1C38D4EA0F}">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5" authorId="0" shapeId="0" xr:uid="{35F51444-1871-42B2-9B95-AD186B90ECF8}">
      <text>
        <r>
          <rPr>
            <b/>
            <sz val="9"/>
            <color indexed="81"/>
            <rFont val="Tahoma"/>
            <family val="2"/>
          </rPr>
          <t>d.grimaldi:</t>
        </r>
        <r>
          <rPr>
            <sz val="9"/>
            <color indexed="81"/>
            <rFont val="Tahoma"/>
            <family val="2"/>
          </rPr>
          <t xml:space="preserve">
è alternativo alle ore</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258D70BA-05FF-4E2B-82C2-5E8670429DEA}">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95E6575D-9FC5-4D9F-ADE1-5DF779225BE4}">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771D229A-9085-4A58-9C3F-FED7CE36D76C}">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CB5C645E-CF81-4558-B2FD-AA699BBB416B}">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8D2E8897-1B0C-42B9-BD13-7BEA944FBA39}">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2E969EF5-088D-41C4-B84A-87F909F99C63}">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40DDF167-8740-49A8-81C0-5FAD3F877449}">
      <text>
        <r>
          <rPr>
            <b/>
            <sz val="9"/>
            <color indexed="81"/>
            <rFont val="Tahoma"/>
            <family val="2"/>
          </rPr>
          <t>d.grimaldi:</t>
        </r>
        <r>
          <rPr>
            <sz val="9"/>
            <color indexed="81"/>
            <rFont val="Tahoma"/>
            <family val="2"/>
          </rPr>
          <t xml:space="preserve">
è alternativo alle ore</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C9519B11-51B8-4FE3-A5E9-AF9CE6999F34}">
      <text>
        <r>
          <rPr>
            <b/>
            <sz val="9"/>
            <color indexed="81"/>
            <rFont val="Tahoma"/>
            <family val="2"/>
          </rPr>
          <t>d.grimaldi:</t>
        </r>
        <r>
          <rPr>
            <sz val="9"/>
            <color indexed="81"/>
            <rFont val="Tahoma"/>
            <family val="2"/>
          </rPr>
          <t xml:space="preserve">
inserire riferimenti a strumenti di programmazione della politica</t>
        </r>
      </text>
    </comment>
    <comment ref="A31" authorId="0" shapeId="0" xr:uid="{BF403A89-78AC-4F3E-BE5E-126E6F5135CB}">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2" authorId="0" shapeId="0" xr:uid="{1637D87B-3BAC-4112-8E45-105920DF4B72}">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40" authorId="0" shapeId="0" xr:uid="{AF21499B-2CA7-486B-81D8-EA8E7D0AC819}">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9" authorId="0" shapeId="0" xr:uid="{86210928-7D95-4F28-B429-8A854BC0CF92}">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5" authorId="0" shapeId="0" xr:uid="{82E41971-806C-4247-929E-823B5FFFD4DD}">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5" authorId="0" shapeId="0" xr:uid="{7C6113B7-8F9E-41EA-9393-8F999338358F}">
      <text>
        <r>
          <rPr>
            <b/>
            <sz val="9"/>
            <color indexed="81"/>
            <rFont val="Tahoma"/>
            <family val="2"/>
          </rPr>
          <t>d.grimaldi:</t>
        </r>
        <r>
          <rPr>
            <sz val="9"/>
            <color indexed="81"/>
            <rFont val="Tahoma"/>
            <family val="2"/>
          </rPr>
          <t xml:space="preserve">
è alternativo alle ore</t>
        </r>
      </text>
    </comment>
  </commentList>
</comments>
</file>

<file path=xl/sharedStrings.xml><?xml version="1.0" encoding="utf-8"?>
<sst xmlns="http://schemas.openxmlformats.org/spreadsheetml/2006/main" count="3345" uniqueCount="461">
  <si>
    <t>Obiettivo gestionale n° 1</t>
  </si>
  <si>
    <t>Indirizzo Strategico DUP n. X</t>
  </si>
  <si>
    <t>Obj Operativo DUP n. xx</t>
  </si>
  <si>
    <t>Centro di Responsabilità:</t>
  </si>
  <si>
    <t>TEMPI :</t>
  </si>
  <si>
    <t>Altri Centri di Responsabilità coinvolti:</t>
  </si>
  <si>
    <t>Titolo Obiettivo gestionale PEG/PERFORMANCE</t>
  </si>
  <si>
    <t>Descrizione obiettivo</t>
  </si>
  <si>
    <t>Descrizione delle fasi di attuazione:</t>
  </si>
  <si>
    <t>INDICATORI DI RISULTATO</t>
  </si>
  <si>
    <t>Indicatori di Efficacia Quantitativa</t>
  </si>
  <si>
    <t>RAGGIUNTO 2018</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</si>
  <si>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</si>
  <si>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</si>
  <si>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</si>
  <si>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</si>
  <si>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</si>
  <si>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</si>
  <si>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</si>
  <si>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</si>
  <si>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</si>
  <si>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</si>
  <si>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</si>
  <si>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</si>
  <si>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</si>
  <si>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</si>
  <si>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</si>
  <si>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</si>
  <si>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</si>
  <si>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</si>
  <si>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</si>
  <si>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</si>
  <si>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</si>
  <si>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</si>
  <si>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</si>
  <si>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</si>
  <si>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</si>
  <si>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</si>
  <si>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</si>
  <si>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</si>
  <si>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PERSONALE COINVOLTO NELL'OBIETTIVO</t>
  </si>
  <si>
    <t>Cat.</t>
  </si>
  <si>
    <t>Cognome e Nome</t>
  </si>
  <si>
    <t>% tempo dedicato</t>
  </si>
  <si>
    <t>RISORSE AGGIUNTIVE UTILIZZATE</t>
  </si>
  <si>
    <t>Tipologia</t>
  </si>
  <si>
    <t>Descrizione</t>
  </si>
  <si>
    <t>Costo</t>
  </si>
  <si>
    <t>COSTO COMPLESSIVO DELL'OBIETTIVO</t>
  </si>
  <si>
    <t>DES</t>
  </si>
  <si>
    <t>TYP</t>
  </si>
  <si>
    <t>ATT</t>
  </si>
  <si>
    <t>VA</t>
  </si>
  <si>
    <t>ADD</t>
  </si>
  <si>
    <t>Settore Finanze e Tributi</t>
  </si>
  <si>
    <t>Missione 1 Servizi istituzionali,generali e di gestione</t>
  </si>
  <si>
    <t>Programma 03 Gestione economica,finanziaria,programmazione e provveditorato</t>
  </si>
  <si>
    <t>x</t>
  </si>
  <si>
    <t>CAVALETTO ROMINA</t>
  </si>
  <si>
    <t>REVELLO ILARIA</t>
  </si>
  <si>
    <t>GILI BORGHET MARISA</t>
  </si>
  <si>
    <t>PICCA PICCONE CINZIA</t>
  </si>
  <si>
    <t>Obiettivo gestionale n° 2</t>
  </si>
  <si>
    <t>CANNAMELA VERONICA</t>
  </si>
  <si>
    <t>PATRUNO PAOLA</t>
  </si>
  <si>
    <t>Individuazione della qualificazione giuridica da attribuire alla Società provana Calore (es. in house, a partecipazione pubblica oppure mista)</t>
  </si>
  <si>
    <t>Aggiornamento dello Statuto</t>
  </si>
  <si>
    <t xml:space="preserve">Svolgimento delle attività per la gestione della Provana Calore s.r.l. di cui il Comune di Leini è socio unico ed approvazione Regolamento sulla governance delle società partecipate
*individuazione della qualificazione giuridica da attribuire alla Società (ad es. in house, a partecipazione pubblica oppure mista).
* aggiornamento dello Statuto e degli altri documenti societari.
</t>
  </si>
  <si>
    <t>Predisposizione degli atti amministrativi necessari</t>
  </si>
  <si>
    <t>Analisi dei principali elementi del Regolamento sulla governance delle partecipate ed approvazione regolamento</t>
  </si>
  <si>
    <t>ATTESO 2024</t>
  </si>
  <si>
    <t>Anno 2024</t>
  </si>
  <si>
    <t>SABBA GIUSEPPINA</t>
  </si>
  <si>
    <t>Modifica al Regolamento comunale di contabilità</t>
  </si>
  <si>
    <t>Con questo obiettivo si vuole aggiornare il Regolamento Comunale di contabilità sulla base delle modifiche introdotte dal Decreto recante "Disposizioni in materia di armonizzazione dei sistemi contabili e degli schemi di bilancio delle regioni, degli enti locali e dei loro organismi, a norma degli articoli 1 e 2 della legge 5 maggio 2009, n. 42»",</t>
  </si>
  <si>
    <t>Analisi approfondita delle modifiche apportare dal Decreto e relative faq Arconet</t>
  </si>
  <si>
    <t>Stesura bozza del nuovo regolamento</t>
  </si>
  <si>
    <t>Approvazione dello schema del nuovo Regolamento</t>
  </si>
  <si>
    <t>Approvazione in Consiglio Comunale del nuovo Regolamento</t>
  </si>
  <si>
    <t xml:space="preserve">GILI BORGHET MARISA </t>
  </si>
  <si>
    <t>Regolamento disciplinante le misure di contrasto all'evasione dei tributi locali</t>
  </si>
  <si>
    <t>Attuazione di quanto previsto dall'art. 15-ter del Decreto Legge 30,04,2019 n. 34, così come modificato dalla Legge di conversione 28,06,2019, n. 47</t>
  </si>
  <si>
    <t xml:space="preserve">Analisi approfondita delle modifiche apportare dal Decreto </t>
  </si>
  <si>
    <t xml:space="preserve">BRIOLO ANTONELLA </t>
  </si>
  <si>
    <t>CINQUE PER MILLE - INCENTIVAZIONE ALLA DEVOLUZIONE AL COMUNE DI LEINI</t>
  </si>
  <si>
    <t>Incentivazione del versamento del cinque per mille al Comune di Leini</t>
  </si>
  <si>
    <t>Definizione dell'attività sociale a ci destinare il cinque per mille</t>
  </si>
  <si>
    <t>Individuazione dei canali che determinare l'incentivazione e il successo della campagna</t>
  </si>
  <si>
    <t xml:space="preserve">Scelta degli strumenti e dei linguaggi per pubblicizzare la campagna </t>
  </si>
  <si>
    <t>BALDI FEDERICO</t>
  </si>
  <si>
    <t>ILARIA REVELLO</t>
  </si>
  <si>
    <t xml:space="preserve">RICCARDO DEGLI EMILI </t>
  </si>
  <si>
    <t xml:space="preserve">PROVANA CALORE Srl </t>
  </si>
  <si>
    <t>Obiettivo gestionale n° 4</t>
  </si>
  <si>
    <t>Obj Strategico DUP n. X</t>
  </si>
  <si>
    <r>
      <rPr>
        <b/>
        <sz val="9"/>
        <rFont val="Tahoma"/>
        <family val="2"/>
      </rPr>
      <t>Missione 1 :</t>
    </r>
    <r>
      <rPr>
        <sz val="9"/>
        <rFont val="Tahoma"/>
        <family val="2"/>
      </rPr>
      <t xml:space="preserve"> </t>
    </r>
  </si>
  <si>
    <t>Obj Operativo DUP n. X</t>
  </si>
  <si>
    <r>
      <rPr>
        <b/>
        <sz val="9"/>
        <rFont val="Tahoma"/>
        <family val="2"/>
      </rPr>
      <t>Programma 2</t>
    </r>
    <r>
      <rPr>
        <sz val="9"/>
        <rFont val="Tahoma"/>
        <family val="2"/>
      </rPr>
      <t xml:space="preserve"> : </t>
    </r>
  </si>
  <si>
    <t>Edilizia Privata, Urbanistica, Ambiente</t>
  </si>
  <si>
    <t xml:space="preserve"> Modificazioni  al PRGC vigente ai sensi dell'art. 17 comma 12 della LR 56/77 e smi</t>
  </si>
  <si>
    <t>L'obiettivo è volto alla correzione di errori materiali, eliminazione contrasti evidenti fra enunciazioni dello stesso strumento urbanistico, adeguamenti di limitata entità dei perimetri delle aree sottoposte a PEC e ad ogni altra modifica necessaria secondo quanto disposto all'art. 17 comma 12 lettere da a) ad h) del PRGC vigente</t>
  </si>
  <si>
    <t>Acqusizione segnalazioni circa evidenti correzioni, adeguamenti, modificazioni e determinazioni di cui all'art. 17 comma 12 LUR</t>
  </si>
  <si>
    <t>Redazione elenco relativo alle segnalazioni di cui alla fase "1"</t>
  </si>
  <si>
    <t>Incontri di confronto e verifica con il redattore dello strumento urbanistico vigente</t>
  </si>
  <si>
    <t>Predisposizione e approvazione Deliberazione Consiliare di assunzione delle modificazioni di cui all'art. 17 comma 12 della LUR</t>
  </si>
  <si>
    <t>Trasmissione della DCC alla Regione ed alla CMTo</t>
  </si>
  <si>
    <t>RAGGIUNTO 2024</t>
  </si>
  <si>
    <t>Costo orario</t>
  </si>
  <si>
    <t>n° ore dedicate</t>
  </si>
  <si>
    <t>Costo della risorsa</t>
  </si>
  <si>
    <t>D1</t>
  </si>
  <si>
    <t>PASSARETTI Antonella</t>
  </si>
  <si>
    <t>C1</t>
  </si>
  <si>
    <t>COLO' Anna</t>
  </si>
  <si>
    <t>LORENZATTI Valentina</t>
  </si>
  <si>
    <t>D4</t>
  </si>
  <si>
    <t>GOBETTI Vania</t>
  </si>
  <si>
    <t>SPALDING Davide</t>
  </si>
  <si>
    <t>COSTO DELLE RISORSE INTERNE</t>
  </si>
  <si>
    <t>CAMPAGNA DI SENSIBILIZZAZIONE E INFORMAZIONE PER IL CORRETTO CONFERIMENTO DEI RIFIUTI</t>
  </si>
  <si>
    <t xml:space="preserve">Una campagna di sensibilizzazione e informazione rivolta alle diverse fasce di utenze, ivi compresi gli amministratori degli stabili affinchè si facciano portavoce nei confronti dei condomini, con l'obiettivo di ridurre in maniera significativa le sempre più numerose segnalazioni relative all'errato conferimento dei rifiuti e all'abbandono abusivo degli stessi </t>
  </si>
  <si>
    <t xml:space="preserve">Redazione elenco dei soggetti da coinvolgere </t>
  </si>
  <si>
    <t>Predisposizione documentazione informativa quali locandine ed eventuali slide per gli incontri in presenza</t>
  </si>
  <si>
    <t>Calendarizzazione incontri</t>
  </si>
  <si>
    <t>Svolgimento incontri</t>
  </si>
  <si>
    <t>FIORITO Emanuele</t>
  </si>
  <si>
    <t>SANSANELLI Michele</t>
  </si>
  <si>
    <t>Obiettivo gestionale n° 6</t>
  </si>
  <si>
    <t>Obiettivo gestionale n° 7</t>
  </si>
  <si>
    <t>X</t>
  </si>
  <si>
    <t>ATTIVITA' PROPEDEUTICA AL SUBENTRO IN ANPR DELLO STATO CIVILE</t>
  </si>
  <si>
    <t xml:space="preserve">L'attività informatizzata degli atti di Stato Civile viene svolta ordinariamente già dall'anno 1997. In data 12/10/2022 si è tenuta la Conferenza Stato-Città che ha approvato, fra l'altro, uno schema di decreto interno - Innovazione Tecnologica - Ministero P.A. che prevede l'integrazione in ANPR dell'archivio informatizzato dei registro dello Stato Civile, completando in tal modo la realizzazione dell'Anagrafe unica. Il Decreto del Ministro dell'Interno, di concerto con il Ministro per l'Innovazione tecnologica e la Transizione digitale e con il Ministro per la Pubblica Amministrazione del 18/10/2022, n. 82, è stato illustrato nei suoi contenuti da successive circolari del Ministero dell'Interno, tra cui la n. 97 del 2023 con cui si è comunicato l'avvio di una fase di sperimentazione da parte di alcuni Comuni, relativa alla digitalizzazione degli atti di Stato Civile nonché il necessario adeguamento dei gestionali locali dello Stato Civile dei Comuni c.d. analogici in modo da poter ricevere gli atti in formato digitale con relativi successivi adempimenti. Nell'ottica del successivo subentro in ANSC, terminata la fase sperimentale, si proseguirà nel caricamento in archivio informatizzato degli atti di Stato Civile pregressi. L'ANPR integrato con l'ANSC consentirà ai Comuni di fruire dei servizi online per tutti gli adempimenti previsti in materia di iscrizione, trascrizione, annotazione degli atti nei registri di Stato Civile, nonché di comunicazione degli stessi.  </t>
  </si>
  <si>
    <t>Caricamento atti pregressi con relative annotazioni, non inseriti nel sistema informatizzato</t>
  </si>
  <si>
    <t>PORCELLI ANTONIETTA</t>
  </si>
  <si>
    <t>ZARANTONELLO LINDA</t>
  </si>
  <si>
    <t>B6</t>
  </si>
  <si>
    <t>FUSCO MARIA PIA</t>
  </si>
  <si>
    <t>CAPUTO ROCCHINA</t>
  </si>
  <si>
    <t>Obiettivo gestionale n° 8</t>
  </si>
  <si>
    <t>COMUNICAZIONI PER NOTIFICHE E COMUNICAZIONI AI CITTADINI</t>
  </si>
  <si>
    <t xml:space="preserve">Considerata la futura carenza di personale in previsione della mobilità di un messo comunale e dell'imminente congedo per maternità di altro messo, in considerazione inoltre del subentro nell'ufficio di una neo-assunta con diritto all'allattamento, che è in fase di formazione sia sulle procedure che sulla conoscenza del territorio, si rende necessario, al fine di svolgere al meglio tutte le incombenze derivanti dalle comunicazioni/notifiche ai cittadini, implementare il servizio di comunicazione attraverso la spedizione degli inviti a presentarsi per il ritiro delle relative notifiche.  </t>
  </si>
  <si>
    <t>Predisposizione comunicazioni</t>
  </si>
  <si>
    <t>Trasmissione comunicazioni di invito a presentarsi</t>
  </si>
  <si>
    <t>Notifiche e consegna atti</t>
  </si>
  <si>
    <t>TRASMISSIONE COMUNICAZIONI</t>
  </si>
  <si>
    <t>NOTIFICA E CONSEGNA ATTI</t>
  </si>
  <si>
    <t>B3</t>
  </si>
  <si>
    <t>BAVIELLO EMANUELA</t>
  </si>
  <si>
    <t>ZANZONE ERICA</t>
  </si>
  <si>
    <t>CASALE LUISA</t>
  </si>
  <si>
    <t>B5</t>
  </si>
  <si>
    <t>DI FILIPPO MARIA ROSARIA</t>
  </si>
  <si>
    <t>GIULIANI MICHELE</t>
  </si>
  <si>
    <t>Obiettivo gestionale n° 9</t>
  </si>
  <si>
    <r>
      <rPr>
        <b/>
        <sz val="9"/>
        <rFont val="Tahoma"/>
        <family val="2"/>
      </rPr>
      <t>Missione 1 :</t>
    </r>
    <r>
      <rPr>
        <sz val="9"/>
        <rFont val="Tahoma"/>
        <family val="2"/>
      </rPr>
      <t xml:space="preserve"> 03 </t>
    </r>
  </si>
  <si>
    <r>
      <rPr>
        <b/>
        <sz val="9"/>
        <rFont val="Tahoma"/>
        <family val="2"/>
      </rPr>
      <t>Programma 2</t>
    </r>
    <r>
      <rPr>
        <sz val="9"/>
        <rFont val="Tahoma"/>
        <family val="2"/>
      </rPr>
      <t xml:space="preserve"> : 01</t>
    </r>
  </si>
  <si>
    <t>controllo del territorio</t>
  </si>
  <si>
    <t>Controllo del territorio in termini di sicurezza urbana e di sicurezza stradale nonché decoro urbano attraverso pattuglie automontate e appiedate le per garantire la sicurezza urbana, anche in collaborazione con altre forze dell'ordine presenti sul territorio. Attività di prevenzione e repressione di comportamenti illeciti tenuti nel territorio anche attraverso i sistemi di videosorveglianza</t>
  </si>
  <si>
    <t xml:space="preserve">controllo del territorio e attività commerciali </t>
  </si>
  <si>
    <t>L’attività di controllo del settore del commercio fisso e ambulante, dei pubblici esercizi con lo scopo di verificarne il regolare svolgimento, nella piena osservanza delle norme poste a tutela del consumatore. Istruttoria delle pratiche  di polizia amministrativa e la redazione degli atti derivanti dalla procedura sanzionatoria.</t>
  </si>
  <si>
    <t xml:space="preserve">Educazione stradale e alla legalità nelle scuole </t>
  </si>
  <si>
    <t>Organizzare incontri  con gli alunni delle scuola elementare per attività educativa sulla legalità e sulle norme di sicurezza stradale e assistenza  nei percorsi pedonali.</t>
  </si>
  <si>
    <t xml:space="preserve">Pianificazione piano di Protezione Civile </t>
  </si>
  <si>
    <t>Elaborazione e predisposizione di schede procedurali per attività di previsione e di allertamento per il rischio meteo-idrogeologico e idraulico. Rilevamento di  infrastrutture idonee da utilizzare  come aree di emergenza.</t>
  </si>
  <si>
    <t>Obiettivo gestionale n° 10</t>
  </si>
  <si>
    <t>Obiettivo gestionale n° 11</t>
  </si>
  <si>
    <t>Obiettivo gestionale n° 12</t>
  </si>
  <si>
    <t>Obiettivo gestionale n° 13</t>
  </si>
  <si>
    <t>Obj  Strategico DUP n. 1</t>
  </si>
  <si>
    <t>Missione 5</t>
  </si>
  <si>
    <t>Obj Operativo DUP n. 1</t>
  </si>
  <si>
    <t>Programma 2- Attività culturali e intereventi diversi nel settore culturale</t>
  </si>
  <si>
    <t>Cultura, Sport, Manifestazioni e Tempo Libero</t>
  </si>
  <si>
    <t>INFORMATI SUL TERZO SETTORE</t>
  </si>
  <si>
    <t>L'obiettivo si prefigge di fornire all'Associazionismo locale e agli Uffici preposti e interessati, un percorso formativo sulle opportunità introdotte dalla normativa di settore D. Lgs 117/17 e dei conseguenti risvolti operativi.</t>
  </si>
  <si>
    <t>Ricerca attraverso indagine informale di idoneo soggetto per attività formativa gratuita o manifestazione interesse per affidamento diretto</t>
  </si>
  <si>
    <t>Avviso di partecipazione  alle Associazioni del territorio</t>
  </si>
  <si>
    <t xml:space="preserve">Eventuale pubblicazione  Manifestazione interesse </t>
  </si>
  <si>
    <t xml:space="preserve">Incontri formativi </t>
  </si>
  <si>
    <t>Valutazione e scelta candidature pervenute</t>
  </si>
  <si>
    <t>Programmazione incontri</t>
  </si>
  <si>
    <t>B</t>
  </si>
  <si>
    <t>PERRERO Paola</t>
  </si>
  <si>
    <t>C</t>
  </si>
  <si>
    <t>CONDINA Sergio</t>
  </si>
  <si>
    <t>NAVILLI Antonella</t>
  </si>
  <si>
    <t xml:space="preserve">D </t>
  </si>
  <si>
    <t>PATTI Giulia</t>
  </si>
  <si>
    <t>Obj Strategico DUP n. 2</t>
  </si>
  <si>
    <t>Missione 5 -  6</t>
  </si>
  <si>
    <t>Obj Operativo DUP n. 2</t>
  </si>
  <si>
    <t>Programma 2- Attività culturali e intereventi diversi nel settore culturale                                                                Programma 1- Sport e tempo libero</t>
  </si>
  <si>
    <t>LE DONNE IN-DIFESA</t>
  </si>
  <si>
    <t>Sulla scorta della positiva esperienza maturata in occasione delle iniziative comunali realizzate in occasione della Giornata contro la violenza sulle donne 25.11.23, l'obiettivo intende dare continuità e supporto alla diffusione della cultura del rispetto di genere e contro la violenza sulle Donne. Attraverso un percorso gratuito azioni di sensibilizzazione, informazione e formazione socio-culturale e sportiva, si forniranno strumenti normativi, psicologici e pratici che le donne possano utilizzare consapevolmente in caso di violenza psicologica e fisica.</t>
  </si>
  <si>
    <t>Predisposizione protocollo d'intesa con lo sportello d'ascolto di Settimo Torinese e A.S.D.   IKMI</t>
  </si>
  <si>
    <t>Avvio percorso formativo</t>
  </si>
  <si>
    <t>Individuazione locale per realizzazione percorso formativo</t>
  </si>
  <si>
    <t>Programmazione e calendarizzazione degli incontri con le Associazioni collaboratrici</t>
  </si>
  <si>
    <t>Promozione dell'iniziativa sul sito istituzionale e sui canali social del Comune e creazione  mailing list per partecipazione percorso formativo</t>
  </si>
  <si>
    <t>Anno 2023</t>
  </si>
  <si>
    <t>A.S.D. Arti Marziali</t>
  </si>
  <si>
    <t>Compensi orari (comprensivi Irap c/Comune)</t>
  </si>
  <si>
    <t>Obj Strategico DUP n. 3</t>
  </si>
  <si>
    <t>Obj Operativo DUP n. 3</t>
  </si>
  <si>
    <t xml:space="preserve"> TEATRO ISTRUZIONI PER L'USO</t>
  </si>
  <si>
    <t>L'obiettivo vuole fornire una guida pratica di base per l'autonomo utilizzo dell'impiantistica e della strumentazione tecnica del Teatro L. Pavarotti, che frequentemente viene concesso in utilizzo gratuito - senza service tecnico - alle Istitituzioni scolastiche ed  Associazioni operanti sul territorio</t>
  </si>
  <si>
    <t>Creazione elenco/inventario della strumentazione tecnica in dotazione, per verifiche pre e post utilizzo Teatro</t>
  </si>
  <si>
    <t>Trasmissione del manuale/guida ai diversi utilizzatori</t>
  </si>
  <si>
    <t xml:space="preserve">Fase di preparazione fotografie dell'impiantistica e delle attrezzaturaa supporto della spiegazione dettagliata delle attività contenuta del manuale/guida da porre in atto per il corretto utilizzo </t>
  </si>
  <si>
    <t>Predisposizione del manuale/guida di utiilizzo</t>
  </si>
  <si>
    <t>Obiettivo gestionale n° 14</t>
  </si>
  <si>
    <t>Obiettivo gestionale n° 15</t>
  </si>
  <si>
    <t>Obiettivo gestionale n° 16</t>
  </si>
  <si>
    <t>PIANO INTEGRATO DI ATTIVITA' ED INTEGRAZIONE</t>
  </si>
  <si>
    <t>L'obiettivo si propone di dare attuazione alle disposizioni normative che introducono il Piao quale strumento unico di programmazione ed organizzazione delle Pubbliche Amministrazioni con un numero di dipendenti superiori a 50.
Il Piao comprende in sé diversi documenti che ora vengono riassorbiti all'interno di questo nuovo sturmento.
I documenti diventano parte del Piao e ne rappresentano le loro sezioni so: il PPCT, il Piano dei fabbisongi del personale, il piano delle azioni positive, il piano della performance, il piano formativo per i dipendenti</t>
  </si>
  <si>
    <t>Predisposizione del Piao a seguito di attività di coordinamento dei diversi settori ed uffici interessati</t>
  </si>
  <si>
    <t>Relazione del Responsabile della prevenzione corruzione</t>
  </si>
  <si>
    <t>Approvazione del Piao</t>
  </si>
  <si>
    <t>Monitoraggio in corso d'anno dello stato di attuazione del PIAO</t>
  </si>
  <si>
    <t>Coordinamento ed attività di modifica ed aggiornamento delle diverse sezioni</t>
  </si>
  <si>
    <t>Monitoraggio trasparenza</t>
  </si>
  <si>
    <t>ATTESO 2023</t>
  </si>
  <si>
    <t>RAGGIUNTO 2023</t>
  </si>
  <si>
    <t>D</t>
  </si>
  <si>
    <t>ROMINA CAVALETTO</t>
  </si>
  <si>
    <t>DAVIDE TEDOLDI</t>
  </si>
  <si>
    <t>SALVATORE PAPALIA</t>
  </si>
  <si>
    <t>GIULIA PATTI</t>
  </si>
  <si>
    <t>SILVIA GIUNTA</t>
  </si>
  <si>
    <t>ANTONELLA PASSARETTI</t>
  </si>
  <si>
    <t>ANTONIETTA PORCELLI</t>
  </si>
  <si>
    <t>FEDERICO BALDI</t>
  </si>
  <si>
    <t>DIANA VERNEAU</t>
  </si>
  <si>
    <t>RELAZIONE DI FINE ED INIZIO MANDATO</t>
  </si>
  <si>
    <t>L''obiettivo, trasversale a tutti i settor,i si caratterizza per la sua specificità circa la natura ricognitoria (relazione di fine mandato) e strategica (relazione di inizio mandato). 
La relazione di fine mandato si compone di tre parti:
Nella prima parte del documento sono riportati i dati generali su popolazione, organi politici, struttura organizzativa, eventuali condizioni di commissariamento, dissesto o predissesto finanziario, al posizionamento rispetto ai parametri di deficitarietà strutturale.
Nella seconda parte devono essere indicati gli atti normativi modificati (statuto, regolamenti), la politica tributaria adottata (Ici/Imu, addizionale Irpef, prelievo sui rifiuti e relativo tasso di copertura); va inoltre riportato il sistema dei controlli interni, dettagliando strumenti, metodologie, organi e uffici coinvolti.
La terza parte descrive la situazione economico finanziaria effettiva dell’ente, gli equilibri, la gestione di competenza, il fondo cassa, il risultato di amministrazione e il suo utilizzo, con evidenza per i residui, la loro gestione e l’anzianità. Vanno inoltre riportate le indicazioni in merito al rispetto del Patto di stabilità, all’indebitamento, al conto del patrimonio e al conto economico, al riconoscimento di debiti fuori bilancio, alla spesa di personale. Inoltre, devono essere indicati i rilievi della Corte dei conti e dell’organo di revisione e le azioni intraprese per il contenimento della spesa. L’ultima parte riguarda, infine, gli organismi controllati.
la relazione di inizio mandato rappresenta la fotografia di inizio mandato in ordine alla politica fiscale tariffaria, alla gestione dei servizi a domanda individuale, alle opere pubbliche in corso di esecuzione all'assetto del territorio</t>
  </si>
  <si>
    <t>La relazione di fine mandato</t>
  </si>
  <si>
    <t>Predisposiizone della bozza di fine mandato da parte di ciascun capo settore in collaborazione con il proprio Assessore di riferimento</t>
  </si>
  <si>
    <t>predisposizione della relazione di inizio mandato</t>
  </si>
  <si>
    <t>Analisi della bozza in giunta comunale</t>
  </si>
  <si>
    <t>pubblicazione della relazione sul sito istituzionale dell'Ente</t>
  </si>
  <si>
    <t xml:space="preserve">predisposizione della versione definitiva </t>
  </si>
  <si>
    <t>parere del collegio dei revisori</t>
  </si>
  <si>
    <t>pubblicazione ed invio della relazione</t>
  </si>
  <si>
    <t>PIANO NAZIONALE DI RIPRESA E DI RESILIENZA</t>
  </si>
  <si>
    <t>L'obiettivo si propone di dare attuazione alle disposizioni normative in materia di controlli e verifiche in ambito PNRR. A tale scopo il Comune di Leini ha costituito una Cabina di Regia ed un Gruppo di lavoro. Nel corso del 2023 si procederà con le attività di monitoraggio controllo e supporto agli uffici ed Collegio dei Revisori.</t>
  </si>
  <si>
    <t>Incontri con la Cabina di Regia ai fini dell'emanazione di direttive per gli uffici e per l'attività di monitorggio</t>
  </si>
  <si>
    <t>Incontricon il Gruppo di lavoro ed attuazione delle direttive impartite dalla Cabina di regia</t>
  </si>
  <si>
    <t>Audit interni periodici</t>
  </si>
  <si>
    <t>RESPONSABILE LLPP</t>
  </si>
  <si>
    <t>ROBERTA VITALE</t>
  </si>
  <si>
    <t>Obiettivo gestionale n° 17</t>
  </si>
  <si>
    <t>Obiettivo gestionale n° 18</t>
  </si>
  <si>
    <t>Obiettivo gestionale n° 19</t>
  </si>
  <si>
    <t>Settore LLPP, Manutenzioni e patrimonio</t>
  </si>
  <si>
    <t>Affidamento in concessione della gestione, ampliamento e riqualificazione del cimitero attraverso la procedura del Project Financing</t>
  </si>
  <si>
    <t>Esame proposta di Project Financing ad iniziativa privata, approvazione della Proposta, procedura di gara con la CUC del NET,  stipula contratto e avvio gestione</t>
  </si>
  <si>
    <t>Analisi proposta e relazione studio Delfino</t>
  </si>
  <si>
    <t>Avvio concessione</t>
  </si>
  <si>
    <t>Approvazione proposta</t>
  </si>
  <si>
    <t>Redazione atti di gara</t>
  </si>
  <si>
    <t>Procedura di gara con la CUC del NET</t>
  </si>
  <si>
    <t>Stipula concessione</t>
  </si>
  <si>
    <t>D3</t>
  </si>
  <si>
    <t>Antonella Passaretti</t>
  </si>
  <si>
    <t>C5</t>
  </si>
  <si>
    <t>Antonella Crestoni</t>
  </si>
  <si>
    <t>Antonino Angileri</t>
  </si>
  <si>
    <t>Ornella Meinardi</t>
  </si>
  <si>
    <t>Avvio dei cantieri dei tre nuovi progetti finanziati da fondi a valere sul PNRR</t>
  </si>
  <si>
    <t>Dare avvio, a seguito delle progettazioni, validazioni, approvazioni e procedure di gara ai tre nuovi progetti PNRR: Interventi alla viabilità comunale a seguito dell'approvazione del PUT - II° lotto; - M.S. viabilità comunale  - III° lotto; -M.S. viabilità comunale a seguito della ricognizione dello stato di manutenzione della rete stradale e segnaletica - III° lotto;</t>
  </si>
  <si>
    <t>Affidamento PFTE e Progettazione Esecutiva</t>
  </si>
  <si>
    <t>Procedure di gara</t>
  </si>
  <si>
    <t>Analisi progetti</t>
  </si>
  <si>
    <t>Stipula contratti</t>
  </si>
  <si>
    <t>validazione progetti</t>
  </si>
  <si>
    <t>Avvio cantieri</t>
  </si>
  <si>
    <t>Approvazione progetti</t>
  </si>
  <si>
    <t>Luca Giuggioli</t>
  </si>
  <si>
    <t>Alessandro Mandara</t>
  </si>
  <si>
    <t>Individuazione e approntamento locali per delocalizzazione temporanea delle classi della scuola materna Rodari di Via Dogliotti</t>
  </si>
  <si>
    <t>Ricercare e approntare dei locali idonei ad ospitare le classi della scuola materna Rodari per consentire l'avvio dei lavori di riqualificazione finanziati dal PNRR per luglio 2024</t>
  </si>
  <si>
    <t>Analisi requisiti e caratteristiche dei locali</t>
  </si>
  <si>
    <t>Esecuzione lavori di adeguamento</t>
  </si>
  <si>
    <t>Ricerca di locali rispondenti ai requisiti di cui alla fase 1</t>
  </si>
  <si>
    <t>Trasferimento arredi e pulizia locali</t>
  </si>
  <si>
    <t>Verifica degli interventi da effettuare</t>
  </si>
  <si>
    <t>Eventuale affidamento di progetto interventi di adeguamento necessari a rendere idonei i locali e sua approvazione</t>
  </si>
  <si>
    <t>Procedura di affidamento dei lavori necessari</t>
  </si>
  <si>
    <t>C3</t>
  </si>
  <si>
    <t>Stefano Chiappero</t>
  </si>
  <si>
    <t>Alessandro Chiabotto</t>
  </si>
  <si>
    <t>Omar Petacchi</t>
  </si>
  <si>
    <t>Domenico Leto</t>
  </si>
  <si>
    <t>Roberto Scamaldo</t>
  </si>
  <si>
    <t>Claudio Ussia</t>
  </si>
  <si>
    <t>Obiettivo gestionale n° 20</t>
  </si>
  <si>
    <t>Obiettivo gestionale n° 21</t>
  </si>
  <si>
    <t>Obiettivo gestionale n° 22</t>
  </si>
  <si>
    <t xml:space="preserve">
Si intende mettere a valore l’esperienza maturata da Fondazione Comunità Solidale, Comune di Settimo e NET che ha portato alla creazione dell’Emporio Solidale, strutturando un percorso di accompagnamento e crescita della rete di soggetti che opera sul territorio di Leini (Enti Terzo Settore, Comune, realtà aggregative formali e informali, enti for profit). Il Comune di Leini svolgerà azione di promozione, stimolo e condivisione dell’iniziativa; ha messo a disposizione i locali (di proprietà) per la sede dell’Emporio; il personale del Settore politiche socialiha partecipato alla progettazaione e alla predisposizione degli atti necessari all'avvio del progetto, agli incontri di attuazione,  e si è occupato, in collaborazione con l’Unione NET, della predisposizione ed espletamento del bando di selezione beneficiari, con l’intento di attivare un aiuto che non sia solo rivolto ai soggetti storicamente oggetto di assistenza dei servizi sociali (già in carico e assistiti da NET e Caritas per una molteplicità di aspetti) ma alle nuove povertà. </t>
  </si>
  <si>
    <t>Predisposizione ed espletamento del bando di selezione beneficiari (da febbraio a dicembre 2024)</t>
  </si>
  <si>
    <t>Istruttoria bando di selezione dei beneficiari (da gennaio 2024 a dicembre 2024)</t>
  </si>
  <si>
    <t xml:space="preserve">Promozione del progettro attraverso i canali istituzionali del Comune (da gennaio 2024 fino a dicembre 2024)  </t>
  </si>
  <si>
    <t>partecipazione a riunioni di coordinamento con gli altri attori (da gennaio 2024 a dicembre 2024)</t>
  </si>
  <si>
    <t>Partecipazione alla Progettazione e Redazione del Piano di sostenibilità economica e istituzionale e Rendicontazione (da gennaio  2024 a dic 2024)</t>
  </si>
  <si>
    <t>numero beneficiari</t>
  </si>
  <si>
    <t>D2</t>
  </si>
  <si>
    <t>DEGLI EMILI RICCARDO</t>
  </si>
  <si>
    <t>CANNAMELA SARA</t>
  </si>
  <si>
    <t>BAZZAN SONIA</t>
  </si>
  <si>
    <t>PANATO FRANCA</t>
  </si>
  <si>
    <t>AUDIA BARBARA</t>
  </si>
  <si>
    <t xml:space="preserve">Avviare e portare a conclusione quattro gare d'appalto </t>
  </si>
  <si>
    <t>L'obiettivo si pone di avviare e concludere le procedure di quattro gare d'appalto, nello specifico: Trasposrto Scolastico e Navetta urbana; Servizi Integrativi (pre e post scuola - Assistenza bambini hc - assistenza mensa - laboratori pomeridiani); Servizio Mensa RSA Capirone; Gestione Global Service RSA Capirone</t>
  </si>
  <si>
    <t>Trasposrto scolastico e navetta urbana</t>
  </si>
  <si>
    <t>Servizi Integrativi (pre e post scuola - Assistenza bambini hc - assistenza mensa - laboratori pomeridiani)</t>
  </si>
  <si>
    <t>Servizio Mensa RSA Capirone</t>
  </si>
  <si>
    <t>Gestione Global Service RSA Capirone</t>
  </si>
  <si>
    <t>Pubblicazione  gara</t>
  </si>
  <si>
    <t xml:space="preserve">
Il progetto "AIUTO COMPITI" nasce con l'obiettivo di dare una risposta al bisogno espresso dalle famiglie in relazione al supporto scolastico e familiare.
L'idea è quella di realizzare, con il supporto di una rete di volontari  e il coinvolgimento delle associazioni del territorio e di cooperative sociali specializzate, un servizio di compiti  e un'opportunità per i ragazzi di socializzazione e condivisione, in un clima educativo anche fuori dall’ambito strettamente scolastico. Sul territorio del Comune esiste un Centro di Aggregazione Giovanile "Katapulta", che svolge attività educativa con operatrici della cooperativa Animazione Valdocco a favore di minori in carico ai Servizi Sociali dell'Unione NET, con presenza di un decreto dell'Autorità Giudiziaria e conseguente un progetto attivo di "Ededucativa Territoriale" con i quali le educatrici svolgono anche attività di aiuto compiti. Oltre a questi vi sono anche alcuni minori che frequentano ma esclusivemnte per l'attività di "aiuto compiti".  L'obiettivo è implementare tale progetto, collaborando con il Servizio Sociale ed - eventualmente - con associazioni di volontariato locali o con il servizio civile</t>
  </si>
  <si>
    <t>Progettazione con l'Unione NET</t>
  </si>
  <si>
    <t xml:space="preserve">Individuazione della sede di accoglienza - Centro di Aggregazione Giovanile Katapulta </t>
  </si>
  <si>
    <t>Presentazione del progetto ai Dirigenti scolastici - da marzo 2024 fino a ottobre 2024</t>
  </si>
  <si>
    <t>Avvio del progetto novembre 2024</t>
  </si>
  <si>
    <t>verifica e valutazione del progetto in itinere fino a luglio 2024</t>
  </si>
  <si>
    <t>SARA CANNAMELA</t>
  </si>
  <si>
    <t>RICCARDO DEGLI EMILI</t>
  </si>
  <si>
    <t>FINALMENTE INSIEME</t>
  </si>
  <si>
    <t xml:space="preserve">L'obiettivo si pone in continuità con quello dello scorso anno e si prefigura – a seguito dei  mutamenti dei protocolli di contenimento della pandemia da Covid-19 - un ulteriore superamento del distacco forzato dagli affetti familiari imposto agli ospiti. In un primo momento si procederà quindi alla predisposizione di orari di accesso alla RSA senza necessità di appuntamenti preventivi e con la possibilità per parenti ed amici di fare visita agli ospiti. I visitatori potranno entrare in RSA anche i noccasione delle feste e/o iniziative che si terranno in struttura. Il personale operante all’interno della RSA sarà tutto coinvolto nella logistica e nel rispetto dei criteri individuati per rendere possibili e sicuri gli incontri liberi all’interno della struttura. L’intento è in continutità con lo scorso anno è quello di assicurare il ricongiungimento affettivo e relazionale attraverso la possibilità di incontrare liberamente gli ospiti in struttura e di fareli uscire anche dalla struttura. In caso di ospiti costretti a rimanere a letto per cause contingenti o per problematiche sanitarie croniche che ne impadiscano l'alzata, sarà camunque garantito il diritto di visita nella loro camera. I visitatori dovranno essere dotati dei dispositivi di protezione previsti dalla normativa vigente (mascherina FFP2). </t>
  </si>
  <si>
    <t xml:space="preserve">Individuazione degli orari di visita </t>
  </si>
  <si>
    <t>Comunicazoine ai visitatori dei dispositivi di protezione necessari</t>
  </si>
  <si>
    <t>Comunicazoine ai visitatori della calendarizzazione delle feste ed iniziative</t>
  </si>
  <si>
    <t>Monitoraggio condizioni di salute degli ospiti</t>
  </si>
  <si>
    <t xml:space="preserve">visite annuali </t>
  </si>
  <si>
    <t xml:space="preserve">FEDERICO BALDI </t>
  </si>
  <si>
    <t>D'AGOSTINO ANTONIETTA</t>
  </si>
  <si>
    <t>MACORUTTI</t>
  </si>
  <si>
    <t>MARCHETTI</t>
  </si>
  <si>
    <t>TELEFONO ANTIVIOLENZA</t>
  </si>
  <si>
    <t xml:space="preserve">
L’obiettivo  è quello di fornire un numero di telefono di pubblica utilità per contrastare il fenomeno della violenza intra ed extra familiare. Le operatrici - lavorando in back office -  forniranno una prima risposta telefonica  ai bisogni delle vittime di violenza e stalking, offrendo informazioni utili e un primo orientamento verso i servizi socio-sanitari pubblici e privati presenti sul territorio. Per i casi di assoluta urgenza, si attiverà una specifica procedura tecnico-operativa, condivisa con le Forze dell’Ordine.</t>
  </si>
  <si>
    <t>Incontri organizzativi con l'associazione "Uscire dal silenzio"</t>
  </si>
  <si>
    <t>incontri organizzativi con l'Unione NET per la condivisione dei locali e del progetto</t>
  </si>
  <si>
    <t>avvio progetto</t>
  </si>
  <si>
    <t>Attività di verifica e valutazione in itinere</t>
  </si>
  <si>
    <t>numero di utenti che accederanno al servizio</t>
  </si>
  <si>
    <t>RITA INDIA</t>
  </si>
  <si>
    <t xml:space="preserve">CIUFFREDA </t>
  </si>
  <si>
    <t>LA VECCHIA ROSA</t>
  </si>
  <si>
    <t>DAL CONTE ANTONIETTA</t>
  </si>
  <si>
    <t>ATTIVAZIONE ASLO</t>
  </si>
  <si>
    <t>L'obiettivo si propone di favorire la mobilità abitativa promuovendo, attraverso un sistema di incentivi, la sottoscrizione di contratti concordati ai sensi dell’art. 2, comma 3, della legge 9 dicembre 1998, n. 431 a canoni inferiori a quelli praticati sul libero mercato e mettendo in contatto i proprietari di alloggi privati con cittadini in condizioni di svantaggio economico e sociale</t>
  </si>
  <si>
    <t>Attuazione misura: Predisposizione avvisi e modelli per censimento locatari (offerta) e affittuari (domanda) - Raccolta istanze e verifica requisiti - Selezione ed individuazione dei conduttori.</t>
  </si>
  <si>
    <t>Trasmissione documentazione alla Regione Piemonte per accesso al contributo</t>
  </si>
  <si>
    <t>Erogazione contributi a favore di locatari ed inquilini</t>
  </si>
  <si>
    <t>Domande richiesta contributi</t>
  </si>
  <si>
    <t>IL NOSTRO COMUNE TI AIUTA AD OTTENERE LO SPID</t>
  </si>
  <si>
    <t xml:space="preserve">collaborazione con il Progetto "Sotto Casa" dell'Unione NET, già attivo sul territorio del Comune. Tale progetto prevede la presenza di un furgone attrezzato ad ufficio, con connessione ad internet e stampante. Gli operatori prendono contatto con i residenti, ne registrano le esigenze, danno indicazioni sui servizi richiesti e se possibile aiutano le persone a completare le pratiche (SPID, cambio medico, richieste varie) o fissano un appuntamento la settimana successiva per rispondere alle varie esigenze, svolgendo nel contempo anche un'importante funzione di ascolto. </t>
  </si>
  <si>
    <t>incontri progettuali con l'Unione NET per la definizione del progetto</t>
  </si>
  <si>
    <t>Avvio del progetto</t>
  </si>
  <si>
    <t>Valutazione in itinere</t>
  </si>
  <si>
    <t>n° nuovi spid generati</t>
  </si>
  <si>
    <t xml:space="preserve">n° di cittadini accolti </t>
  </si>
  <si>
    <t>CONTRASTO AL GIOCO D'AZZARDO</t>
  </si>
  <si>
    <t>è un progetto di contrasto al gioco d'azzardo lecito, che intende sviluppare percorsi formativi/educativi destinati agli studenti dell'Istituo di Istruzione Secondaria di primo grado presente sul territorio leinicese.</t>
  </si>
  <si>
    <t>Allestimento locale per lo svolgimento del progetto (primo trimestre 2024)</t>
  </si>
  <si>
    <t>Calendarizzazione degli incontri (primo trimestre 2024)</t>
  </si>
  <si>
    <t>Avvio progetto primo trimestre 2024</t>
  </si>
  <si>
    <t>Termine progetto entro febbraio 2024</t>
  </si>
  <si>
    <t xml:space="preserve">Alunni della scuola media Casalegno </t>
  </si>
  <si>
    <t>FRANCA PANATO</t>
  </si>
  <si>
    <t>SONIA BAZZAN</t>
  </si>
  <si>
    <t>Obiettivo gestionale n° 23</t>
  </si>
  <si>
    <t>Obiettivo gestionale n° 24</t>
  </si>
  <si>
    <t>Obiettivo gestionale n° 25</t>
  </si>
  <si>
    <t>Obiettivo gestionale n° 26</t>
  </si>
  <si>
    <t>Obiettivo gestionale n° 27</t>
  </si>
  <si>
    <t>Obiettivo gestionale n° 28</t>
  </si>
  <si>
    <t>Obiettivo gestionale n° 29</t>
  </si>
  <si>
    <t>Obiettivo gestionale n° 30</t>
  </si>
  <si>
    <t xml:space="preserve">App - Tabui </t>
  </si>
  <si>
    <t xml:space="preserve">L'obiettivo si propone di aderire alla piattaforma digitale (app) denominata "TABUI" come da disposizione da parte della Giunta Comunale (deliberazione n. 299 del 15.12.2023) </t>
  </si>
  <si>
    <t>Predisposizione atto deliberativo della Giunta Comunale di adesione alla poposta</t>
  </si>
  <si>
    <t>Determinazione del responsabile del Settore di affidamento incarico e relativo impegno di spesa</t>
  </si>
  <si>
    <t>Elaborazione e trasmissione dati per il caricamento degli stessi sulla APP - TABUI (eventi, fiere, dati camerali degli esercizi commerciali)</t>
  </si>
  <si>
    <t>Verifica dei dati trasmessi</t>
  </si>
  <si>
    <t>Aggiornamento dei dati per anni 3</t>
  </si>
  <si>
    <t>ANNA CARTARO</t>
  </si>
  <si>
    <t xml:space="preserve">FRANCESCA PESSETTI </t>
  </si>
  <si>
    <t>bando assegnazione dei posteggi resi liberi mercato del giovedì e del sabato</t>
  </si>
  <si>
    <t>L'obiettivo si propone di assegnare i posteggi resisi  liberi del mercato del giovedì e del sabato (16 concessioni). L'obiettivo è stato posticipato in quanto a marzo l'Ufficio è venuto a conoscenza, che in data 10.06.2022 la Giunta Comunale aveva approvato il progetto di fattibilità tecnico-economica in merito agli interventi alla viabilità comunale, a seguito dell’approvazione del PUT – I° lotto, interventi che hanno coinvolto anche l’area mercatale. L'Ufficio quindi ha provveduto con 3 riunioni (06.03.2023, 24.05.2023, 08.06.2023)e  altri due sopralluoghi sull'area ad effettuare con gli Uffici competenti (Tecnico e P.M.), gli operatori e i loro rappresentanti la nuova dislocazione dei posteggi. Le nuove planimetrie sono state approvate in Consiglio in data 28.06.2023. Terminata la nuova dislocazione, l'Ufficio ha proceduto con la verifica dei posteggi resisi liberi avviando la comunicazione di miglioria (25.09.2023) e relativa pubblicazione del Bando (30.11.2023). I termini per la presentazione delle domande scadranno il 29.01.2024. Entro i successivi 15 gg. saranno verificate le domande, saranno richieste eventuali integrazioni che dovranno essere presentate entro 10 gg. A febbraio/marzo pubblicazione della graduatoria, rilascio delle licenze entro Aprile.</t>
  </si>
  <si>
    <t>Verifica dei posteggi resisi liberi</t>
  </si>
  <si>
    <t xml:space="preserve">Emissione del bando comunale </t>
  </si>
  <si>
    <t>Verifica requisiti delle domande pervenute</t>
  </si>
  <si>
    <t>Definizione della graduatoria finale</t>
  </si>
  <si>
    <t>Rilascio autorizzazioni</t>
  </si>
  <si>
    <t xml:space="preserve">PIANO ASSUNZIONALE ANNO 2023 </t>
  </si>
  <si>
    <t>L'obiettivo si propone di dare attuazione al Piano delle assunzione in coerenza con il Piano triennale del fabbisogno del personale. Il piano assunzionale per l'anno 2024, seguirà quanto programmato nel piano triennale del fabbisogno di personale 2024/2026 approvato con deliberazione G.C. n. 276 del 05/12/2022 e sarà contenuto nel PIAO.</t>
  </si>
  <si>
    <t>Studio ed analisi della normativa assunzionale</t>
  </si>
  <si>
    <r>
      <t xml:space="preserve">Assunzione di n. 2 "Agenti di P.L." cat. C - tramite mobilità volontaria art. 30 D.lgs 165/2001 - scorrimento di graduatoria di altro Ente - Procedura concorsuale - </t>
    </r>
    <r>
      <rPr>
        <b/>
        <sz val="9"/>
        <rFont val="Tahoma"/>
        <family val="2"/>
      </rPr>
      <t>Procedura conclusa con l'assunzione di n. 1 Agente tramite mobilità volontaria</t>
    </r>
  </si>
  <si>
    <t>Verifica e monitoraggio della spesa del personale e dei limiti imposti dalla normativa</t>
  </si>
  <si>
    <r>
      <t xml:space="preserve">Assunzione di n. 1 "Istruttore Amministrativo/Contabile" cat. C - tramite scorrimento di propria graduatoria - mobilità volontaria art. 30 D.Lgs 165/2001 - procedura concorsuale - </t>
    </r>
    <r>
      <rPr>
        <b/>
        <sz val="9"/>
        <rFont val="Tahoma"/>
        <family val="2"/>
      </rPr>
      <t>figura eliminata per l'anno 2023</t>
    </r>
  </si>
  <si>
    <t>Adozione PIAO 2023/2025 Sezione "Organizzazione e Capitale Umano" - sottosezione di Programmazione "Piano Triennale del Fabbisogno di Personale"</t>
  </si>
  <si>
    <t>Aggiornamento PIAO sezione 3.3 in considerazione alle esigenze che si verificheranno nel corso dell'anno</t>
  </si>
  <si>
    <r>
      <t>Assunzione di n. 1 unità di "Istruttore Direttivo Amministrativo" - cat. D - per sostituzione di personale collocato a riposo, la cui procedura è stata avviata nell'anno 2022 attraverso mobilità obbligatoria art. 34 bis D.Lgs 165/2001 -</t>
    </r>
    <r>
      <rPr>
        <b/>
        <sz val="9"/>
        <rFont val="Tahoma"/>
        <family val="2"/>
      </rPr>
      <t xml:space="preserve"> Si è provveduto altresì a scorrere graduatorie di altri enti, ma la procedura ha avuto esito negativo. Tale figura è stata eliminata dalla programmazione per l'anno 2023 </t>
    </r>
  </si>
  <si>
    <t>A seguito dell'aggiornamento del PIAO (G.C. n. 263 del 15/11/2023) è stata programmata l'assunzione di n. 2 Istruttori direttivi Tecnici da assegnare ai settori Tecnici (LL.PP. e urbanistica). La procedura si è conclusa con la nomina.</t>
  </si>
  <si>
    <r>
      <t xml:space="preserve">Assunzione di n. 2 Geometri cat. C - tramite mobilità volontaria art. 30 D.lgs 165/2001 - scorrimento di graduatoria di altro Ente - Procedura concorsuale - </t>
    </r>
    <r>
      <rPr>
        <b/>
        <sz val="9"/>
        <rFont val="Tahoma"/>
        <family val="2"/>
      </rPr>
      <t>E' stata programmata l'assunzione di un ulteriore geometra. La procedura si è conclusa nell'anno 2023, con la nomina di n. 3 geometri</t>
    </r>
  </si>
  <si>
    <t>A seguito dell'aggiornamento del PIAO (G.C. n. 179 del 03/08/2023) è stata programmata l'assunzione di n. 1 Operatore Esperto assegnato al Settore Servizi alla Persona e n. 1 Operatore Esperto assegnato al Settore Affari Generali e Legale, alla modifica del profilo dell'Informatico - Area dei Funzionari - part time 50%con conseguente revoca del bando pubblicato e nuova procedura avviata con Informatico part time 50% area degli Istruttori. Si è provveduto a scorrere la propria graduatoria e la procedura si è conclusa con la nomina di n. 2 unità.</t>
  </si>
  <si>
    <r>
      <t xml:space="preserve">Assunzione di n. 1 "Istruttore Direttivo Commissario" cat. D - tramite mobilità volontaria art. 30 D.lgs 165/2001 - scorrimento di graduatoria di altro Ente - Procedura concorsuale - </t>
    </r>
    <r>
      <rPr>
        <b/>
        <sz val="9"/>
        <rFont val="Tahoma"/>
        <family val="2"/>
      </rPr>
      <t xml:space="preserve">Non si è dato corso alla copertura dell'istruttore direttivo commissario. </t>
    </r>
  </si>
  <si>
    <t>SONIA RIZZI</t>
  </si>
  <si>
    <t xml:space="preserve">ANTONELLA TESSA </t>
  </si>
  <si>
    <t>Piano assunzione 2024 - Analisi delle condizioni operative dell'Ente nel corso dell'anno 2024 quale punto di partenza per la programmazione delle attivitià da realizzare.                                                                                                                                       L'obiettivo si propone di dare attuazione al Piano delle assunzioni in coerenza con il Piano triennale del fabbisogno del personale. Il piano assunzionale per l'anno 2024, seguirà quanto programmato nel piano triennale del fabbisogno di personale 2024/2026 e sarà contenuto nel PIAO.</t>
  </si>
  <si>
    <t>le risorse umane, finanziarie e strumentali disponibili nonché le caratteristiche dei servizi</t>
  </si>
  <si>
    <t xml:space="preserve">dell’Ente; </t>
  </si>
  <si>
    <t>Adozione PIAO 2024/2026 Sezione "Organizzazione e Capitale Umano" - sottosezione di Programmazione "Piano Triennale del Fabbisogno di Personale"</t>
  </si>
  <si>
    <t>REGOLAMENTO SULL'ORDINAMENTO DEGLI UFFICI E DEI SERVIZI - ADEGUAMENTO AL DPR 82/2023</t>
  </si>
  <si>
    <t xml:space="preserve">Adeguamento del vigente regolamento sull'organizzazione degli uffici  e dei servizi approvato con deliberazione G.C. 112/2018 e coordinamento con la modifica e l'integrazione di alcuni articoli del ROUS alla luce del DPR 487/94 come modificato dal DPR 82/2023   </t>
  </si>
  <si>
    <t xml:space="preserve">Studio e analisi del DPR 487/94 modificato con DPR 82/2023 </t>
  </si>
  <si>
    <t>Disamina delle integrazioni e modifiche degli articoli del ROUS approvato con deliberazione G.C. n. 112/2018</t>
  </si>
  <si>
    <t xml:space="preserve">Approvazione nuovo regolamento </t>
  </si>
  <si>
    <t>Obiettivo gestionale n° 31</t>
  </si>
  <si>
    <t>Obiettivo gestionale n° 32</t>
  </si>
  <si>
    <t>Obiettivo gestionale n° 33</t>
  </si>
  <si>
    <t>Obiettivo gestionale n° 34</t>
  </si>
  <si>
    <t>PIANO ASSUNZIONALE ANNO 2024</t>
  </si>
  <si>
    <t>Obiettivo gestionale n° 5</t>
  </si>
  <si>
    <t xml:space="preserve">Assunzione di n. 1 Istruttore Direttivo amministrativo-contabile (Area Funzionari ed EQ) - progressione verticale art. 53 del Dlgs. 165/2021 </t>
  </si>
  <si>
    <t>Assunzione di n. 1 Geometra (Area degli istruttori) - tramite utilizzo graduatoria vigente (previo espletamento delle procedure previste ai sensi del D.lgs 165/2001)</t>
  </si>
  <si>
    <t>Assunzione di n. 1 Collaboratore Amministrativo (Area degli operatori esperti) - tramite scorrimento graduatoria oppure iscritti dal Centro per l'impiego (previo espletamento delle procedure previste ai sensi del D.lgs 165/2001) o mobilità</t>
  </si>
  <si>
    <t>Assunzione di n. 1 Istruttore Amministrativo (Area degli istruttori) a tempo determinato 50% art. 90 del D.lgs. 267/2000</t>
  </si>
  <si>
    <t>Obiettivo gestionale n° 35</t>
  </si>
  <si>
    <t>Controllo del territorio con pattuglie appiedate</t>
  </si>
  <si>
    <t>controllo del territorio con pattuglie automontate</t>
  </si>
  <si>
    <t>controllo del territorio con pattuglia motomontata</t>
  </si>
  <si>
    <t xml:space="preserve">controllo del territorio attraverso la videosorveglianza </t>
  </si>
  <si>
    <t xml:space="preserve">D1 </t>
  </si>
  <si>
    <t>Comm. Biama Daniela</t>
  </si>
  <si>
    <t xml:space="preserve">C5 </t>
  </si>
  <si>
    <t>Ass. Savant Ros Monica</t>
  </si>
  <si>
    <t xml:space="preserve">Ass. Biolcati Elisa </t>
  </si>
  <si>
    <t xml:space="preserve">C3 </t>
  </si>
  <si>
    <t>Ag. scelto Tessuti Marzia</t>
  </si>
  <si>
    <t xml:space="preserve">C2 </t>
  </si>
  <si>
    <t>Ag. Ligis Francesco</t>
  </si>
  <si>
    <t>Ag. Zullino Ilaria</t>
  </si>
  <si>
    <t>Ag. Milano Danilo</t>
  </si>
  <si>
    <t>Ag. Minissale Francesco</t>
  </si>
  <si>
    <t>Ag. Vozza Loris</t>
  </si>
  <si>
    <t>c1</t>
  </si>
  <si>
    <t>Ag. Passaro Luigi</t>
  </si>
  <si>
    <t>Ag.  Scelto Minchillo Alessia</t>
  </si>
  <si>
    <t>C.te Papalia</t>
  </si>
  <si>
    <t>Controlli esercizi di vicinato</t>
  </si>
  <si>
    <t>controlli del commercio ambulante/intinerante</t>
  </si>
  <si>
    <t>controllo degli esercizi pubblici</t>
  </si>
  <si>
    <t xml:space="preserve">Programmazione delle lezioni in classe  per le classi 5 elementari </t>
  </si>
  <si>
    <t>Lezione di sicurezza stradale</t>
  </si>
  <si>
    <t>Lezione di educazione civica</t>
  </si>
  <si>
    <t>Assitenza per percorsi pedonali con gli alunni</t>
  </si>
  <si>
    <t xml:space="preserve">Incontri con il gruppo dei volontari </t>
  </si>
  <si>
    <t xml:space="preserve">tavoli tecnici con i volontari </t>
  </si>
  <si>
    <t>Predisposizione di atti di allerta per rischio meteo-idrogeologico</t>
  </si>
  <si>
    <t xml:space="preserve">Divulgazione agli uffici e alla cittadinanza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</si>
</sst>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 #,##0_-;_-* &quot;-&quot;_-;_-@_-"/>
    <numFmt numFmtId="165" formatCode="_-[$€-2]\ * #,##0.00_-;\-[$€-2]\ * #,##0.00_-;_-[$€-2]\ * &quot;-&quot;??_-"/>
    <numFmt numFmtId="166" formatCode="0_ ;\-0\ "/>
    <numFmt numFmtId="167" formatCode="#,##0_ ;\-#,##0\ "/>
    <numFmt numFmtId="168" formatCode="&quot;€&quot;\ #,##0.00"/>
    <numFmt numFmtId="169" formatCode="_-&quot;€&quot;\ * #,##0.00_-;\-&quot;€&quot;\ * #,##0.00_-;_-&quot;€&quot;\ * &quot;-&quot;??_-;_-@_-"/>
    <numFmt numFmtId="170" formatCode="_(&quot;L.&quot;* #,##0.00_);_(&quot;L.&quot;* \(#,##0.00\);_(&quot;L.&quot;* &quot;-&quot;??_);_(@_)"/>
    <numFmt numFmtId="171" formatCode="_-[$€-2]\ * #,##0.0_-;\-[$€-2]\ * #,##0.0_-;_-[$€-2]\ * &quot;-&quot;??_-"/>
    <numFmt numFmtId="172" formatCode="#,##0.00_ ;\-#,##0.00\ "/>
  </numFmts>
  <fonts count="33">
    <font>
      <sz val="11"/>
      <color theme="1"/>
      <name val="Calibri"/>
      <family val="2"/>
      <scheme val="minor"/>
    </font>
    <font>
      <sz val="11"/>
      <color theme="1"/>
      <name val="Calibri"/>
      <family val="2"/>
      <scheme val="minor"/>
    </font>
    <font>
      <sz val="10"/>
      <name val="Tahoma"/>
      <family val="2"/>
    </font>
    <font>
      <sz val="14"/>
      <name val="Tahoma"/>
      <family val="2"/>
    </font>
    <font>
      <sz val="9"/>
      <name val="Tahoma"/>
      <family val="2"/>
    </font>
    <font>
      <b/>
      <sz val="9"/>
      <name val="Tahoma"/>
      <family val="2"/>
    </font>
    <font>
      <sz val="10"/>
      <name val="Arial"/>
      <family val="2"/>
    </font>
    <font>
      <b/>
      <sz val="10"/>
      <name val="Arial"/>
      <family val="2"/>
    </font>
    <font>
      <b/>
      <sz val="10"/>
      <name val="Tahoma"/>
      <family val="2"/>
    </font>
    <font>
      <sz val="8"/>
      <name val="Tahoma"/>
      <family val="2"/>
    </font>
    <font>
      <sz val="8"/>
      <color rgb="FFFF0000"/>
      <name val="Tahoma"/>
      <family val="2"/>
    </font>
    <font>
      <sz val="10"/>
      <color rgb="FFFF0000"/>
      <name val="Tahoma"/>
      <family val="2"/>
    </font>
    <font>
      <b/>
      <sz val="10"/>
      <color theme="0"/>
      <name val="Tahoma"/>
      <family val="2"/>
    </font>
    <font>
      <sz val="9"/>
      <color indexed="81"/>
      <name val="Tahoma"/>
      <family val="2"/>
    </font>
    <font>
      <b/>
      <sz val="9"/>
      <color indexed="81"/>
      <name val="Tahoma"/>
      <family val="2"/>
    </font>
    <font>
      <sz val="11"/>
      <color indexed="8"/>
      <name val="Calibri"/>
      <family val="2"/>
    </font>
    <font>
      <b/>
      <sz val="10"/>
      <color rgb="FFFF0000"/>
      <name val="Tahoma"/>
      <family val="2"/>
    </font>
    <font>
      <sz val="11"/>
      <color rgb="FFFF0000"/>
      <name val="Calibri"/>
      <family val="2"/>
      <scheme val="minor"/>
    </font>
    <font>
      <sz val="10"/>
      <name val="Arial"/>
    </font>
    <font>
      <b/>
      <sz val="8"/>
      <color rgb="FFFF0000"/>
      <name val="Tahoma"/>
      <family val="2"/>
    </font>
    <font>
      <b/>
      <sz val="14"/>
      <name val="Arial"/>
      <family val="2"/>
    </font>
    <font>
      <b/>
      <sz val="12"/>
      <name val="Tahoma"/>
      <family val="2"/>
    </font>
    <font>
      <b/>
      <sz val="14"/>
      <color rgb="FF1C2024"/>
      <name val="Titillium Web"/>
    </font>
    <font>
      <sz val="11"/>
      <name val="Tahoma"/>
      <family val="2"/>
    </font>
    <font>
      <b/>
      <sz val="8"/>
      <name val="Tahoma"/>
      <family val="2"/>
    </font>
    <font>
      <sz val="11"/>
      <name val="Calibri"/>
      <family val="2"/>
      <scheme val="minor"/>
    </font>
    <font>
      <b/>
      <sz val="8"/>
      <color rgb="FF0070C0"/>
      <name val="Tahoma"/>
      <family val="2"/>
    </font>
    <font>
      <sz val="10"/>
      <color theme="0"/>
      <name val="Tahoma"/>
      <family val="2"/>
    </font>
    <font>
      <sz val="8"/>
      <name val="Arial"/>
      <family val="2"/>
    </font>
    <font>
      <sz val="15"/>
      <name val="Arial"/>
      <family val="2"/>
    </font>
    <font>
      <sz val="10"/>
      <color theme="1"/>
      <name val="Arial"/>
      <family val="2"/>
    </font>
    <font>
      <b/>
      <sz val="8"/>
      <color rgb="FFC00000"/>
      <name val="Tahoma"/>
      <family val="2"/>
    </font>
    <font>
      <sz val="10"/>
      <color rgb="FFC00000"/>
      <name val="Tahoma"/>
      <family val="2"/>
    </font>
  </fonts>
  <fills count="13">
    <fill>
      <patternFill patternType="none"/>
    </fill>
    <fill>
      <patternFill patternType="gray125"/>
    </fill>
    <fill>
      <patternFill patternType="solid">
        <fgColor indexed="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C00000"/>
        <bgColor indexed="64"/>
      </patternFill>
    </fill>
  </fills>
  <borders count="63">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3">
    <xf numFmtId="165" fontId="0" fillId="0" borderId="0"/>
    <xf numFmtId="165" fontId="2" fillId="0" borderId="0"/>
    <xf numFmtId="165" fontId="6" fillId="0" borderId="0"/>
    <xf numFmtId="165" fontId="6" fillId="0" borderId="0" applyFont="0" applyFill="0" applyBorder="0" applyAlignment="0" applyProtection="0"/>
    <xf numFmtId="164" fontId="6" fillId="0" borderId="0" applyFont="0" applyFill="0" applyBorder="0" applyAlignment="0" applyProtection="0"/>
    <xf numFmtId="165" fontId="15"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2" fillId="0" borderId="0"/>
    <xf numFmtId="0" fontId="1" fillId="0" borderId="0"/>
    <xf numFmtId="0" fontId="1" fillId="0" borderId="0"/>
    <xf numFmtId="165" fontId="1" fillId="0" borderId="0"/>
    <xf numFmtId="165" fontId="1" fillId="0" borderId="0"/>
    <xf numFmtId="169" fontId="1" fillId="0" borderId="0" applyFont="0" applyFill="0" applyBorder="0" applyAlignment="0" applyProtection="0"/>
    <xf numFmtId="170" fontId="6" fillId="0" borderId="0" applyFont="0" applyFill="0" applyBorder="0" applyAlignment="0" applyProtection="0"/>
    <xf numFmtId="0" fontId="2" fillId="0" borderId="0"/>
    <xf numFmtId="0" fontId="18" fillId="0" borderId="0"/>
    <xf numFmtId="9" fontId="18" fillId="0" borderId="0" applyFont="0" applyFill="0" applyBorder="0" applyAlignment="0" applyProtection="0"/>
  </cellStyleXfs>
  <cellXfs count="691">
    <xf numFmtId="165" fontId="0" fillId="0" borderId="0" xfId="0"/>
    <xf numFmtId="165" fontId="2" fillId="0" borderId="0" xfId="1" applyAlignment="1" applyProtection="1">
      <alignment horizontal="center" vertical="center"/>
      <protection locked="0"/>
    </xf>
    <xf numFmtId="165" fontId="4" fillId="0" borderId="0" xfId="1" applyFont="1" applyAlignment="1" applyProtection="1">
      <alignment horizontal="center" vertical="center"/>
      <protection locked="0"/>
    </xf>
    <xf numFmtId="165" fontId="4" fillId="0" borderId="0" xfId="1" applyFont="1" applyAlignment="1" applyProtection="1">
      <alignment horizontal="left" vertical="center"/>
      <protection locked="0"/>
    </xf>
    <xf numFmtId="16" fontId="4" fillId="0" borderId="0" xfId="1" quotePrefix="1" applyNumberFormat="1" applyFont="1" applyAlignment="1" applyProtection="1">
      <alignment horizontal="center" vertical="center"/>
      <protection locked="0"/>
    </xf>
    <xf numFmtId="165" fontId="2" fillId="0" borderId="0" xfId="1" applyAlignment="1" applyProtection="1">
      <alignment vertical="center" wrapText="1"/>
      <protection locked="0"/>
    </xf>
    <xf numFmtId="167" fontId="2" fillId="2" borderId="15" xfId="0" applyNumberFormat="1" applyFont="1" applyFill="1" applyBorder="1" applyAlignment="1">
      <alignment horizontal="center" vertical="center" wrapText="1"/>
    </xf>
    <xf numFmtId="167" fontId="2" fillId="2" borderId="19" xfId="0" applyNumberFormat="1" applyFont="1" applyFill="1" applyBorder="1" applyAlignment="1">
      <alignment horizontal="center" vertical="center" wrapText="1"/>
    </xf>
    <xf numFmtId="167" fontId="2" fillId="2" borderId="20" xfId="0" applyNumberFormat="1" applyFont="1" applyFill="1" applyBorder="1" applyAlignment="1">
      <alignment horizontal="center" vertical="center" wrapText="1"/>
    </xf>
    <xf numFmtId="165" fontId="6" fillId="0" borderId="0" xfId="2" applyAlignment="1" applyProtection="1">
      <alignment vertical="top"/>
      <protection locked="0"/>
    </xf>
    <xf numFmtId="165" fontId="2" fillId="5" borderId="4" xfId="1" applyFill="1" applyBorder="1" applyAlignment="1">
      <alignment vertical="center"/>
    </xf>
    <xf numFmtId="165" fontId="2" fillId="5" borderId="5" xfId="1" applyFill="1" applyBorder="1" applyAlignment="1">
      <alignment vertical="center"/>
    </xf>
    <xf numFmtId="165" fontId="11" fillId="0" borderId="0" xfId="1" applyFont="1" applyAlignment="1" applyProtection="1">
      <alignment horizontal="center" vertical="center"/>
      <protection locked="0"/>
    </xf>
    <xf numFmtId="165" fontId="2" fillId="5" borderId="3" xfId="1" applyFill="1" applyBorder="1" applyAlignment="1">
      <alignment horizontal="center" vertical="center"/>
    </xf>
    <xf numFmtId="165" fontId="2" fillId="5" borderId="4" xfId="1" applyFill="1" applyBorder="1" applyAlignment="1">
      <alignment horizontal="center" vertical="center"/>
    </xf>
    <xf numFmtId="165" fontId="9" fillId="2" borderId="37" xfId="1" applyFont="1" applyFill="1" applyBorder="1" applyAlignment="1">
      <alignment horizontal="center" vertical="center" textRotation="90"/>
    </xf>
    <xf numFmtId="165" fontId="9" fillId="2" borderId="38" xfId="1" applyFont="1" applyFill="1" applyBorder="1" applyAlignment="1">
      <alignment horizontal="center" vertical="center" textRotation="90"/>
    </xf>
    <xf numFmtId="165" fontId="9" fillId="2" borderId="39" xfId="1" applyFont="1" applyFill="1" applyBorder="1" applyAlignment="1">
      <alignment horizontal="center" vertical="center" textRotation="90"/>
    </xf>
    <xf numFmtId="165" fontId="9" fillId="2" borderId="40" xfId="1" applyFont="1" applyFill="1" applyBorder="1" applyAlignment="1">
      <alignment horizontal="center" vertical="center" textRotation="90"/>
    </xf>
    <xf numFmtId="165" fontId="9" fillId="2" borderId="41" xfId="1" applyFont="1" applyFill="1" applyBorder="1" applyAlignment="1">
      <alignment horizontal="center" vertical="center" textRotation="90"/>
    </xf>
    <xf numFmtId="165" fontId="9" fillId="2" borderId="42" xfId="1" applyFont="1" applyFill="1" applyBorder="1" applyAlignment="1">
      <alignment horizontal="center" vertical="center" textRotation="90"/>
    </xf>
    <xf numFmtId="165" fontId="0" fillId="0" borderId="15" xfId="0" applyBorder="1" applyAlignment="1" applyProtection="1">
      <alignment horizontal="center" vertical="center"/>
      <protection locked="0"/>
    </xf>
    <xf numFmtId="165" fontId="0" fillId="0" borderId="44" xfId="0" applyBorder="1" applyAlignment="1" applyProtection="1">
      <alignment horizontal="center" vertical="center"/>
      <protection locked="0"/>
    </xf>
    <xf numFmtId="165" fontId="2" fillId="0" borderId="45" xfId="1" applyBorder="1" applyAlignment="1" applyProtection="1">
      <alignment horizontal="center" vertical="center"/>
      <protection locked="0"/>
    </xf>
    <xf numFmtId="165" fontId="2" fillId="0" borderId="9" xfId="1" applyBorder="1" applyAlignment="1" applyProtection="1">
      <alignment horizontal="center" vertical="center"/>
      <protection locked="0"/>
    </xf>
    <xf numFmtId="165" fontId="2" fillId="0" borderId="46" xfId="1" applyBorder="1" applyAlignment="1" applyProtection="1">
      <alignment horizontal="center" vertical="center"/>
      <protection locked="0"/>
    </xf>
    <xf numFmtId="165" fontId="2" fillId="0" borderId="48" xfId="1" applyBorder="1" applyAlignment="1" applyProtection="1">
      <alignment horizontal="center" vertical="center"/>
      <protection locked="0"/>
    </xf>
    <xf numFmtId="165" fontId="2" fillId="0" borderId="49" xfId="1" applyBorder="1" applyAlignment="1" applyProtection="1">
      <alignment horizontal="center" vertical="center"/>
      <protection locked="0"/>
    </xf>
    <xf numFmtId="165" fontId="2" fillId="0" borderId="50" xfId="1" applyBorder="1" applyAlignment="1" applyProtection="1">
      <alignment horizontal="center" vertical="center"/>
      <protection locked="0"/>
    </xf>
    <xf numFmtId="165" fontId="0" fillId="0" borderId="43" xfId="0" applyBorder="1" applyAlignment="1" applyProtection="1">
      <alignment horizontal="center" vertical="center"/>
      <protection locked="0"/>
    </xf>
    <xf numFmtId="165" fontId="2" fillId="0" borderId="40" xfId="1" applyBorder="1" applyAlignment="1" applyProtection="1">
      <alignment horizontal="center" vertical="center"/>
      <protection locked="0"/>
    </xf>
    <xf numFmtId="165" fontId="2" fillId="0" borderId="41" xfId="1" applyBorder="1" applyAlignment="1" applyProtection="1">
      <alignment horizontal="center" vertical="center"/>
      <protection locked="0"/>
    </xf>
    <xf numFmtId="165" fontId="11" fillId="0" borderId="9" xfId="1" applyFont="1" applyBorder="1" applyAlignment="1" applyProtection="1">
      <alignment horizontal="center" vertical="center"/>
      <protection locked="0"/>
    </xf>
    <xf numFmtId="165" fontId="2" fillId="0" borderId="37" xfId="1" applyBorder="1" applyAlignment="1" applyProtection="1">
      <alignment horizontal="center" vertical="center"/>
      <protection locked="0"/>
    </xf>
    <xf numFmtId="165" fontId="2" fillId="0" borderId="38" xfId="1" applyBorder="1" applyAlignment="1" applyProtection="1">
      <alignment horizontal="center" vertical="center"/>
      <protection locked="0"/>
    </xf>
    <xf numFmtId="16" fontId="12" fillId="0" borderId="39" xfId="1" applyNumberFormat="1" applyFont="1" applyBorder="1" applyAlignment="1" applyProtection="1">
      <alignment horizontal="center" vertical="center"/>
      <protection locked="0"/>
    </xf>
    <xf numFmtId="165" fontId="8" fillId="0" borderId="0" xfId="1" applyFont="1" applyAlignment="1" applyProtection="1">
      <alignment horizontal="left" vertical="center"/>
      <protection locked="0"/>
    </xf>
    <xf numFmtId="165" fontId="2" fillId="0" borderId="51" xfId="1" applyBorder="1" applyAlignment="1" applyProtection="1">
      <alignment horizontal="center" vertical="center"/>
      <protection locked="0"/>
    </xf>
    <xf numFmtId="165" fontId="2" fillId="0" borderId="52" xfId="1" applyBorder="1" applyAlignment="1" applyProtection="1">
      <alignment horizontal="center" vertical="center"/>
      <protection locked="0"/>
    </xf>
    <xf numFmtId="165" fontId="2" fillId="0" borderId="53" xfId="1" applyBorder="1" applyAlignment="1" applyProtection="1">
      <alignment horizontal="center" vertical="center"/>
      <protection locked="0"/>
    </xf>
    <xf numFmtId="165" fontId="6" fillId="0" borderId="0" xfId="2" applyAlignment="1" applyProtection="1">
      <alignment horizontal="center" vertical="center"/>
      <protection locked="0"/>
    </xf>
    <xf numFmtId="165" fontId="6" fillId="2" borderId="9" xfId="2" applyFill="1" applyBorder="1" applyAlignment="1">
      <alignment horizontal="center" vertical="center" wrapText="1"/>
    </xf>
    <xf numFmtId="165" fontId="6" fillId="0" borderId="9" xfId="2" applyBorder="1" applyAlignment="1" applyProtection="1">
      <alignment horizontal="center" vertical="center"/>
      <protection locked="0"/>
    </xf>
    <xf numFmtId="165" fontId="8" fillId="7" borderId="3" xfId="2" applyFont="1" applyFill="1" applyBorder="1" applyAlignment="1">
      <alignment horizontal="center" vertical="center"/>
    </xf>
    <xf numFmtId="165" fontId="2" fillId="0" borderId="0" xfId="1" applyAlignment="1" applyProtection="1">
      <alignment vertical="center"/>
      <protection locked="0"/>
    </xf>
    <xf numFmtId="165" fontId="2" fillId="0" borderId="0" xfId="1" applyAlignment="1" applyProtection="1">
      <alignment horizontal="left" vertical="center"/>
      <protection locked="0"/>
    </xf>
    <xf numFmtId="165" fontId="2" fillId="0" borderId="0" xfId="1" applyAlignment="1">
      <alignment horizontal="center" vertical="center"/>
    </xf>
    <xf numFmtId="165" fontId="0" fillId="8" borderId="15" xfId="0" applyFill="1" applyBorder="1" applyAlignment="1" applyProtection="1">
      <alignment horizontal="center" vertical="center"/>
      <protection locked="0"/>
    </xf>
    <xf numFmtId="171" fontId="2" fillId="0" borderId="48" xfId="1" applyNumberFormat="1" applyBorder="1" applyAlignment="1" applyProtection="1">
      <alignment horizontal="center" vertical="center"/>
      <protection locked="0"/>
    </xf>
    <xf numFmtId="167" fontId="6" fillId="2" borderId="3" xfId="2" applyNumberFormat="1" applyFill="1" applyBorder="1" applyAlignment="1" applyProtection="1">
      <alignment horizontal="center" vertical="center"/>
      <protection locked="0"/>
    </xf>
    <xf numFmtId="167" fontId="6" fillId="2" borderId="5" xfId="2" applyNumberFormat="1" applyFill="1" applyBorder="1" applyAlignment="1" applyProtection="1">
      <alignment horizontal="center" vertical="center"/>
      <protection locked="0"/>
    </xf>
    <xf numFmtId="0" fontId="6" fillId="0" borderId="9" xfId="2" applyNumberFormat="1" applyBorder="1" applyAlignment="1" applyProtection="1">
      <alignment horizontal="center" vertical="center"/>
      <protection locked="0"/>
    </xf>
    <xf numFmtId="0" fontId="2" fillId="0" borderId="0" xfId="20" applyAlignment="1" applyProtection="1">
      <alignment horizontal="center" vertical="center"/>
      <protection locked="0"/>
    </xf>
    <xf numFmtId="0" fontId="2" fillId="0" borderId="0" xfId="20" applyAlignment="1">
      <alignment horizontal="center" vertical="center"/>
    </xf>
    <xf numFmtId="0" fontId="4" fillId="0" borderId="0" xfId="20" applyFont="1" applyAlignment="1" applyProtection="1">
      <alignment horizontal="center" vertical="center"/>
      <protection locked="0"/>
    </xf>
    <xf numFmtId="0" fontId="18" fillId="0" borderId="0" xfId="21" applyAlignment="1" applyProtection="1">
      <alignment vertical="top"/>
      <protection locked="0"/>
    </xf>
    <xf numFmtId="0" fontId="2" fillId="2" borderId="9" xfId="20" applyFill="1" applyBorder="1" applyAlignment="1">
      <alignment horizontal="center" vertical="center" wrapText="1"/>
    </xf>
    <xf numFmtId="0" fontId="2" fillId="5" borderId="3" xfId="20" applyFill="1" applyBorder="1" applyAlignment="1">
      <alignment vertical="center"/>
    </xf>
    <xf numFmtId="0" fontId="2" fillId="5" borderId="4" xfId="20" applyFill="1" applyBorder="1" applyAlignment="1">
      <alignment vertical="center"/>
    </xf>
    <xf numFmtId="0" fontId="2" fillId="5" borderId="5" xfId="20" applyFill="1" applyBorder="1" applyAlignment="1">
      <alignment vertical="center"/>
    </xf>
    <xf numFmtId="0" fontId="11" fillId="0" borderId="0" xfId="20" applyFont="1" applyAlignment="1" applyProtection="1">
      <alignment horizontal="center" vertical="center"/>
      <protection locked="0"/>
    </xf>
    <xf numFmtId="0" fontId="9" fillId="2" borderId="9" xfId="20" applyFont="1" applyFill="1" applyBorder="1" applyAlignment="1">
      <alignment horizontal="center" vertical="center" textRotation="90"/>
    </xf>
    <xf numFmtId="14" fontId="19" fillId="10" borderId="9" xfId="20" applyNumberFormat="1" applyFont="1" applyFill="1" applyBorder="1" applyAlignment="1" applyProtection="1">
      <alignment horizontal="center" vertical="center"/>
      <protection locked="0"/>
    </xf>
    <xf numFmtId="0" fontId="2" fillId="0" borderId="9" xfId="20" applyBorder="1" applyAlignment="1" applyProtection="1">
      <alignment horizontal="center" vertical="center"/>
      <protection locked="0"/>
    </xf>
    <xf numFmtId="0" fontId="2" fillId="0" borderId="49" xfId="20" applyBorder="1" applyAlignment="1" applyProtection="1">
      <alignment horizontal="center" vertical="center"/>
      <protection locked="0"/>
    </xf>
    <xf numFmtId="0" fontId="2" fillId="3" borderId="9" xfId="20" applyFill="1" applyBorder="1" applyAlignment="1" applyProtection="1">
      <alignment horizontal="center" vertical="center"/>
      <protection locked="0"/>
    </xf>
    <xf numFmtId="0" fontId="11" fillId="0" borderId="9" xfId="20" applyFont="1" applyBorder="1" applyAlignment="1" applyProtection="1">
      <alignment horizontal="center" vertical="center"/>
      <protection locked="0"/>
    </xf>
    <xf numFmtId="16" fontId="8" fillId="0" borderId="9" xfId="20" applyNumberFormat="1" applyFont="1" applyBorder="1" applyAlignment="1" applyProtection="1">
      <alignment horizontal="center" vertical="center"/>
      <protection locked="0"/>
    </xf>
    <xf numFmtId="0" fontId="8" fillId="0" borderId="0" xfId="20" applyFont="1" applyAlignment="1" applyProtection="1">
      <alignment horizontal="left" vertical="center"/>
      <protection locked="0"/>
    </xf>
    <xf numFmtId="0" fontId="18" fillId="0" borderId="9" xfId="21" applyBorder="1" applyAlignment="1" applyProtection="1">
      <alignment horizontal="center" vertical="center"/>
      <protection locked="0"/>
    </xf>
    <xf numFmtId="0" fontId="18" fillId="0" borderId="0" xfId="21" applyAlignment="1" applyProtection="1">
      <alignment horizontal="center" vertical="center"/>
      <protection locked="0"/>
    </xf>
    <xf numFmtId="0" fontId="18" fillId="2" borderId="9" xfId="21" applyFill="1" applyBorder="1" applyAlignment="1">
      <alignment horizontal="center" vertical="center" wrapText="1"/>
    </xf>
    <xf numFmtId="0" fontId="6" fillId="0" borderId="9" xfId="11" applyBorder="1" applyAlignment="1" applyProtection="1">
      <alignment horizontal="center" vertical="center"/>
      <protection locked="0"/>
    </xf>
    <xf numFmtId="0" fontId="18" fillId="2" borderId="3" xfId="21" applyFill="1" applyBorder="1" applyAlignment="1" applyProtection="1">
      <alignment horizontal="center" vertical="center"/>
      <protection locked="0"/>
    </xf>
    <xf numFmtId="0" fontId="18" fillId="2" borderId="5" xfId="21" applyFill="1" applyBorder="1" applyAlignment="1" applyProtection="1">
      <alignment horizontal="center" vertical="center"/>
      <protection locked="0"/>
    </xf>
    <xf numFmtId="0" fontId="8" fillId="7" borderId="3" xfId="21" applyFont="1" applyFill="1" applyBorder="1" applyAlignment="1">
      <alignment horizontal="center" vertical="center"/>
    </xf>
    <xf numFmtId="0" fontId="2" fillId="0" borderId="0" xfId="20" applyAlignment="1" applyProtection="1">
      <alignment vertical="center"/>
      <protection locked="0"/>
    </xf>
    <xf numFmtId="0" fontId="2" fillId="0" borderId="0" xfId="20" applyAlignment="1" applyProtection="1">
      <alignment horizontal="left" vertical="center"/>
      <protection locked="0"/>
    </xf>
    <xf numFmtId="14" fontId="19" fillId="3" borderId="9" xfId="20" applyNumberFormat="1" applyFont="1" applyFill="1" applyBorder="1" applyAlignment="1" applyProtection="1">
      <alignment horizontal="center" vertical="center"/>
      <protection locked="0"/>
    </xf>
    <xf numFmtId="14" fontId="19" fillId="8" borderId="9" xfId="20" applyNumberFormat="1" applyFont="1" applyFill="1" applyBorder="1" applyAlignment="1" applyProtection="1">
      <alignment horizontal="center" vertical="center"/>
      <protection locked="0"/>
    </xf>
    <xf numFmtId="0" fontId="11" fillId="8" borderId="9" xfId="20" applyFont="1" applyFill="1" applyBorder="1" applyAlignment="1" applyProtection="1">
      <alignment horizontal="center" vertical="center"/>
      <protection locked="0"/>
    </xf>
    <xf numFmtId="0" fontId="6" fillId="0" borderId="9" xfId="21" applyFont="1" applyBorder="1" applyAlignment="1" applyProtection="1">
      <alignment horizontal="center" vertical="center"/>
      <protection locked="0"/>
    </xf>
    <xf numFmtId="0" fontId="2" fillId="11" borderId="9" xfId="20" applyFill="1" applyBorder="1" applyAlignment="1" applyProtection="1">
      <alignment horizontal="center" vertical="center"/>
      <protection locked="0"/>
    </xf>
    <xf numFmtId="0" fontId="2" fillId="8" borderId="9" xfId="20" applyFill="1" applyBorder="1" applyAlignment="1" applyProtection="1">
      <alignment horizontal="center" vertical="center"/>
      <protection locked="0"/>
    </xf>
    <xf numFmtId="14" fontId="19" fillId="0" borderId="9" xfId="20" applyNumberFormat="1" applyFont="1" applyBorder="1" applyAlignment="1" applyProtection="1">
      <alignment horizontal="center" vertical="center"/>
      <protection locked="0"/>
    </xf>
    <xf numFmtId="165" fontId="16" fillId="0" borderId="0" xfId="1" applyFont="1" applyAlignment="1" applyProtection="1">
      <alignment horizontal="left" vertical="center"/>
      <protection locked="0"/>
    </xf>
    <xf numFmtId="165" fontId="22" fillId="0" borderId="0" xfId="0" applyFont="1"/>
    <xf numFmtId="165" fontId="16" fillId="0" borderId="0" xfId="1" applyFont="1" applyAlignment="1" applyProtection="1">
      <alignment horizontal="center" vertical="center"/>
      <protection locked="0"/>
    </xf>
    <xf numFmtId="165" fontId="17" fillId="0" borderId="15" xfId="0" applyFont="1" applyBorder="1" applyAlignment="1" applyProtection="1">
      <alignment horizontal="center" vertical="center"/>
      <protection locked="0"/>
    </xf>
    <xf numFmtId="165" fontId="25" fillId="0" borderId="15" xfId="0" applyFont="1" applyBorder="1" applyAlignment="1" applyProtection="1">
      <alignment horizontal="center" vertical="center"/>
      <protection locked="0"/>
    </xf>
    <xf numFmtId="165" fontId="0" fillId="8" borderId="44" xfId="0" applyFill="1" applyBorder="1" applyAlignment="1" applyProtection="1">
      <alignment horizontal="center" vertical="center"/>
      <protection locked="0"/>
    </xf>
    <xf numFmtId="165" fontId="2" fillId="8" borderId="45" xfId="1" applyFill="1" applyBorder="1" applyAlignment="1" applyProtection="1">
      <alignment horizontal="center" vertical="center"/>
      <protection locked="0"/>
    </xf>
    <xf numFmtId="165" fontId="2" fillId="8" borderId="9" xfId="1" applyFill="1" applyBorder="1" applyAlignment="1" applyProtection="1">
      <alignment horizontal="center" vertical="center"/>
      <protection locked="0"/>
    </xf>
    <xf numFmtId="167" fontId="8" fillId="7" borderId="3" xfId="2" applyNumberFormat="1" applyFont="1" applyFill="1" applyBorder="1" applyAlignment="1">
      <alignment horizontal="center" vertical="center"/>
    </xf>
    <xf numFmtId="165" fontId="0" fillId="0" borderId="0" xfId="0" applyAlignment="1">
      <alignment horizontal="center" vertical="top" wrapText="1"/>
    </xf>
    <xf numFmtId="165" fontId="11" fillId="8" borderId="9" xfId="1" applyFont="1" applyFill="1" applyBorder="1" applyAlignment="1" applyProtection="1">
      <alignment horizontal="center" vertical="center"/>
      <protection locked="0"/>
    </xf>
    <xf numFmtId="165" fontId="11" fillId="8" borderId="46" xfId="1" applyFont="1" applyFill="1" applyBorder="1" applyAlignment="1" applyProtection="1">
      <alignment horizontal="center" vertical="center"/>
      <protection locked="0"/>
    </xf>
    <xf numFmtId="0" fontId="6" fillId="0" borderId="0" xfId="11" applyAlignment="1">
      <alignment horizontal="center" vertical="center" wrapText="1"/>
    </xf>
    <xf numFmtId="0" fontId="7" fillId="0" borderId="0" xfId="11" applyFont="1" applyAlignment="1">
      <alignment horizontal="center" vertical="center" wrapText="1"/>
    </xf>
    <xf numFmtId="165" fontId="17" fillId="8" borderId="15" xfId="0" applyFont="1" applyFill="1" applyBorder="1" applyAlignment="1" applyProtection="1">
      <alignment horizontal="center" vertical="center"/>
      <protection locked="0"/>
    </xf>
    <xf numFmtId="14" fontId="19" fillId="12" borderId="9" xfId="20" applyNumberFormat="1" applyFont="1" applyFill="1" applyBorder="1" applyAlignment="1" applyProtection="1">
      <alignment horizontal="center" vertical="center"/>
      <protection locked="0"/>
    </xf>
    <xf numFmtId="0" fontId="11" fillId="12" borderId="9" xfId="20" applyFont="1" applyFill="1" applyBorder="1" applyAlignment="1" applyProtection="1">
      <alignment horizontal="center" vertical="center"/>
      <protection locked="0"/>
    </xf>
    <xf numFmtId="0" fontId="2" fillId="12" borderId="9" xfId="20" applyFill="1" applyBorder="1" applyAlignment="1" applyProtection="1">
      <alignment horizontal="center" vertical="center"/>
      <protection locked="0"/>
    </xf>
    <xf numFmtId="0" fontId="27" fillId="0" borderId="49" xfId="20" applyFont="1" applyBorder="1" applyAlignment="1" applyProtection="1">
      <alignment horizontal="center" vertical="center"/>
      <protection locked="0"/>
    </xf>
    <xf numFmtId="0" fontId="0" fillId="0" borderId="9" xfId="21" applyFont="1" applyBorder="1" applyAlignment="1" applyProtection="1">
      <alignment horizontal="center" vertical="center"/>
      <protection locked="0"/>
    </xf>
    <xf numFmtId="0" fontId="27" fillId="0" borderId="9" xfId="20" applyFont="1" applyBorder="1" applyAlignment="1" applyProtection="1">
      <alignment horizontal="center" vertical="center"/>
      <protection locked="0"/>
    </xf>
    <xf numFmtId="0" fontId="27" fillId="12" borderId="9" xfId="20" applyFont="1" applyFill="1" applyBorder="1" applyAlignment="1" applyProtection="1">
      <alignment horizontal="center" vertical="center"/>
      <protection locked="0"/>
    </xf>
    <xf numFmtId="0" fontId="27" fillId="12" borderId="49" xfId="20" applyFont="1" applyFill="1" applyBorder="1" applyAlignment="1" applyProtection="1">
      <alignment horizontal="center" vertical="center"/>
      <protection locked="0"/>
    </xf>
    <xf numFmtId="0" fontId="2" fillId="12" borderId="0" xfId="20" applyFill="1" applyAlignment="1" applyProtection="1">
      <alignment horizontal="center" vertical="center"/>
      <protection locked="0"/>
    </xf>
    <xf numFmtId="0" fontId="2" fillId="11" borderId="49" xfId="20" applyFill="1" applyBorder="1" applyAlignment="1" applyProtection="1">
      <alignment horizontal="center" vertical="center"/>
      <protection locked="0"/>
    </xf>
    <xf numFmtId="0" fontId="2" fillId="11" borderId="0" xfId="20" applyFill="1" applyAlignment="1" applyProtection="1">
      <alignment horizontal="center" vertical="center"/>
      <protection locked="0"/>
    </xf>
    <xf numFmtId="0" fontId="11" fillId="11" borderId="9" xfId="20" applyFont="1" applyFill="1" applyBorder="1" applyAlignment="1" applyProtection="1">
      <alignment horizontal="center" vertical="center"/>
      <protection locked="0"/>
    </xf>
    <xf numFmtId="0" fontId="11" fillId="11" borderId="0" xfId="20" applyFont="1" applyFill="1" applyAlignment="1" applyProtection="1">
      <alignment horizontal="center" vertical="center"/>
      <protection locked="0"/>
    </xf>
    <xf numFmtId="0" fontId="28" fillId="0" borderId="0" xfId="21" applyFont="1" applyAlignment="1">
      <alignment horizontal="justify" vertical="center"/>
    </xf>
    <xf numFmtId="0" fontId="18" fillId="0" borderId="0" xfId="21" applyAlignment="1">
      <alignment horizontal="left" vertical="center" indent="1"/>
    </xf>
    <xf numFmtId="0" fontId="29" fillId="0" borderId="0" xfId="21" applyFont="1"/>
    <xf numFmtId="165" fontId="30" fillId="0" borderId="9" xfId="0" applyFont="1" applyFill="1" applyBorder="1" applyAlignment="1" applyProtection="1">
      <alignment horizontal="center" vertical="center"/>
      <protection locked="0"/>
    </xf>
    <xf numFmtId="0" fontId="6" fillId="0" borderId="9" xfId="21" applyFont="1" applyFill="1" applyBorder="1" applyAlignment="1" applyProtection="1">
      <alignment horizontal="center" vertical="center"/>
      <protection locked="0"/>
    </xf>
    <xf numFmtId="0" fontId="6" fillId="0" borderId="0" xfId="11" applyAlignment="1" applyProtection="1">
      <alignment vertical="top"/>
      <protection locked="0"/>
    </xf>
    <xf numFmtId="0" fontId="6" fillId="0" borderId="0" xfId="11" applyAlignment="1" applyProtection="1">
      <alignment horizontal="center" vertical="center"/>
      <protection locked="0"/>
    </xf>
    <xf numFmtId="0" fontId="6" fillId="2" borderId="9" xfId="11" applyFill="1" applyBorder="1" applyAlignment="1">
      <alignment horizontal="center" vertical="center" wrapText="1"/>
    </xf>
    <xf numFmtId="0" fontId="8" fillId="7" borderId="3" xfId="11" applyFont="1" applyFill="1" applyBorder="1" applyAlignment="1">
      <alignment horizontal="center" vertical="center"/>
    </xf>
    <xf numFmtId="0" fontId="32" fillId="12" borderId="9" xfId="20" applyFont="1" applyFill="1" applyBorder="1" applyAlignment="1" applyProtection="1">
      <alignment horizontal="center" vertical="center"/>
      <protection locked="0"/>
    </xf>
    <xf numFmtId="0" fontId="6" fillId="0" borderId="9" xfId="2" applyNumberFormat="1" applyFill="1" applyBorder="1" applyAlignment="1" applyProtection="1">
      <alignment horizontal="center" vertical="center"/>
      <protection locked="0"/>
    </xf>
    <xf numFmtId="165" fontId="6" fillId="0" borderId="9" xfId="2" applyFill="1" applyBorder="1" applyAlignment="1" applyProtection="1">
      <alignment horizontal="center" vertical="center"/>
      <protection locked="0"/>
    </xf>
    <xf numFmtId="0" fontId="2" fillId="0" borderId="9" xfId="20" applyFill="1" applyBorder="1" applyAlignment="1" applyProtection="1">
      <alignment horizontal="center" vertical="center"/>
      <protection locked="0"/>
    </xf>
    <xf numFmtId="0" fontId="2" fillId="12" borderId="49" xfId="20" applyFill="1" applyBorder="1" applyAlignment="1" applyProtection="1">
      <alignment horizontal="center" vertical="center"/>
      <protection locked="0"/>
    </xf>
    <xf numFmtId="165" fontId="6" fillId="7" borderId="3" xfId="2" applyFill="1" applyBorder="1" applyAlignment="1">
      <alignment horizontal="center" vertical="center"/>
    </xf>
    <xf numFmtId="165" fontId="6" fillId="7" borderId="4" xfId="2" applyFill="1" applyBorder="1" applyAlignment="1">
      <alignment horizontal="center" vertical="center"/>
    </xf>
    <xf numFmtId="165" fontId="6" fillId="7" borderId="5" xfId="2" applyFill="1" applyBorder="1" applyAlignment="1">
      <alignment horizontal="center" vertical="center"/>
    </xf>
    <xf numFmtId="165" fontId="6" fillId="7" borderId="9" xfId="2" applyFill="1" applyBorder="1" applyAlignment="1">
      <alignment horizontal="center" vertical="center"/>
    </xf>
    <xf numFmtId="165" fontId="6" fillId="0" borderId="6" xfId="2" applyBorder="1" applyAlignment="1" applyProtection="1">
      <alignment horizontal="center" vertical="center"/>
      <protection locked="0"/>
    </xf>
    <xf numFmtId="165" fontId="6" fillId="0" borderId="7" xfId="2" applyBorder="1" applyAlignment="1" applyProtection="1">
      <alignment horizontal="center" vertical="center"/>
      <protection locked="0"/>
    </xf>
    <xf numFmtId="165" fontId="6" fillId="0" borderId="8" xfId="2" applyBorder="1" applyAlignment="1" applyProtection="1">
      <alignment horizontal="center" vertical="center"/>
      <protection locked="0"/>
    </xf>
    <xf numFmtId="165" fontId="6" fillId="0" borderId="10" xfId="2" applyBorder="1" applyAlignment="1" applyProtection="1">
      <alignment horizontal="center" vertical="center"/>
      <protection locked="0"/>
    </xf>
    <xf numFmtId="165" fontId="6" fillId="0" borderId="11" xfId="2" applyBorder="1" applyAlignment="1" applyProtection="1">
      <alignment horizontal="center" vertical="center"/>
      <protection locked="0"/>
    </xf>
    <xf numFmtId="165" fontId="6" fillId="0" borderId="12" xfId="2" applyBorder="1" applyAlignment="1" applyProtection="1">
      <alignment horizontal="center" vertical="center"/>
      <protection locked="0"/>
    </xf>
    <xf numFmtId="165" fontId="6" fillId="7" borderId="6" xfId="2" applyFill="1" applyBorder="1" applyAlignment="1" applyProtection="1">
      <alignment horizontal="center" vertical="center"/>
      <protection locked="0"/>
    </xf>
    <xf numFmtId="165" fontId="6" fillId="7" borderId="8" xfId="2" applyFill="1" applyBorder="1" applyAlignment="1" applyProtection="1">
      <alignment horizontal="center" vertical="center"/>
      <protection locked="0"/>
    </xf>
    <xf numFmtId="165" fontId="6" fillId="7" borderId="10" xfId="2" applyFill="1" applyBorder="1" applyAlignment="1" applyProtection="1">
      <alignment horizontal="center" vertical="center"/>
      <protection locked="0"/>
    </xf>
    <xf numFmtId="165" fontId="6" fillId="7" borderId="12" xfId="2" applyFill="1" applyBorder="1" applyAlignment="1" applyProtection="1">
      <alignment horizontal="center" vertical="center"/>
      <protection locked="0"/>
    </xf>
    <xf numFmtId="165" fontId="6" fillId="5" borderId="3" xfId="2" applyFill="1" applyBorder="1" applyAlignment="1">
      <alignment horizontal="center" vertical="center"/>
    </xf>
    <xf numFmtId="165" fontId="6" fillId="5" borderId="4" xfId="2" applyFill="1" applyBorder="1" applyAlignment="1">
      <alignment horizontal="center" vertical="center"/>
    </xf>
    <xf numFmtId="165" fontId="6" fillId="5" borderId="5" xfId="2" applyFill="1" applyBorder="1" applyAlignment="1">
      <alignment horizontal="center" vertical="center"/>
    </xf>
    <xf numFmtId="165" fontId="6" fillId="2" borderId="3" xfId="2" applyFill="1" applyBorder="1" applyAlignment="1">
      <alignment horizontal="center" vertical="center"/>
    </xf>
    <xf numFmtId="165" fontId="6" fillId="2" borderId="4" xfId="2" applyFill="1" applyBorder="1" applyAlignment="1">
      <alignment horizontal="center" vertical="center"/>
    </xf>
    <xf numFmtId="165" fontId="6" fillId="2" borderId="5" xfId="2" applyFill="1" applyBorder="1" applyAlignment="1">
      <alignment horizontal="center" vertical="center"/>
    </xf>
    <xf numFmtId="165" fontId="6" fillId="0" borderId="6" xfId="2" applyBorder="1" applyAlignment="1" applyProtection="1">
      <alignment horizontal="center" vertical="center" wrapText="1"/>
      <protection locked="0"/>
    </xf>
    <xf numFmtId="165" fontId="6" fillId="0" borderId="7" xfId="2" applyBorder="1" applyAlignment="1" applyProtection="1">
      <alignment horizontal="center" vertical="center" wrapText="1"/>
      <protection locked="0"/>
    </xf>
    <xf numFmtId="165" fontId="6" fillId="0" borderId="10" xfId="2" applyBorder="1" applyAlignment="1" applyProtection="1">
      <alignment horizontal="center" vertical="center" wrapText="1"/>
      <protection locked="0"/>
    </xf>
    <xf numFmtId="165" fontId="6" fillId="0" borderId="11" xfId="2" applyBorder="1" applyAlignment="1" applyProtection="1">
      <alignment horizontal="center" vertical="center" wrapText="1"/>
      <protection locked="0"/>
    </xf>
    <xf numFmtId="165" fontId="6" fillId="0" borderId="3" xfId="2" applyBorder="1" applyAlignment="1" applyProtection="1">
      <alignment horizontal="center" vertical="center"/>
      <protection locked="0"/>
    </xf>
    <xf numFmtId="165" fontId="6" fillId="0" borderId="4" xfId="2" applyBorder="1" applyAlignment="1" applyProtection="1">
      <alignment horizontal="center" vertical="center"/>
      <protection locked="0"/>
    </xf>
    <xf numFmtId="165" fontId="6" fillId="0" borderId="5" xfId="2" applyBorder="1" applyAlignment="1" applyProtection="1">
      <alignment horizontal="center" vertical="center"/>
      <protection locked="0"/>
    </xf>
    <xf numFmtId="165" fontId="6" fillId="2" borderId="3" xfId="2" applyFill="1" applyBorder="1" applyAlignment="1" applyProtection="1">
      <alignment horizontal="center" vertical="center"/>
      <protection locked="0"/>
    </xf>
    <xf numFmtId="165" fontId="6" fillId="2" borderId="5" xfId="2" applyFill="1" applyBorder="1" applyAlignment="1" applyProtection="1">
      <alignment horizontal="center" vertical="center"/>
      <protection locked="0"/>
    </xf>
    <xf numFmtId="165" fontId="6" fillId="6" borderId="9" xfId="2" applyFill="1" applyBorder="1" applyAlignment="1" applyProtection="1">
      <alignment horizontal="center" vertical="center"/>
      <protection locked="0"/>
    </xf>
    <xf numFmtId="165" fontId="6" fillId="7" borderId="9" xfId="2" applyFill="1" applyBorder="1" applyAlignment="1" applyProtection="1">
      <alignment horizontal="center" vertical="center"/>
      <protection locked="0"/>
    </xf>
    <xf numFmtId="165" fontId="8" fillId="7" borderId="4" xfId="2" applyFont="1" applyFill="1" applyBorder="1" applyAlignment="1">
      <alignment horizontal="center" vertical="center"/>
    </xf>
    <xf numFmtId="165" fontId="8" fillId="7" borderId="5" xfId="2" applyFont="1" applyFill="1" applyBorder="1" applyAlignment="1">
      <alignment horizontal="center" vertical="center"/>
    </xf>
    <xf numFmtId="167" fontId="6" fillId="2" borderId="3" xfId="2" applyNumberFormat="1" applyFill="1" applyBorder="1" applyAlignment="1" applyProtection="1">
      <alignment horizontal="center" vertical="center"/>
      <protection locked="0"/>
    </xf>
    <xf numFmtId="167" fontId="6" fillId="2" borderId="5" xfId="2" applyNumberFormat="1" applyFill="1" applyBorder="1" applyAlignment="1" applyProtection="1">
      <alignment horizontal="center" vertical="center"/>
      <protection locked="0"/>
    </xf>
    <xf numFmtId="0" fontId="6" fillId="0" borderId="3" xfId="2" applyNumberFormat="1" applyBorder="1" applyAlignment="1" applyProtection="1">
      <alignment horizontal="left" vertical="center"/>
      <protection locked="0"/>
    </xf>
    <xf numFmtId="0" fontId="6" fillId="0" borderId="4" xfId="2" applyNumberFormat="1" applyBorder="1" applyAlignment="1" applyProtection="1">
      <alignment horizontal="left" vertical="center"/>
      <protection locked="0"/>
    </xf>
    <xf numFmtId="0" fontId="6" fillId="0" borderId="5" xfId="2" applyNumberFormat="1" applyBorder="1" applyAlignment="1" applyProtection="1">
      <alignment horizontal="left" vertical="center"/>
      <protection locked="0"/>
    </xf>
    <xf numFmtId="165" fontId="6" fillId="2" borderId="3" xfId="2" applyFill="1" applyBorder="1" applyAlignment="1">
      <alignment horizontal="center" vertical="center" wrapText="1"/>
    </xf>
    <xf numFmtId="165" fontId="6" fillId="2" borderId="4" xfId="2" applyFill="1" applyBorder="1" applyAlignment="1">
      <alignment horizontal="center" vertical="center" wrapText="1"/>
    </xf>
    <xf numFmtId="165" fontId="6" fillId="2" borderId="5" xfId="2" applyFill="1" applyBorder="1" applyAlignment="1">
      <alignment horizontal="center" vertical="center" wrapText="1"/>
    </xf>
    <xf numFmtId="165" fontId="6" fillId="6" borderId="9" xfId="2" applyFill="1" applyBorder="1" applyAlignment="1">
      <alignment horizontal="center" vertical="center" wrapText="1"/>
    </xf>
    <xf numFmtId="165" fontId="6" fillId="7" borderId="9" xfId="2" applyFill="1" applyBorder="1" applyAlignment="1">
      <alignment horizontal="center" vertical="center" wrapText="1"/>
    </xf>
    <xf numFmtId="165" fontId="6" fillId="2" borderId="9" xfId="2" applyFill="1" applyBorder="1" applyAlignment="1">
      <alignment horizontal="center" vertical="center"/>
    </xf>
    <xf numFmtId="165" fontId="6" fillId="0" borderId="8" xfId="2" applyBorder="1" applyAlignment="1" applyProtection="1">
      <alignment horizontal="center" vertical="center" wrapText="1"/>
      <protection locked="0"/>
    </xf>
    <xf numFmtId="165" fontId="6" fillId="0" borderId="13" xfId="2" applyBorder="1" applyAlignment="1" applyProtection="1">
      <alignment horizontal="center" vertical="center" wrapText="1"/>
      <protection locked="0"/>
    </xf>
    <xf numFmtId="165" fontId="6" fillId="0" borderId="0" xfId="2" applyAlignment="1" applyProtection="1">
      <alignment horizontal="center" vertical="center" wrapText="1"/>
      <protection locked="0"/>
    </xf>
    <xf numFmtId="165" fontId="6" fillId="0" borderId="14" xfId="2" applyBorder="1" applyAlignment="1" applyProtection="1">
      <alignment horizontal="center" vertical="center" wrapText="1"/>
      <protection locked="0"/>
    </xf>
    <xf numFmtId="165" fontId="6" fillId="0" borderId="12" xfId="2" applyBorder="1" applyAlignment="1" applyProtection="1">
      <alignment horizontal="center" vertical="center" wrapText="1"/>
      <protection locked="0"/>
    </xf>
    <xf numFmtId="165" fontId="6" fillId="5" borderId="9" xfId="2" applyFill="1" applyBorder="1" applyAlignment="1">
      <alignment horizontal="center" vertical="center"/>
    </xf>
    <xf numFmtId="165" fontId="2" fillId="0" borderId="6" xfId="1" applyBorder="1" applyAlignment="1">
      <alignment horizontal="center" vertical="center"/>
    </xf>
    <xf numFmtId="165" fontId="2" fillId="0" borderId="8" xfId="1" applyBorder="1" applyAlignment="1">
      <alignment horizontal="center" vertical="center"/>
    </xf>
    <xf numFmtId="165" fontId="2" fillId="0" borderId="47" xfId="1" applyBorder="1" applyAlignment="1">
      <alignment horizontal="center" vertical="center"/>
    </xf>
    <xf numFmtId="165" fontId="2" fillId="0" borderId="54" xfId="1" applyBorder="1" applyAlignment="1">
      <alignment horizontal="center" vertical="center"/>
    </xf>
    <xf numFmtId="165" fontId="6" fillId="2" borderId="55" xfId="2" applyFill="1" applyBorder="1" applyAlignment="1">
      <alignment horizontal="center" vertical="center"/>
    </xf>
    <xf numFmtId="165" fontId="6" fillId="2" borderId="2" xfId="2" applyFill="1" applyBorder="1" applyAlignment="1">
      <alignment horizontal="center" vertical="center"/>
    </xf>
    <xf numFmtId="165" fontId="6" fillId="2" borderId="56" xfId="2" applyFill="1" applyBorder="1" applyAlignment="1">
      <alignment horizontal="center" vertical="center"/>
    </xf>
    <xf numFmtId="165" fontId="6" fillId="0" borderId="9" xfId="2" applyBorder="1" applyAlignment="1" applyProtection="1">
      <alignment horizontal="center" vertical="center"/>
      <protection locked="0"/>
    </xf>
    <xf numFmtId="0" fontId="2" fillId="0" borderId="6" xfId="1" applyNumberFormat="1" applyBorder="1" applyAlignment="1">
      <alignment horizontal="center" vertical="center"/>
    </xf>
    <xf numFmtId="0" fontId="2" fillId="0" borderId="7" xfId="1" applyNumberFormat="1" applyBorder="1" applyAlignment="1">
      <alignment horizontal="center" vertical="center"/>
    </xf>
    <xf numFmtId="0" fontId="2" fillId="0" borderId="47" xfId="1" applyNumberFormat="1" applyBorder="1" applyAlignment="1">
      <alignment horizontal="center" vertical="center"/>
    </xf>
    <xf numFmtId="0" fontId="2" fillId="0" borderId="1" xfId="1" applyNumberFormat="1" applyBorder="1" applyAlignment="1">
      <alignment horizontal="center" vertical="center"/>
    </xf>
    <xf numFmtId="165" fontId="2" fillId="5" borderId="3" xfId="1" applyFill="1" applyBorder="1" applyAlignment="1">
      <alignment horizontal="center" vertical="center"/>
    </xf>
    <xf numFmtId="165" fontId="2" fillId="5" borderId="4" xfId="1" applyFill="1" applyBorder="1" applyAlignment="1">
      <alignment horizontal="center" vertical="center"/>
    </xf>
    <xf numFmtId="165" fontId="2" fillId="5" borderId="7" xfId="1" applyFill="1" applyBorder="1" applyAlignment="1">
      <alignment horizontal="center" vertical="center"/>
    </xf>
    <xf numFmtId="165" fontId="2" fillId="5" borderId="8" xfId="1" applyFill="1" applyBorder="1" applyAlignment="1">
      <alignment horizontal="center" vertical="center"/>
    </xf>
    <xf numFmtId="165" fontId="2" fillId="5" borderId="34" xfId="1" applyFill="1" applyBorder="1" applyAlignment="1">
      <alignment horizontal="center" vertical="center" wrapText="1"/>
    </xf>
    <xf numFmtId="165" fontId="2" fillId="5" borderId="35" xfId="1" applyFill="1" applyBorder="1" applyAlignment="1">
      <alignment horizontal="center" vertical="center" wrapText="1"/>
    </xf>
    <xf numFmtId="165" fontId="0" fillId="0" borderId="35" xfId="0" applyBorder="1" applyAlignment="1">
      <alignment horizontal="center" vertical="center" wrapText="1"/>
    </xf>
    <xf numFmtId="165" fontId="0" fillId="0" borderId="36" xfId="0" applyBorder="1" applyAlignment="1">
      <alignment horizontal="center" vertical="center" wrapText="1"/>
    </xf>
    <xf numFmtId="165" fontId="2" fillId="2" borderId="9" xfId="1" applyFill="1" applyBorder="1" applyAlignment="1">
      <alignment horizontal="center" vertical="center"/>
    </xf>
    <xf numFmtId="165" fontId="2" fillId="2" borderId="3" xfId="1" applyFill="1" applyBorder="1" applyAlignment="1">
      <alignment horizontal="center" vertical="center"/>
    </xf>
    <xf numFmtId="0" fontId="2" fillId="0" borderId="58" xfId="1" applyNumberFormat="1" applyBorder="1" applyAlignment="1">
      <alignment horizontal="center" vertical="center"/>
    </xf>
    <xf numFmtId="0" fontId="2" fillId="0" borderId="10" xfId="1" applyNumberFormat="1" applyBorder="1" applyAlignment="1">
      <alignment horizontal="center" vertical="center"/>
    </xf>
    <xf numFmtId="0" fontId="2" fillId="0" borderId="59" xfId="1" applyNumberFormat="1" applyBorder="1" applyAlignment="1">
      <alignment horizontal="center" vertical="center"/>
    </xf>
    <xf numFmtId="165" fontId="9" fillId="0" borderId="3" xfId="1" applyFont="1" applyBorder="1" applyAlignment="1" applyProtection="1">
      <alignment vertical="center"/>
      <protection locked="0"/>
    </xf>
    <xf numFmtId="165" fontId="9" fillId="0" borderId="4" xfId="1" applyFont="1" applyBorder="1" applyAlignment="1" applyProtection="1">
      <alignment vertical="center"/>
      <protection locked="0"/>
    </xf>
    <xf numFmtId="165" fontId="9" fillId="0" borderId="5" xfId="1" applyFont="1" applyBorder="1" applyAlignment="1" applyProtection="1">
      <alignment vertical="center"/>
      <protection locked="0"/>
    </xf>
    <xf numFmtId="165" fontId="9" fillId="0" borderId="9" xfId="1" applyFont="1" applyBorder="1" applyAlignment="1" applyProtection="1">
      <alignment horizontal="center" vertical="center"/>
      <protection locked="0"/>
    </xf>
    <xf numFmtId="1" fontId="9" fillId="0" borderId="9" xfId="1" applyNumberFormat="1" applyFont="1" applyBorder="1" applyAlignment="1" applyProtection="1">
      <alignment horizontal="center" vertical="center"/>
      <protection locked="0"/>
    </xf>
    <xf numFmtId="9" fontId="9" fillId="0" borderId="9" xfId="1" applyNumberFormat="1" applyFont="1" applyBorder="1" applyAlignment="1" applyProtection="1">
      <alignment horizontal="center" vertical="center"/>
      <protection locked="0"/>
    </xf>
    <xf numFmtId="165" fontId="8" fillId="6" borderId="3" xfId="1" applyFont="1" applyFill="1" applyBorder="1" applyAlignment="1" applyProtection="1">
      <alignment horizontal="center" vertical="center"/>
      <protection locked="0"/>
    </xf>
    <xf numFmtId="165" fontId="8" fillId="6" borderId="4" xfId="1" applyFont="1" applyFill="1" applyBorder="1" applyAlignment="1" applyProtection="1">
      <alignment horizontal="center" vertical="center"/>
      <protection locked="0"/>
    </xf>
    <xf numFmtId="165" fontId="8" fillId="6" borderId="5" xfId="1" applyFont="1" applyFill="1" applyBorder="1" applyAlignment="1" applyProtection="1">
      <alignment horizontal="center" vertical="center"/>
      <protection locked="0"/>
    </xf>
    <xf numFmtId="165" fontId="2" fillId="2" borderId="5" xfId="1" applyFill="1" applyBorder="1" applyAlignment="1">
      <alignment horizontal="center" vertical="center"/>
    </xf>
    <xf numFmtId="165" fontId="2" fillId="2" borderId="9" xfId="1" applyFill="1" applyBorder="1" applyAlignment="1">
      <alignment horizontal="center" vertical="center" wrapText="1"/>
    </xf>
    <xf numFmtId="1" fontId="2" fillId="2" borderId="9" xfId="1" applyNumberFormat="1" applyFill="1" applyBorder="1" applyAlignment="1">
      <alignment horizontal="center" vertical="center"/>
    </xf>
    <xf numFmtId="165" fontId="9" fillId="0" borderId="3" xfId="1" applyFont="1" applyBorder="1" applyAlignment="1" applyProtection="1">
      <alignment horizontal="left" vertical="center" wrapText="1"/>
      <protection locked="0"/>
    </xf>
    <xf numFmtId="165" fontId="9" fillId="0" borderId="4" xfId="1" applyFont="1" applyBorder="1" applyAlignment="1" applyProtection="1">
      <alignment horizontal="left" vertical="center" wrapText="1"/>
      <protection locked="0"/>
    </xf>
    <xf numFmtId="165" fontId="9" fillId="0" borderId="5" xfId="1" applyFont="1" applyBorder="1" applyAlignment="1" applyProtection="1">
      <alignment horizontal="left" vertical="center" wrapText="1"/>
      <protection locked="0"/>
    </xf>
    <xf numFmtId="165" fontId="4" fillId="0" borderId="3" xfId="1" applyFont="1" applyBorder="1" applyAlignment="1" applyProtection="1">
      <alignment horizontal="left" vertical="center" wrapText="1"/>
      <protection locked="0"/>
    </xf>
    <xf numFmtId="165" fontId="4" fillId="0" borderId="4" xfId="1" applyFont="1" applyBorder="1" applyAlignment="1" applyProtection="1">
      <alignment horizontal="left" vertical="center" wrapText="1"/>
      <protection locked="0"/>
    </xf>
    <xf numFmtId="165" fontId="4" fillId="0" borderId="5" xfId="1" applyFont="1" applyBorder="1" applyAlignment="1" applyProtection="1">
      <alignment horizontal="left" vertical="center" wrapText="1"/>
      <protection locked="0"/>
    </xf>
    <xf numFmtId="168" fontId="9" fillId="0" borderId="9" xfId="1" applyNumberFormat="1" applyFont="1" applyBorder="1" applyAlignment="1" applyProtection="1">
      <alignment horizontal="center" vertical="center"/>
      <protection locked="0"/>
    </xf>
    <xf numFmtId="165" fontId="4" fillId="0" borderId="31" xfId="1" applyFont="1" applyBorder="1" applyAlignment="1" applyProtection="1">
      <alignment vertical="center"/>
      <protection locked="0"/>
    </xf>
    <xf numFmtId="165" fontId="4" fillId="0" borderId="32" xfId="1" applyFont="1" applyBorder="1" applyAlignment="1" applyProtection="1">
      <alignment vertical="center"/>
      <protection locked="0"/>
    </xf>
    <xf numFmtId="165" fontId="4" fillId="0" borderId="33" xfId="1" applyFont="1" applyBorder="1" applyAlignment="1" applyProtection="1">
      <alignment vertical="center"/>
      <protection locked="0"/>
    </xf>
    <xf numFmtId="16" fontId="9" fillId="0" borderId="9" xfId="1" applyNumberFormat="1" applyFont="1" applyBorder="1" applyAlignment="1" applyProtection="1">
      <alignment horizontal="center" vertical="center"/>
      <protection locked="0"/>
    </xf>
    <xf numFmtId="1" fontId="2" fillId="0" borderId="31" xfId="1" applyNumberFormat="1" applyBorder="1" applyAlignment="1" applyProtection="1">
      <alignment horizontal="center" vertical="center"/>
      <protection locked="0"/>
    </xf>
    <xf numFmtId="1" fontId="2" fillId="0" borderId="33" xfId="1" applyNumberFormat="1" applyBorder="1" applyAlignment="1" applyProtection="1">
      <alignment horizontal="center" vertical="center"/>
      <protection locked="0"/>
    </xf>
    <xf numFmtId="165" fontId="4" fillId="0" borderId="28" xfId="1" applyFont="1" applyBorder="1" applyAlignment="1" applyProtection="1">
      <alignment vertical="center"/>
      <protection locked="0"/>
    </xf>
    <xf numFmtId="165" fontId="4" fillId="0" borderId="29" xfId="1" applyFont="1" applyBorder="1" applyAlignment="1" applyProtection="1">
      <alignment vertical="center"/>
      <protection locked="0"/>
    </xf>
    <xf numFmtId="165" fontId="4" fillId="0" borderId="30" xfId="1" applyFont="1" applyBorder="1" applyAlignment="1" applyProtection="1">
      <alignment vertical="center"/>
      <protection locked="0"/>
    </xf>
    <xf numFmtId="165" fontId="4" fillId="0" borderId="21" xfId="1" applyFont="1" applyBorder="1" applyAlignment="1" applyProtection="1">
      <alignment horizontal="left" vertical="center"/>
      <protection locked="0"/>
    </xf>
    <xf numFmtId="165" fontId="4" fillId="0" borderId="22" xfId="1" applyFont="1" applyBorder="1" applyAlignment="1" applyProtection="1">
      <alignment horizontal="left" vertical="center"/>
      <protection locked="0"/>
    </xf>
    <xf numFmtId="165" fontId="4" fillId="0" borderId="23" xfId="1" applyFont="1" applyBorder="1" applyAlignment="1" applyProtection="1">
      <alignment horizontal="left" vertical="center"/>
      <protection locked="0"/>
    </xf>
    <xf numFmtId="165" fontId="4" fillId="0" borderId="27" xfId="1" applyFont="1" applyBorder="1" applyAlignment="1" applyProtection="1">
      <alignment horizontal="left" vertical="center"/>
      <protection locked="0"/>
    </xf>
    <xf numFmtId="165" fontId="4" fillId="0" borderId="17" xfId="1" applyFont="1" applyBorder="1" applyAlignment="1" applyProtection="1">
      <alignment horizontal="left" vertical="center"/>
      <protection locked="0"/>
    </xf>
    <xf numFmtId="165" fontId="4" fillId="0" borderId="18" xfId="1" applyFont="1" applyBorder="1" applyAlignment="1" applyProtection="1">
      <alignment horizontal="left" vertical="center"/>
      <protection locked="0"/>
    </xf>
    <xf numFmtId="165" fontId="10" fillId="0" borderId="9" xfId="1" applyFont="1" applyBorder="1" applyAlignment="1" applyProtection="1">
      <alignment horizontal="center" vertical="center"/>
      <protection locked="0"/>
    </xf>
    <xf numFmtId="1" fontId="10" fillId="0" borderId="9" xfId="1" applyNumberFormat="1" applyFont="1" applyBorder="1" applyAlignment="1" applyProtection="1">
      <alignment horizontal="center" vertical="center"/>
      <protection locked="0"/>
    </xf>
    <xf numFmtId="165" fontId="4" fillId="0" borderId="27" xfId="1" applyFont="1" applyBorder="1" applyAlignment="1" applyProtection="1">
      <alignment horizontal="left" vertical="center" wrapText="1"/>
      <protection locked="0"/>
    </xf>
    <xf numFmtId="165" fontId="4" fillId="0" borderId="17" xfId="1" applyFont="1" applyBorder="1" applyAlignment="1" applyProtection="1">
      <alignment horizontal="left" vertical="center" wrapText="1"/>
      <protection locked="0"/>
    </xf>
    <xf numFmtId="165" fontId="4" fillId="0" borderId="18" xfId="1" applyFont="1" applyBorder="1" applyAlignment="1" applyProtection="1">
      <alignment horizontal="left" vertical="center" wrapText="1"/>
      <protection locked="0"/>
    </xf>
    <xf numFmtId="165" fontId="2" fillId="5" borderId="5" xfId="1" applyFill="1" applyBorder="1" applyAlignment="1">
      <alignment horizontal="center" vertical="center"/>
    </xf>
    <xf numFmtId="165" fontId="2" fillId="0" borderId="16" xfId="0" applyFont="1" applyBorder="1" applyAlignment="1" applyProtection="1">
      <alignment vertical="center" wrapText="1"/>
      <protection locked="0"/>
    </xf>
    <xf numFmtId="165" fontId="2" fillId="0" borderId="17" xfId="0" applyFont="1" applyBorder="1" applyAlignment="1" applyProtection="1">
      <alignment vertical="center" wrapText="1"/>
      <protection locked="0"/>
    </xf>
    <xf numFmtId="165" fontId="2" fillId="0" borderId="18" xfId="0" applyFont="1" applyBorder="1" applyAlignment="1" applyProtection="1">
      <alignment vertical="center" wrapText="1"/>
      <protection locked="0"/>
    </xf>
    <xf numFmtId="165" fontId="4" fillId="0" borderId="3" xfId="1" applyFont="1" applyBorder="1" applyAlignment="1" applyProtection="1">
      <alignment vertical="center" wrapText="1"/>
      <protection locked="0"/>
    </xf>
    <xf numFmtId="165" fontId="4" fillId="0" borderId="4" xfId="1" applyFont="1" applyBorder="1" applyAlignment="1" applyProtection="1">
      <alignment vertical="center" wrapText="1"/>
      <protection locked="0"/>
    </xf>
    <xf numFmtId="165" fontId="4" fillId="0" borderId="5" xfId="1" applyFont="1" applyBorder="1" applyAlignment="1" applyProtection="1">
      <alignment vertical="center" wrapText="1"/>
      <protection locked="0"/>
    </xf>
    <xf numFmtId="165" fontId="2" fillId="0" borderId="21" xfId="0" applyFont="1" applyBorder="1" applyAlignment="1" applyProtection="1">
      <alignment horizontal="left" vertical="center" wrapText="1"/>
      <protection locked="0"/>
    </xf>
    <xf numFmtId="165" fontId="2" fillId="0" borderId="22" xfId="0" applyFont="1" applyBorder="1" applyAlignment="1" applyProtection="1">
      <alignment horizontal="left" vertical="center" wrapText="1"/>
      <protection locked="0"/>
    </xf>
    <xf numFmtId="165" fontId="2" fillId="0" borderId="23" xfId="0" applyFont="1" applyBorder="1" applyAlignment="1" applyProtection="1">
      <alignment horizontal="left" vertical="center" wrapText="1"/>
      <protection locked="0"/>
    </xf>
    <xf numFmtId="165" fontId="8" fillId="2" borderId="3" xfId="1" applyFont="1" applyFill="1" applyBorder="1" applyAlignment="1">
      <alignment horizontal="center" vertical="center" wrapText="1"/>
    </xf>
    <xf numFmtId="165" fontId="8" fillId="2" borderId="5" xfId="1" applyFont="1" applyFill="1" applyBorder="1" applyAlignment="1">
      <alignment horizontal="center" vertical="center" wrapText="1"/>
    </xf>
    <xf numFmtId="165" fontId="8" fillId="0" borderId="3" xfId="1" applyFont="1" applyBorder="1" applyAlignment="1" applyProtection="1">
      <alignment horizontal="center" vertical="center" wrapText="1"/>
      <protection locked="0"/>
    </xf>
    <xf numFmtId="165" fontId="8" fillId="0" borderId="4" xfId="1" applyFont="1" applyBorder="1" applyAlignment="1" applyProtection="1">
      <alignment horizontal="center" vertical="center" wrapText="1"/>
      <protection locked="0"/>
    </xf>
    <xf numFmtId="165" fontId="8" fillId="0" borderId="5" xfId="1" applyFont="1" applyBorder="1" applyAlignment="1" applyProtection="1">
      <alignment horizontal="center" vertical="center" wrapText="1"/>
      <protection locked="0"/>
    </xf>
    <xf numFmtId="165" fontId="8" fillId="2" borderId="6" xfId="1" applyFont="1" applyFill="1" applyBorder="1" applyAlignment="1">
      <alignment horizontal="center" vertical="center" wrapText="1"/>
    </xf>
    <xf numFmtId="165" fontId="8" fillId="2" borderId="8" xfId="1" applyFont="1" applyFill="1" applyBorder="1" applyAlignment="1">
      <alignment horizontal="center" vertical="center" wrapText="1"/>
    </xf>
    <xf numFmtId="165" fontId="8" fillId="2" borderId="13" xfId="1" applyFont="1" applyFill="1" applyBorder="1" applyAlignment="1">
      <alignment horizontal="center" vertical="center" wrapText="1"/>
    </xf>
    <xf numFmtId="165" fontId="8" fillId="2" borderId="14" xfId="1" applyFont="1" applyFill="1" applyBorder="1" applyAlignment="1">
      <alignment horizontal="center" vertical="center" wrapText="1"/>
    </xf>
    <xf numFmtId="165" fontId="8" fillId="2" borderId="10" xfId="1" applyFont="1" applyFill="1" applyBorder="1" applyAlignment="1">
      <alignment horizontal="center" vertical="center" wrapText="1"/>
    </xf>
    <xf numFmtId="165" fontId="8" fillId="2" borderId="12" xfId="1" applyFont="1" applyFill="1" applyBorder="1" applyAlignment="1">
      <alignment horizontal="center" vertical="center" wrapText="1"/>
    </xf>
    <xf numFmtId="165" fontId="2" fillId="0" borderId="6" xfId="1" applyBorder="1" applyAlignment="1" applyProtection="1">
      <alignment vertical="center" wrapText="1"/>
      <protection locked="0"/>
    </xf>
    <xf numFmtId="165" fontId="2" fillId="0" borderId="7" xfId="1" applyBorder="1" applyAlignment="1" applyProtection="1">
      <alignment vertical="center" wrapText="1"/>
      <protection locked="0"/>
    </xf>
    <xf numFmtId="165" fontId="2" fillId="0" borderId="8" xfId="1" applyBorder="1" applyAlignment="1" applyProtection="1">
      <alignment vertical="center" wrapText="1"/>
      <protection locked="0"/>
    </xf>
    <xf numFmtId="165" fontId="2" fillId="0" borderId="13" xfId="1" applyBorder="1" applyAlignment="1" applyProtection="1">
      <alignment vertical="center" wrapText="1"/>
      <protection locked="0"/>
    </xf>
    <xf numFmtId="165" fontId="2" fillId="0" borderId="0" xfId="1" applyAlignment="1" applyProtection="1">
      <alignment vertical="center" wrapText="1"/>
      <protection locked="0"/>
    </xf>
    <xf numFmtId="165" fontId="2" fillId="0" borderId="14" xfId="1" applyBorder="1" applyAlignment="1" applyProtection="1">
      <alignment vertical="center" wrapText="1"/>
      <protection locked="0"/>
    </xf>
    <xf numFmtId="165" fontId="2" fillId="0" borderId="10" xfId="1" applyBorder="1" applyAlignment="1" applyProtection="1">
      <alignment vertical="center" wrapText="1"/>
      <protection locked="0"/>
    </xf>
    <xf numFmtId="165" fontId="2" fillId="0" borderId="11" xfId="1" applyBorder="1" applyAlignment="1" applyProtection="1">
      <alignment vertical="center" wrapText="1"/>
      <protection locked="0"/>
    </xf>
    <xf numFmtId="165" fontId="2" fillId="0" borderId="12" xfId="1" applyBorder="1" applyAlignment="1" applyProtection="1">
      <alignment vertical="center" wrapText="1"/>
      <protection locked="0"/>
    </xf>
    <xf numFmtId="165" fontId="2" fillId="2" borderId="4" xfId="1" applyFill="1" applyBorder="1" applyAlignment="1">
      <alignment horizontal="center" vertical="center"/>
    </xf>
    <xf numFmtId="165" fontId="2" fillId="0" borderId="4" xfId="1" applyBorder="1" applyAlignment="1" applyProtection="1">
      <alignment horizontal="center" vertical="center" wrapText="1"/>
      <protection locked="0"/>
    </xf>
    <xf numFmtId="165" fontId="2" fillId="0" borderId="5" xfId="1" applyBorder="1" applyAlignment="1" applyProtection="1">
      <alignment horizontal="center" vertical="center" wrapText="1"/>
      <protection locked="0"/>
    </xf>
    <xf numFmtId="165" fontId="4" fillId="3" borderId="6" xfId="1" applyFont="1" applyFill="1" applyBorder="1" applyAlignment="1" applyProtection="1">
      <alignment horizontal="center" vertical="center"/>
      <protection locked="0"/>
    </xf>
    <xf numFmtId="165" fontId="4" fillId="3" borderId="7" xfId="1" applyFont="1" applyFill="1" applyBorder="1" applyAlignment="1" applyProtection="1">
      <alignment horizontal="center" vertical="center"/>
      <protection locked="0"/>
    </xf>
    <xf numFmtId="165" fontId="4" fillId="3" borderId="8" xfId="1" applyFont="1" applyFill="1" applyBorder="1" applyAlignment="1" applyProtection="1">
      <alignment horizontal="center" vertical="center"/>
      <protection locked="0"/>
    </xf>
    <xf numFmtId="165" fontId="4" fillId="3" borderId="10" xfId="1" applyFont="1" applyFill="1" applyBorder="1" applyAlignment="1" applyProtection="1">
      <alignment horizontal="center" vertical="center"/>
      <protection locked="0"/>
    </xf>
    <xf numFmtId="165" fontId="4" fillId="3" borderId="11" xfId="1" applyFont="1" applyFill="1" applyBorder="1" applyAlignment="1" applyProtection="1">
      <alignment horizontal="center" vertical="center"/>
      <protection locked="0"/>
    </xf>
    <xf numFmtId="165" fontId="4" fillId="3" borderId="12" xfId="1" applyFont="1" applyFill="1" applyBorder="1" applyAlignment="1" applyProtection="1">
      <alignment horizontal="center" vertical="center"/>
      <protection locked="0"/>
    </xf>
    <xf numFmtId="165" fontId="4" fillId="0" borderId="7" xfId="1" applyFont="1" applyBorder="1" applyAlignment="1" applyProtection="1">
      <alignment horizontal="center" vertical="center" wrapText="1"/>
      <protection locked="0"/>
    </xf>
    <xf numFmtId="165" fontId="4" fillId="0" borderId="8" xfId="1" applyFont="1" applyBorder="1" applyAlignment="1" applyProtection="1">
      <alignment horizontal="center" vertical="center" wrapText="1"/>
      <protection locked="0"/>
    </xf>
    <xf numFmtId="165" fontId="4" fillId="0" borderId="11" xfId="1" applyFont="1" applyBorder="1" applyAlignment="1" applyProtection="1">
      <alignment horizontal="center" vertical="center" wrapText="1"/>
      <protection locked="0"/>
    </xf>
    <xf numFmtId="165" fontId="4" fillId="0" borderId="12" xfId="1" applyFont="1" applyBorder="1" applyAlignment="1" applyProtection="1">
      <alignment horizontal="center" vertical="center" wrapText="1"/>
      <protection locked="0"/>
    </xf>
    <xf numFmtId="165" fontId="6" fillId="4" borderId="9" xfId="2" applyFill="1" applyBorder="1" applyAlignment="1">
      <alignment horizontal="center" vertical="center" wrapText="1"/>
    </xf>
    <xf numFmtId="166" fontId="6" fillId="4" borderId="3" xfId="2" applyNumberFormat="1" applyFill="1" applyBorder="1" applyAlignment="1">
      <alignment horizontal="center" vertical="center" wrapText="1"/>
    </xf>
    <xf numFmtId="166" fontId="6" fillId="4" borderId="5" xfId="2" applyNumberFormat="1" applyFill="1" applyBorder="1" applyAlignment="1">
      <alignment horizontal="center" vertical="center" wrapText="1"/>
    </xf>
    <xf numFmtId="166" fontId="6" fillId="4" borderId="9" xfId="2" applyNumberFormat="1" applyFill="1" applyBorder="1" applyAlignment="1">
      <alignment horizontal="center" vertical="center" wrapText="1"/>
    </xf>
    <xf numFmtId="165" fontId="3" fillId="0" borderId="1" xfId="1" applyFont="1" applyBorder="1" applyAlignment="1">
      <alignment horizontal="center" vertical="center"/>
    </xf>
    <xf numFmtId="165" fontId="3" fillId="0" borderId="2" xfId="1" applyFont="1" applyBorder="1" applyAlignment="1">
      <alignment horizontal="center" vertical="center" wrapText="1"/>
    </xf>
    <xf numFmtId="165" fontId="4" fillId="2" borderId="3" xfId="1" applyFont="1" applyFill="1" applyBorder="1" applyAlignment="1">
      <alignment horizontal="center" vertical="center"/>
    </xf>
    <xf numFmtId="165" fontId="4" fillId="2" borderId="4" xfId="1" applyFont="1" applyFill="1" applyBorder="1" applyAlignment="1">
      <alignment horizontal="center" vertical="center"/>
    </xf>
    <xf numFmtId="165" fontId="4" fillId="2" borderId="5" xfId="1" applyFont="1" applyFill="1" applyBorder="1" applyAlignment="1">
      <alignment horizontal="center" vertical="center"/>
    </xf>
    <xf numFmtId="165" fontId="4" fillId="0" borderId="3" xfId="1" applyFont="1" applyBorder="1" applyAlignment="1">
      <alignment horizontal="center" vertical="center" wrapText="1"/>
    </xf>
    <xf numFmtId="165" fontId="4" fillId="0" borderId="4" xfId="1" applyFont="1" applyBorder="1" applyAlignment="1">
      <alignment horizontal="center" vertical="center" wrapText="1"/>
    </xf>
    <xf numFmtId="165" fontId="4" fillId="0" borderId="5" xfId="1" applyFont="1" applyBorder="1" applyAlignment="1">
      <alignment horizontal="center" vertical="center" wrapText="1"/>
    </xf>
    <xf numFmtId="165" fontId="5" fillId="0" borderId="3" xfId="1" applyFont="1" applyBorder="1" applyAlignment="1">
      <alignment horizontal="center" vertical="center" wrapText="1"/>
    </xf>
    <xf numFmtId="165" fontId="4" fillId="2" borderId="6" xfId="1" applyFont="1" applyFill="1" applyBorder="1" applyAlignment="1">
      <alignment horizontal="center" vertical="center"/>
    </xf>
    <xf numFmtId="165" fontId="4" fillId="2" borderId="7" xfId="1" applyFont="1" applyFill="1" applyBorder="1" applyAlignment="1">
      <alignment horizontal="center" vertical="center"/>
    </xf>
    <xf numFmtId="165" fontId="4" fillId="2" borderId="8" xfId="1" applyFont="1" applyFill="1" applyBorder="1" applyAlignment="1">
      <alignment horizontal="center" vertical="center"/>
    </xf>
    <xf numFmtId="165" fontId="4" fillId="2" borderId="10" xfId="1" applyFont="1" applyFill="1" applyBorder="1" applyAlignment="1">
      <alignment horizontal="center" vertical="center"/>
    </xf>
    <xf numFmtId="165" fontId="4" fillId="2" borderId="11" xfId="1" applyFont="1" applyFill="1" applyBorder="1" applyAlignment="1">
      <alignment horizontal="center" vertical="center"/>
    </xf>
    <xf numFmtId="165" fontId="4" fillId="2" borderId="12" xfId="1" applyFont="1" applyFill="1" applyBorder="1" applyAlignment="1">
      <alignment horizontal="center" vertical="center"/>
    </xf>
    <xf numFmtId="165" fontId="4" fillId="0" borderId="9" xfId="1" applyFont="1" applyBorder="1" applyAlignment="1" applyProtection="1">
      <alignment horizontal="center" vertical="center" wrapText="1"/>
      <protection locked="0"/>
    </xf>
    <xf numFmtId="165" fontId="4" fillId="0" borderId="9" xfId="1" applyFont="1" applyBorder="1" applyAlignment="1" applyProtection="1">
      <alignment horizontal="center" vertical="center"/>
      <protection locked="0"/>
    </xf>
    <xf numFmtId="165" fontId="5" fillId="0" borderId="6" xfId="1" applyFont="1" applyBorder="1" applyAlignment="1">
      <alignment horizontal="center" vertical="center" wrapText="1"/>
    </xf>
    <xf numFmtId="165" fontId="4" fillId="0" borderId="7" xfId="1" applyFont="1" applyBorder="1" applyAlignment="1">
      <alignment horizontal="center" vertical="center" wrapText="1"/>
    </xf>
    <xf numFmtId="165" fontId="6" fillId="0" borderId="7" xfId="2" applyBorder="1" applyAlignment="1">
      <alignment horizontal="center" vertical="center" wrapText="1"/>
    </xf>
    <xf numFmtId="165" fontId="6" fillId="0" borderId="8" xfId="2" applyBorder="1" applyAlignment="1">
      <alignment horizontal="center" vertical="center" wrapText="1"/>
    </xf>
    <xf numFmtId="165" fontId="6" fillId="0" borderId="10" xfId="2" applyBorder="1" applyAlignment="1">
      <alignment horizontal="center" vertical="center" wrapText="1"/>
    </xf>
    <xf numFmtId="165" fontId="6" fillId="0" borderId="11" xfId="2" applyBorder="1" applyAlignment="1">
      <alignment horizontal="center" vertical="center" wrapText="1"/>
    </xf>
    <xf numFmtId="165" fontId="6" fillId="0" borderId="12" xfId="2" applyBorder="1" applyAlignment="1">
      <alignment horizontal="center" vertical="center" wrapText="1"/>
    </xf>
    <xf numFmtId="165" fontId="4" fillId="3" borderId="3" xfId="1" applyFont="1" applyFill="1" applyBorder="1" applyAlignment="1" applyProtection="1">
      <alignment horizontal="center" vertical="center"/>
      <protection locked="0"/>
    </xf>
    <xf numFmtId="165" fontId="4" fillId="3" borderId="4" xfId="1" applyFont="1" applyFill="1" applyBorder="1" applyAlignment="1" applyProtection="1">
      <alignment horizontal="center" vertical="center"/>
      <protection locked="0"/>
    </xf>
    <xf numFmtId="165" fontId="4" fillId="3" borderId="5" xfId="1" applyFont="1" applyFill="1" applyBorder="1" applyAlignment="1" applyProtection="1">
      <alignment horizontal="center" vertical="center"/>
      <protection locked="0"/>
    </xf>
    <xf numFmtId="165" fontId="7" fillId="4" borderId="3" xfId="2" applyFont="1" applyFill="1" applyBorder="1" applyAlignment="1">
      <alignment horizontal="center" vertical="center" wrapText="1"/>
    </xf>
    <xf numFmtId="165" fontId="7" fillId="4" borderId="5" xfId="2" applyFont="1" applyFill="1" applyBorder="1" applyAlignment="1">
      <alignment horizontal="center" vertical="center" wrapText="1"/>
    </xf>
    <xf numFmtId="165" fontId="7" fillId="4" borderId="9" xfId="2" applyFont="1" applyFill="1" applyBorder="1" applyAlignment="1">
      <alignment horizontal="center" vertical="center" wrapText="1"/>
    </xf>
    <xf numFmtId="165" fontId="2" fillId="0" borderId="24" xfId="0" applyFont="1" applyBorder="1" applyAlignment="1" applyProtection="1">
      <alignment horizontal="left" vertical="center" wrapText="1"/>
      <protection locked="0"/>
    </xf>
    <xf numFmtId="165" fontId="2" fillId="0" borderId="25" xfId="0" applyFont="1" applyBorder="1" applyAlignment="1" applyProtection="1">
      <alignment horizontal="left" vertical="center" wrapText="1"/>
      <protection locked="0"/>
    </xf>
    <xf numFmtId="165" fontId="2" fillId="0" borderId="26" xfId="0" applyFont="1" applyBorder="1" applyAlignment="1" applyProtection="1">
      <alignment horizontal="left" vertical="center" wrapText="1"/>
      <protection locked="0"/>
    </xf>
    <xf numFmtId="165" fontId="6" fillId="0" borderId="3" xfId="2" applyBorder="1" applyAlignment="1" applyProtection="1">
      <alignment horizontal="left" vertical="center"/>
      <protection locked="0"/>
    </xf>
    <xf numFmtId="165" fontId="6" fillId="0" borderId="4" xfId="2" applyBorder="1" applyAlignment="1" applyProtection="1">
      <alignment horizontal="left" vertical="center"/>
      <protection locked="0"/>
    </xf>
    <xf numFmtId="165" fontId="6" fillId="0" borderId="5" xfId="2" applyBorder="1" applyAlignment="1" applyProtection="1">
      <alignment horizontal="left" vertical="center"/>
      <protection locked="0"/>
    </xf>
    <xf numFmtId="0" fontId="18" fillId="7" borderId="3" xfId="21" applyFill="1" applyBorder="1" applyAlignment="1">
      <alignment horizontal="center" vertical="center"/>
    </xf>
    <xf numFmtId="0" fontId="18" fillId="7" borderId="4" xfId="21" applyFill="1" applyBorder="1" applyAlignment="1">
      <alignment horizontal="center" vertical="center"/>
    </xf>
    <xf numFmtId="0" fontId="18" fillId="7" borderId="5" xfId="21" applyFill="1" applyBorder="1" applyAlignment="1">
      <alignment horizontal="center" vertical="center"/>
    </xf>
    <xf numFmtId="0" fontId="18" fillId="7" borderId="9" xfId="21" applyFill="1" applyBorder="1" applyAlignment="1">
      <alignment horizontal="center" vertical="center"/>
    </xf>
    <xf numFmtId="0" fontId="18" fillId="0" borderId="6" xfId="21" applyBorder="1" applyAlignment="1" applyProtection="1">
      <alignment horizontal="center" vertical="center"/>
      <protection locked="0"/>
    </xf>
    <xf numFmtId="0" fontId="18" fillId="0" borderId="7" xfId="21" applyBorder="1" applyAlignment="1" applyProtection="1">
      <alignment horizontal="center" vertical="center"/>
      <protection locked="0"/>
    </xf>
    <xf numFmtId="0" fontId="18" fillId="0" borderId="8" xfId="21" applyBorder="1" applyAlignment="1" applyProtection="1">
      <alignment horizontal="center" vertical="center"/>
      <protection locked="0"/>
    </xf>
    <xf numFmtId="0" fontId="18" fillId="0" borderId="10" xfId="21" applyBorder="1" applyAlignment="1" applyProtection="1">
      <alignment horizontal="center" vertical="center"/>
      <protection locked="0"/>
    </xf>
    <xf numFmtId="0" fontId="18" fillId="0" borderId="11" xfId="21" applyBorder="1" applyAlignment="1" applyProtection="1">
      <alignment horizontal="center" vertical="center"/>
      <protection locked="0"/>
    </xf>
    <xf numFmtId="0" fontId="18" fillId="0" borderId="12" xfId="21" applyBorder="1" applyAlignment="1" applyProtection="1">
      <alignment horizontal="center" vertical="center"/>
      <protection locked="0"/>
    </xf>
    <xf numFmtId="0" fontId="18" fillId="7" borderId="6" xfId="21" applyFill="1" applyBorder="1" applyAlignment="1" applyProtection="1">
      <alignment horizontal="center" vertical="center"/>
      <protection locked="0"/>
    </xf>
    <xf numFmtId="0" fontId="18" fillId="7" borderId="8" xfId="21" applyFill="1" applyBorder="1" applyAlignment="1" applyProtection="1">
      <alignment horizontal="center" vertical="center"/>
      <protection locked="0"/>
    </xf>
    <xf numFmtId="0" fontId="18" fillId="7" borderId="10" xfId="21" applyFill="1" applyBorder="1" applyAlignment="1" applyProtection="1">
      <alignment horizontal="center" vertical="center"/>
      <protection locked="0"/>
    </xf>
    <xf numFmtId="0" fontId="18" fillId="7" borderId="12" xfId="21" applyFill="1" applyBorder="1" applyAlignment="1" applyProtection="1">
      <alignment horizontal="center" vertical="center"/>
      <protection locked="0"/>
    </xf>
    <xf numFmtId="0" fontId="18" fillId="5" borderId="3" xfId="21" applyFill="1" applyBorder="1" applyAlignment="1">
      <alignment horizontal="center" vertical="center"/>
    </xf>
    <xf numFmtId="0" fontId="18" fillId="5" borderId="4" xfId="21" applyFill="1" applyBorder="1" applyAlignment="1">
      <alignment horizontal="center" vertical="center"/>
    </xf>
    <xf numFmtId="0" fontId="18" fillId="5" borderId="5" xfId="21" applyFill="1" applyBorder="1" applyAlignment="1">
      <alignment horizontal="center" vertical="center"/>
    </xf>
    <xf numFmtId="0" fontId="18" fillId="2" borderId="3" xfId="21" applyFill="1" applyBorder="1" applyAlignment="1">
      <alignment horizontal="center" vertical="center"/>
    </xf>
    <xf numFmtId="0" fontId="18" fillId="2" borderId="4" xfId="21" applyFill="1" applyBorder="1" applyAlignment="1">
      <alignment horizontal="center" vertical="center"/>
    </xf>
    <xf numFmtId="0" fontId="18" fillId="2" borderId="5" xfId="21" applyFill="1" applyBorder="1" applyAlignment="1">
      <alignment horizontal="center" vertical="center"/>
    </xf>
    <xf numFmtId="0" fontId="18" fillId="0" borderId="3" xfId="21" applyBorder="1" applyAlignment="1" applyProtection="1">
      <alignment horizontal="center" vertical="center"/>
      <protection locked="0"/>
    </xf>
    <xf numFmtId="0" fontId="18" fillId="0" borderId="4" xfId="21" applyBorder="1" applyAlignment="1" applyProtection="1">
      <alignment horizontal="center" vertical="center"/>
      <protection locked="0"/>
    </xf>
    <xf numFmtId="0" fontId="18" fillId="0" borderId="5" xfId="21" applyBorder="1" applyAlignment="1" applyProtection="1">
      <alignment horizontal="center" vertical="center"/>
      <protection locked="0"/>
    </xf>
    <xf numFmtId="0" fontId="18" fillId="2" borderId="3" xfId="21" applyFill="1" applyBorder="1" applyAlignment="1" applyProtection="1">
      <alignment horizontal="center" vertical="center"/>
      <protection locked="0"/>
    </xf>
    <xf numFmtId="0" fontId="18" fillId="2" borderId="5" xfId="21" applyFill="1" applyBorder="1" applyAlignment="1" applyProtection="1">
      <alignment horizontal="center" vertical="center"/>
      <protection locked="0"/>
    </xf>
    <xf numFmtId="0" fontId="18" fillId="6" borderId="9" xfId="21" applyFill="1" applyBorder="1" applyAlignment="1" applyProtection="1">
      <alignment horizontal="center" vertical="center"/>
      <protection locked="0"/>
    </xf>
    <xf numFmtId="0" fontId="18" fillId="7" borderId="9" xfId="21" applyFill="1" applyBorder="1" applyAlignment="1" applyProtection="1">
      <alignment horizontal="center" vertical="center"/>
      <protection locked="0"/>
    </xf>
    <xf numFmtId="0" fontId="8" fillId="7" borderId="4" xfId="21" applyFont="1" applyFill="1" applyBorder="1" applyAlignment="1">
      <alignment horizontal="center" vertical="center"/>
    </xf>
    <xf numFmtId="0" fontId="8" fillId="7" borderId="5" xfId="21" applyFont="1" applyFill="1" applyBorder="1" applyAlignment="1">
      <alignment horizontal="center" vertical="center"/>
    </xf>
    <xf numFmtId="9" fontId="18" fillId="6" borderId="9" xfId="21" applyNumberFormat="1" applyFill="1" applyBorder="1" applyAlignment="1" applyProtection="1">
      <alignment horizontal="center" vertical="center"/>
      <protection locked="0"/>
    </xf>
    <xf numFmtId="0" fontId="6" fillId="0" borderId="3" xfId="11" applyBorder="1" applyAlignment="1" applyProtection="1">
      <alignment horizontal="center" vertical="center"/>
      <protection locked="0"/>
    </xf>
    <xf numFmtId="0" fontId="6" fillId="0" borderId="4" xfId="11" applyBorder="1" applyAlignment="1" applyProtection="1">
      <alignment horizontal="center" vertical="center"/>
      <protection locked="0"/>
    </xf>
    <xf numFmtId="0" fontId="6" fillId="0" borderId="5" xfId="11" applyBorder="1" applyAlignment="1" applyProtection="1">
      <alignment horizontal="center" vertical="center"/>
      <protection locked="0"/>
    </xf>
    <xf numFmtId="0" fontId="18" fillId="2" borderId="3" xfId="21" applyFill="1" applyBorder="1" applyAlignment="1">
      <alignment horizontal="center" vertical="center" wrapText="1"/>
    </xf>
    <xf numFmtId="0" fontId="18" fillId="2" borderId="4" xfId="21" applyFill="1" applyBorder="1" applyAlignment="1">
      <alignment horizontal="center" vertical="center" wrapText="1"/>
    </xf>
    <xf numFmtId="0" fontId="18" fillId="2" borderId="5" xfId="21" applyFill="1" applyBorder="1" applyAlignment="1">
      <alignment horizontal="center" vertical="center" wrapText="1"/>
    </xf>
    <xf numFmtId="0" fontId="18" fillId="6" borderId="9" xfId="21" applyFill="1" applyBorder="1" applyAlignment="1">
      <alignment horizontal="center" vertical="center" wrapText="1"/>
    </xf>
    <xf numFmtId="0" fontId="18" fillId="7" borderId="9" xfId="21" applyFill="1" applyBorder="1" applyAlignment="1">
      <alignment horizontal="center" vertical="center" wrapText="1"/>
    </xf>
    <xf numFmtId="0" fontId="18" fillId="2" borderId="9" xfId="21" applyFill="1" applyBorder="1" applyAlignment="1">
      <alignment horizontal="center" vertical="center"/>
    </xf>
    <xf numFmtId="0" fontId="18" fillId="0" borderId="6" xfId="21" applyBorder="1" applyAlignment="1" applyProtection="1">
      <alignment horizontal="center" vertical="center" wrapText="1"/>
      <protection locked="0"/>
    </xf>
    <xf numFmtId="0" fontId="18" fillId="0" borderId="7" xfId="21" applyBorder="1" applyAlignment="1" applyProtection="1">
      <alignment horizontal="center" vertical="center" wrapText="1"/>
      <protection locked="0"/>
    </xf>
    <xf numFmtId="0" fontId="18" fillId="0" borderId="8" xfId="21" applyBorder="1" applyAlignment="1" applyProtection="1">
      <alignment horizontal="center" vertical="center" wrapText="1"/>
      <protection locked="0"/>
    </xf>
    <xf numFmtId="0" fontId="18" fillId="0" borderId="13" xfId="21" applyBorder="1" applyAlignment="1" applyProtection="1">
      <alignment horizontal="center" vertical="center" wrapText="1"/>
      <protection locked="0"/>
    </xf>
    <xf numFmtId="0" fontId="18" fillId="0" borderId="0" xfId="21" applyAlignment="1" applyProtection="1">
      <alignment horizontal="center" vertical="center" wrapText="1"/>
      <protection locked="0"/>
    </xf>
    <xf numFmtId="0" fontId="18" fillId="0" borderId="14" xfId="21" applyBorder="1" applyAlignment="1" applyProtection="1">
      <alignment horizontal="center" vertical="center" wrapText="1"/>
      <protection locked="0"/>
    </xf>
    <xf numFmtId="0" fontId="18" fillId="0" borderId="10" xfId="21" applyBorder="1" applyAlignment="1" applyProtection="1">
      <alignment horizontal="center" vertical="center" wrapText="1"/>
      <protection locked="0"/>
    </xf>
    <xf numFmtId="0" fontId="18" fillId="0" borderId="11" xfId="21" applyBorder="1" applyAlignment="1" applyProtection="1">
      <alignment horizontal="center" vertical="center" wrapText="1"/>
      <protection locked="0"/>
    </xf>
    <xf numFmtId="0" fontId="18" fillId="0" borderId="12" xfId="21" applyBorder="1" applyAlignment="1" applyProtection="1">
      <alignment horizontal="center" vertical="center" wrapText="1"/>
      <protection locked="0"/>
    </xf>
    <xf numFmtId="0" fontId="18" fillId="5" borderId="9" xfId="21" applyFill="1" applyBorder="1" applyAlignment="1">
      <alignment horizontal="center" vertical="center"/>
    </xf>
    <xf numFmtId="0" fontId="18" fillId="2" borderId="55" xfId="21" applyFill="1" applyBorder="1" applyAlignment="1">
      <alignment horizontal="center" vertical="center"/>
    </xf>
    <xf numFmtId="0" fontId="18" fillId="2" borderId="2" xfId="21" applyFill="1" applyBorder="1" applyAlignment="1">
      <alignment horizontal="center" vertical="center"/>
    </xf>
    <xf numFmtId="0" fontId="18" fillId="2" borderId="56" xfId="21" applyFill="1" applyBorder="1" applyAlignment="1">
      <alignment horizontal="center" vertical="center"/>
    </xf>
    <xf numFmtId="0" fontId="18" fillId="0" borderId="9" xfId="21" applyBorder="1" applyAlignment="1" applyProtection="1">
      <alignment horizontal="center" vertical="center"/>
      <protection locked="0"/>
    </xf>
    <xf numFmtId="0" fontId="2" fillId="0" borderId="6" xfId="20" applyBorder="1" applyAlignment="1">
      <alignment horizontal="center" vertical="center"/>
    </xf>
    <xf numFmtId="0" fontId="2" fillId="0" borderId="8" xfId="20" applyBorder="1" applyAlignment="1">
      <alignment horizontal="center" vertical="center"/>
    </xf>
    <xf numFmtId="0" fontId="2" fillId="0" borderId="47" xfId="20" applyBorder="1" applyAlignment="1">
      <alignment horizontal="center" vertical="center"/>
    </xf>
    <xf numFmtId="0" fontId="2" fillId="0" borderId="54" xfId="20" applyBorder="1" applyAlignment="1">
      <alignment horizontal="center" vertical="center"/>
    </xf>
    <xf numFmtId="0" fontId="2" fillId="5" borderId="3" xfId="20" applyFill="1" applyBorder="1" applyAlignment="1">
      <alignment horizontal="center" vertical="center"/>
    </xf>
    <xf numFmtId="0" fontId="2" fillId="5" borderId="4" xfId="20" applyFill="1" applyBorder="1" applyAlignment="1">
      <alignment horizontal="center" vertical="center"/>
    </xf>
    <xf numFmtId="0" fontId="2" fillId="5" borderId="5" xfId="20" applyFill="1" applyBorder="1" applyAlignment="1">
      <alignment horizontal="center" vertical="center"/>
    </xf>
    <xf numFmtId="0" fontId="2" fillId="2" borderId="9" xfId="20" applyFill="1" applyBorder="1" applyAlignment="1">
      <alignment horizontal="center" vertical="center"/>
    </xf>
    <xf numFmtId="0" fontId="9" fillId="0" borderId="3" xfId="20" applyFont="1" applyBorder="1" applyAlignment="1" applyProtection="1">
      <alignment vertical="center"/>
      <protection locked="0"/>
    </xf>
    <xf numFmtId="0" fontId="9" fillId="0" borderId="4" xfId="20" applyFont="1" applyBorder="1" applyAlignment="1" applyProtection="1">
      <alignment vertical="center"/>
      <protection locked="0"/>
    </xf>
    <xf numFmtId="0" fontId="9" fillId="0" borderId="5" xfId="20" applyFont="1" applyBorder="1" applyAlignment="1" applyProtection="1">
      <alignment vertical="center"/>
      <protection locked="0"/>
    </xf>
    <xf numFmtId="0" fontId="9" fillId="0" borderId="9" xfId="20" applyFont="1" applyBorder="1" applyAlignment="1" applyProtection="1">
      <alignment horizontal="center" vertical="center"/>
      <protection locked="0"/>
    </xf>
    <xf numFmtId="9" fontId="9" fillId="0" borderId="9" xfId="20" applyNumberFormat="1" applyFont="1" applyBorder="1" applyAlignment="1" applyProtection="1">
      <alignment horizontal="center" vertical="center"/>
      <protection locked="0"/>
    </xf>
    <xf numFmtId="0" fontId="8" fillId="6" borderId="3" xfId="20" applyFont="1" applyFill="1" applyBorder="1" applyAlignment="1" applyProtection="1">
      <alignment horizontal="center" vertical="center"/>
      <protection locked="0"/>
    </xf>
    <xf numFmtId="0" fontId="8" fillId="6" borderId="4" xfId="20" applyFont="1" applyFill="1" applyBorder="1" applyAlignment="1" applyProtection="1">
      <alignment horizontal="center" vertical="center"/>
      <protection locked="0"/>
    </xf>
    <xf numFmtId="0" fontId="8" fillId="6" borderId="5" xfId="20" applyFont="1" applyFill="1" applyBorder="1" applyAlignment="1" applyProtection="1">
      <alignment horizontal="center" vertical="center"/>
      <protection locked="0"/>
    </xf>
    <xf numFmtId="0" fontId="2" fillId="2" borderId="3" xfId="20" applyFill="1" applyBorder="1" applyAlignment="1">
      <alignment horizontal="center" vertical="center"/>
    </xf>
    <xf numFmtId="0" fontId="2" fillId="2" borderId="5" xfId="20" applyFill="1" applyBorder="1" applyAlignment="1">
      <alignment horizontal="center" vertical="center"/>
    </xf>
    <xf numFmtId="0" fontId="9" fillId="0" borderId="3" xfId="20" applyFont="1" applyBorder="1" applyAlignment="1" applyProtection="1">
      <alignment horizontal="left" vertical="center" wrapText="1"/>
      <protection locked="0"/>
    </xf>
    <xf numFmtId="0" fontId="9" fillId="0" borderId="4" xfId="20" applyFont="1" applyBorder="1" applyAlignment="1" applyProtection="1">
      <alignment horizontal="left" vertical="center" wrapText="1"/>
      <protection locked="0"/>
    </xf>
    <xf numFmtId="0" fontId="9" fillId="0" borderId="5" xfId="20" applyFont="1" applyBorder="1" applyAlignment="1" applyProtection="1">
      <alignment horizontal="left" vertical="center" wrapText="1"/>
      <protection locked="0"/>
    </xf>
    <xf numFmtId="168" fontId="9" fillId="0" borderId="9" xfId="20" applyNumberFormat="1" applyFont="1" applyBorder="1" applyAlignment="1" applyProtection="1">
      <alignment horizontal="center" vertical="center"/>
      <protection locked="0"/>
    </xf>
    <xf numFmtId="168" fontId="9" fillId="0" borderId="3" xfId="20" applyNumberFormat="1" applyFont="1" applyBorder="1" applyAlignment="1" applyProtection="1">
      <alignment horizontal="center" vertical="center" wrapText="1"/>
      <protection locked="0"/>
    </xf>
    <xf numFmtId="168" fontId="9" fillId="0" borderId="5" xfId="20" applyNumberFormat="1" applyFont="1" applyBorder="1" applyAlignment="1" applyProtection="1">
      <alignment horizontal="center" vertical="center" wrapText="1"/>
      <protection locked="0"/>
    </xf>
    <xf numFmtId="16" fontId="9" fillId="0" borderId="9" xfId="20" applyNumberFormat="1" applyFont="1" applyBorder="1" applyAlignment="1" applyProtection="1">
      <alignment horizontal="center" vertical="center"/>
      <protection locked="0"/>
    </xf>
    <xf numFmtId="0" fontId="10" fillId="0" borderId="9" xfId="20" applyFont="1" applyBorder="1" applyAlignment="1" applyProtection="1">
      <alignment horizontal="center" vertical="center"/>
      <protection locked="0"/>
    </xf>
    <xf numFmtId="0" fontId="9" fillId="0" borderId="3" xfId="20" applyFont="1" applyBorder="1" applyAlignment="1" applyProtection="1">
      <alignment horizontal="center" vertical="center" wrapText="1"/>
      <protection locked="0"/>
    </xf>
    <xf numFmtId="0" fontId="9" fillId="0" borderId="5" xfId="20" applyFont="1" applyBorder="1" applyAlignment="1" applyProtection="1">
      <alignment horizontal="center" vertical="center" wrapText="1"/>
      <protection locked="0"/>
    </xf>
    <xf numFmtId="0" fontId="4" fillId="0" borderId="3" xfId="20" applyFont="1" applyBorder="1" applyAlignment="1" applyProtection="1">
      <alignment vertical="center" wrapText="1"/>
      <protection locked="0"/>
    </xf>
    <xf numFmtId="0" fontId="4" fillId="0" borderId="4" xfId="20" applyFont="1" applyBorder="1" applyAlignment="1" applyProtection="1">
      <alignment vertical="center" wrapText="1"/>
      <protection locked="0"/>
    </xf>
    <xf numFmtId="0" fontId="4" fillId="0" borderId="5" xfId="20" applyFont="1" applyBorder="1" applyAlignment="1" applyProtection="1">
      <alignment vertical="center" wrapText="1"/>
      <protection locked="0"/>
    </xf>
    <xf numFmtId="0" fontId="4" fillId="0" borderId="9" xfId="20" applyFont="1" applyBorder="1" applyAlignment="1" applyProtection="1">
      <alignment vertical="center" wrapText="1"/>
      <protection locked="0"/>
    </xf>
    <xf numFmtId="0" fontId="8" fillId="2" borderId="3" xfId="20" applyFont="1" applyFill="1" applyBorder="1" applyAlignment="1">
      <alignment horizontal="center" vertical="center" wrapText="1"/>
    </xf>
    <xf numFmtId="0" fontId="8" fillId="2" borderId="5" xfId="20" applyFont="1" applyFill="1" applyBorder="1" applyAlignment="1">
      <alignment horizontal="center" vertical="center" wrapText="1"/>
    </xf>
    <xf numFmtId="0" fontId="8" fillId="0" borderId="3" xfId="20" applyFont="1" applyBorder="1" applyAlignment="1" applyProtection="1">
      <alignment horizontal="center" vertical="center" wrapText="1"/>
      <protection locked="0"/>
    </xf>
    <xf numFmtId="0" fontId="8" fillId="0" borderId="4" xfId="20" applyFont="1" applyBorder="1" applyAlignment="1" applyProtection="1">
      <alignment horizontal="center" vertical="center" wrapText="1"/>
      <protection locked="0"/>
    </xf>
    <xf numFmtId="0" fontId="8" fillId="0" borderId="5" xfId="20" applyFont="1" applyBorder="1" applyAlignment="1" applyProtection="1">
      <alignment horizontal="center" vertical="center" wrapText="1"/>
      <protection locked="0"/>
    </xf>
    <xf numFmtId="0" fontId="8" fillId="2" borderId="6" xfId="20" applyFont="1" applyFill="1" applyBorder="1" applyAlignment="1">
      <alignment horizontal="center" vertical="center" wrapText="1"/>
    </xf>
    <xf numFmtId="0" fontId="8" fillId="2" borderId="8" xfId="20" applyFont="1" applyFill="1" applyBorder="1" applyAlignment="1">
      <alignment horizontal="center" vertical="center" wrapText="1"/>
    </xf>
    <xf numFmtId="0" fontId="8" fillId="2" borderId="13" xfId="20" applyFont="1" applyFill="1" applyBorder="1" applyAlignment="1">
      <alignment horizontal="center" vertical="center" wrapText="1"/>
    </xf>
    <xf numFmtId="0" fontId="8" fillId="2" borderId="14" xfId="20" applyFont="1" applyFill="1" applyBorder="1" applyAlignment="1">
      <alignment horizontal="center" vertical="center" wrapText="1"/>
    </xf>
    <xf numFmtId="0" fontId="8" fillId="2" borderId="10" xfId="20" applyFont="1" applyFill="1" applyBorder="1" applyAlignment="1">
      <alignment horizontal="center" vertical="center" wrapText="1"/>
    </xf>
    <xf numFmtId="0" fontId="8" fillId="2" borderId="12" xfId="20" applyFont="1" applyFill="1" applyBorder="1" applyAlignment="1">
      <alignment horizontal="center" vertical="center" wrapText="1"/>
    </xf>
    <xf numFmtId="0" fontId="2" fillId="0" borderId="6" xfId="20" applyBorder="1" applyAlignment="1" applyProtection="1">
      <alignment vertical="center" wrapText="1"/>
      <protection locked="0"/>
    </xf>
    <xf numFmtId="0" fontId="2" fillId="0" borderId="7" xfId="20" applyBorder="1" applyAlignment="1" applyProtection="1">
      <alignment vertical="center" wrapText="1"/>
      <protection locked="0"/>
    </xf>
    <xf numFmtId="0" fontId="2" fillId="0" borderId="8" xfId="20" applyBorder="1" applyAlignment="1" applyProtection="1">
      <alignment vertical="center" wrapText="1"/>
      <protection locked="0"/>
    </xf>
    <xf numFmtId="0" fontId="2" fillId="0" borderId="13" xfId="20" applyBorder="1" applyAlignment="1" applyProtection="1">
      <alignment vertical="center" wrapText="1"/>
      <protection locked="0"/>
    </xf>
    <xf numFmtId="0" fontId="2" fillId="0" borderId="0" xfId="20" applyAlignment="1" applyProtection="1">
      <alignment vertical="center" wrapText="1"/>
      <protection locked="0"/>
    </xf>
    <xf numFmtId="0" fontId="2" fillId="0" borderId="14" xfId="20" applyBorder="1" applyAlignment="1" applyProtection="1">
      <alignment vertical="center" wrapText="1"/>
      <protection locked="0"/>
    </xf>
    <xf numFmtId="0" fontId="2" fillId="0" borderId="10" xfId="20" applyBorder="1" applyAlignment="1" applyProtection="1">
      <alignment vertical="center" wrapText="1"/>
      <protection locked="0"/>
    </xf>
    <xf numFmtId="0" fontId="2" fillId="0" borderId="11" xfId="20" applyBorder="1" applyAlignment="1" applyProtection="1">
      <alignment vertical="center" wrapText="1"/>
      <protection locked="0"/>
    </xf>
    <xf numFmtId="0" fontId="2" fillId="0" borderId="12" xfId="20" applyBorder="1" applyAlignment="1" applyProtection="1">
      <alignment vertical="center" wrapText="1"/>
      <protection locked="0"/>
    </xf>
    <xf numFmtId="0" fontId="2" fillId="2" borderId="4" xfId="20" applyFill="1" applyBorder="1" applyAlignment="1">
      <alignment horizontal="center" vertical="center"/>
    </xf>
    <xf numFmtId="0" fontId="2" fillId="0" borderId="4" xfId="20" applyBorder="1" applyAlignment="1" applyProtection="1">
      <alignment horizontal="center" vertical="center" wrapText="1"/>
      <protection locked="0"/>
    </xf>
    <xf numFmtId="0" fontId="2" fillId="0" borderId="5" xfId="20" applyBorder="1" applyAlignment="1" applyProtection="1">
      <alignment horizontal="center" vertical="center" wrapText="1"/>
      <protection locked="0"/>
    </xf>
    <xf numFmtId="0" fontId="4" fillId="3" borderId="6" xfId="20" applyFont="1" applyFill="1" applyBorder="1" applyAlignment="1" applyProtection="1">
      <alignment horizontal="center" vertical="center"/>
      <protection locked="0"/>
    </xf>
    <xf numFmtId="0" fontId="4" fillId="3" borderId="7" xfId="20" applyFont="1" applyFill="1" applyBorder="1" applyAlignment="1" applyProtection="1">
      <alignment horizontal="center" vertical="center"/>
      <protection locked="0"/>
    </xf>
    <xf numFmtId="0" fontId="4" fillId="3" borderId="8" xfId="20" applyFont="1" applyFill="1" applyBorder="1" applyAlignment="1" applyProtection="1">
      <alignment horizontal="center" vertical="center"/>
      <protection locked="0"/>
    </xf>
    <xf numFmtId="0" fontId="4" fillId="3" borderId="10" xfId="20" applyFont="1" applyFill="1" applyBorder="1" applyAlignment="1" applyProtection="1">
      <alignment horizontal="center" vertical="center"/>
      <protection locked="0"/>
    </xf>
    <xf numFmtId="0" fontId="4" fillId="3" borderId="11" xfId="20" applyFont="1" applyFill="1" applyBorder="1" applyAlignment="1" applyProtection="1">
      <alignment horizontal="center" vertical="center"/>
      <protection locked="0"/>
    </xf>
    <xf numFmtId="0" fontId="4" fillId="3" borderId="12" xfId="20" applyFont="1" applyFill="1" applyBorder="1" applyAlignment="1" applyProtection="1">
      <alignment horizontal="center" vertical="center"/>
      <protection locked="0"/>
    </xf>
    <xf numFmtId="0" fontId="4" fillId="0" borderId="7" xfId="20" applyFont="1" applyBorder="1" applyAlignment="1" applyProtection="1">
      <alignment horizontal="center" vertical="center" wrapText="1"/>
      <protection locked="0"/>
    </xf>
    <xf numFmtId="0" fontId="4" fillId="0" borderId="8" xfId="20" applyFont="1" applyBorder="1" applyAlignment="1" applyProtection="1">
      <alignment horizontal="center" vertical="center" wrapText="1"/>
      <protection locked="0"/>
    </xf>
    <xf numFmtId="0" fontId="4" fillId="0" borderId="11" xfId="20" applyFont="1" applyBorder="1" applyAlignment="1" applyProtection="1">
      <alignment horizontal="center" vertical="center" wrapText="1"/>
      <protection locked="0"/>
    </xf>
    <xf numFmtId="0" fontId="4" fillId="0" borderId="12" xfId="20" applyFont="1" applyBorder="1" applyAlignment="1" applyProtection="1">
      <alignment horizontal="center" vertical="center" wrapText="1"/>
      <protection locked="0"/>
    </xf>
    <xf numFmtId="0" fontId="6" fillId="4" borderId="9" xfId="21" applyFont="1" applyFill="1" applyBorder="1" applyAlignment="1">
      <alignment horizontal="center" vertical="center" wrapText="1"/>
    </xf>
    <xf numFmtId="0" fontId="18" fillId="4" borderId="3" xfId="21" applyFill="1" applyBorder="1" applyAlignment="1">
      <alignment horizontal="center" vertical="center" wrapText="1"/>
    </xf>
    <xf numFmtId="0" fontId="18" fillId="4" borderId="5" xfId="21" applyFill="1" applyBorder="1" applyAlignment="1">
      <alignment horizontal="center" vertical="center" wrapText="1"/>
    </xf>
    <xf numFmtId="0" fontId="18" fillId="4" borderId="9" xfId="21" applyFill="1" applyBorder="1" applyAlignment="1">
      <alignment horizontal="center" vertical="center" wrapText="1"/>
    </xf>
    <xf numFmtId="0" fontId="3" fillId="0" borderId="1" xfId="20" applyFont="1" applyBorder="1" applyAlignment="1">
      <alignment horizontal="center" vertical="center"/>
    </xf>
    <xf numFmtId="0" fontId="4" fillId="2" borderId="3" xfId="20" applyFont="1" applyFill="1" applyBorder="1" applyAlignment="1">
      <alignment horizontal="center" vertical="center"/>
    </xf>
    <xf numFmtId="0" fontId="4" fillId="2" borderId="4" xfId="20" applyFont="1" applyFill="1" applyBorder="1" applyAlignment="1">
      <alignment horizontal="center" vertical="center"/>
    </xf>
    <xf numFmtId="0" fontId="4" fillId="2" borderId="5" xfId="20" applyFont="1" applyFill="1" applyBorder="1" applyAlignment="1">
      <alignment horizontal="center" vertical="center"/>
    </xf>
    <xf numFmtId="0" fontId="4" fillId="0" borderId="3" xfId="20" applyFont="1" applyBorder="1" applyAlignment="1">
      <alignment horizontal="center" vertical="center" wrapText="1"/>
    </xf>
    <xf numFmtId="0" fontId="4" fillId="0" borderId="4" xfId="20" applyFont="1" applyBorder="1" applyAlignment="1">
      <alignment horizontal="center" vertical="center" wrapText="1"/>
    </xf>
    <xf numFmtId="0" fontId="4" fillId="0" borderId="5" xfId="20" applyFont="1" applyBorder="1" applyAlignment="1">
      <alignment horizontal="center" vertical="center" wrapText="1"/>
    </xf>
    <xf numFmtId="0" fontId="4" fillId="9" borderId="57" xfId="20" applyFont="1" applyFill="1" applyBorder="1" applyAlignment="1">
      <alignment horizontal="center" vertical="center"/>
    </xf>
    <xf numFmtId="0" fontId="4" fillId="2" borderId="6" xfId="20" applyFont="1" applyFill="1" applyBorder="1" applyAlignment="1">
      <alignment horizontal="center" vertical="center"/>
    </xf>
    <xf numFmtId="0" fontId="4" fillId="2" borderId="7" xfId="20" applyFont="1" applyFill="1" applyBorder="1" applyAlignment="1">
      <alignment horizontal="center" vertical="center"/>
    </xf>
    <xf numFmtId="0" fontId="4" fillId="2" borderId="8" xfId="20" applyFont="1" applyFill="1" applyBorder="1" applyAlignment="1">
      <alignment horizontal="center" vertical="center"/>
    </xf>
    <xf numFmtId="0" fontId="4" fillId="2" borderId="10" xfId="20" applyFont="1" applyFill="1" applyBorder="1" applyAlignment="1">
      <alignment horizontal="center" vertical="center"/>
    </xf>
    <xf numFmtId="0" fontId="4" fillId="2" borderId="11" xfId="20" applyFont="1" applyFill="1" applyBorder="1" applyAlignment="1">
      <alignment horizontal="center" vertical="center"/>
    </xf>
    <xf numFmtId="0" fontId="4" fillId="2" borderId="12" xfId="20" applyFont="1" applyFill="1" applyBorder="1" applyAlignment="1">
      <alignment horizontal="center" vertical="center"/>
    </xf>
    <xf numFmtId="0" fontId="4" fillId="0" borderId="9" xfId="20" applyFont="1" applyBorder="1" applyAlignment="1" applyProtection="1">
      <alignment horizontal="center" vertical="center" wrapText="1"/>
      <protection locked="0"/>
    </xf>
    <xf numFmtId="0" fontId="4" fillId="0" borderId="9" xfId="20" applyFont="1" applyBorder="1" applyAlignment="1" applyProtection="1">
      <alignment horizontal="center" vertical="center"/>
      <protection locked="0"/>
    </xf>
    <xf numFmtId="0" fontId="4" fillId="9" borderId="6" xfId="20" applyFont="1" applyFill="1" applyBorder="1" applyAlignment="1">
      <alignment horizontal="center" vertical="center" wrapText="1"/>
    </xf>
    <xf numFmtId="0" fontId="4" fillId="9" borderId="7" xfId="20" applyFont="1" applyFill="1" applyBorder="1" applyAlignment="1">
      <alignment horizontal="center" vertical="center" wrapText="1"/>
    </xf>
    <xf numFmtId="0" fontId="18" fillId="9" borderId="7" xfId="21" applyFill="1" applyBorder="1" applyAlignment="1">
      <alignment horizontal="center" vertical="center" wrapText="1"/>
    </xf>
    <xf numFmtId="0" fontId="18" fillId="9" borderId="8" xfId="21" applyFill="1" applyBorder="1" applyAlignment="1">
      <alignment horizontal="center" vertical="center" wrapText="1"/>
    </xf>
    <xf numFmtId="0" fontId="18" fillId="9" borderId="10" xfId="21" applyFill="1" applyBorder="1" applyAlignment="1">
      <alignment horizontal="center" vertical="center" wrapText="1"/>
    </xf>
    <xf numFmtId="0" fontId="18" fillId="9" borderId="11" xfId="21" applyFill="1" applyBorder="1" applyAlignment="1">
      <alignment horizontal="center" vertical="center" wrapText="1"/>
    </xf>
    <xf numFmtId="0" fontId="18" fillId="9" borderId="12" xfId="21" applyFill="1" applyBorder="1" applyAlignment="1">
      <alignment horizontal="center" vertical="center" wrapText="1"/>
    </xf>
    <xf numFmtId="0" fontId="4" fillId="3" borderId="3" xfId="20" applyFont="1" applyFill="1" applyBorder="1" applyAlignment="1" applyProtection="1">
      <alignment horizontal="center" vertical="center"/>
      <protection locked="0"/>
    </xf>
    <xf numFmtId="0" fontId="4" fillId="3" borderId="4" xfId="20" applyFont="1" applyFill="1" applyBorder="1" applyAlignment="1" applyProtection="1">
      <alignment horizontal="center" vertical="center"/>
      <protection locked="0"/>
    </xf>
    <xf numFmtId="0" fontId="4" fillId="3" borderId="5" xfId="20" applyFont="1" applyFill="1" applyBorder="1" applyAlignment="1" applyProtection="1">
      <alignment horizontal="center" vertical="center"/>
      <protection locked="0"/>
    </xf>
    <xf numFmtId="0" fontId="4" fillId="0" borderId="4" xfId="20" applyFont="1" applyBorder="1" applyAlignment="1">
      <alignment horizontal="center" vertical="center"/>
    </xf>
    <xf numFmtId="0" fontId="4" fillId="0" borderId="5" xfId="20" applyFont="1" applyBorder="1" applyAlignment="1">
      <alignment horizontal="center" vertical="center"/>
    </xf>
    <xf numFmtId="0" fontId="7" fillId="4" borderId="3" xfId="21" applyFont="1" applyFill="1" applyBorder="1" applyAlignment="1">
      <alignment horizontal="center" vertical="center" wrapText="1"/>
    </xf>
    <xf numFmtId="0" fontId="7" fillId="4" borderId="5" xfId="21" applyFont="1" applyFill="1" applyBorder="1" applyAlignment="1">
      <alignment horizontal="center" vertical="center" wrapText="1"/>
    </xf>
    <xf numFmtId="0" fontId="7" fillId="4" borderId="9" xfId="21" applyFont="1" applyFill="1" applyBorder="1" applyAlignment="1">
      <alignment horizontal="center" vertical="center" wrapText="1"/>
    </xf>
    <xf numFmtId="0" fontId="6" fillId="0" borderId="3" xfId="21" applyFont="1" applyBorder="1" applyAlignment="1" applyProtection="1">
      <alignment horizontal="center" vertical="center"/>
      <protection locked="0"/>
    </xf>
    <xf numFmtId="0" fontId="2" fillId="0" borderId="6" xfId="20" applyBorder="1" applyAlignment="1" applyProtection="1">
      <alignment horizontal="left" vertical="center" wrapText="1"/>
      <protection locked="0"/>
    </xf>
    <xf numFmtId="0" fontId="2" fillId="0" borderId="7" xfId="20" applyBorder="1" applyAlignment="1" applyProtection="1">
      <alignment horizontal="left" vertical="center" wrapText="1"/>
      <protection locked="0"/>
    </xf>
    <xf numFmtId="0" fontId="2" fillId="0" borderId="8" xfId="20" applyBorder="1" applyAlignment="1" applyProtection="1">
      <alignment horizontal="left" vertical="center" wrapText="1"/>
      <protection locked="0"/>
    </xf>
    <xf numFmtId="0" fontId="2" fillId="0" borderId="13" xfId="20" applyBorder="1" applyAlignment="1" applyProtection="1">
      <alignment horizontal="left" vertical="center" wrapText="1"/>
      <protection locked="0"/>
    </xf>
    <xf numFmtId="0" fontId="2" fillId="0" borderId="0" xfId="20" applyAlignment="1" applyProtection="1">
      <alignment horizontal="left" vertical="center" wrapText="1"/>
      <protection locked="0"/>
    </xf>
    <xf numFmtId="0" fontId="2" fillId="0" borderId="14" xfId="20" applyBorder="1" applyAlignment="1" applyProtection="1">
      <alignment horizontal="left" vertical="center" wrapText="1"/>
      <protection locked="0"/>
    </xf>
    <xf numFmtId="0" fontId="2" fillId="0" borderId="10" xfId="20" applyBorder="1" applyAlignment="1" applyProtection="1">
      <alignment horizontal="left" vertical="center" wrapText="1"/>
      <protection locked="0"/>
    </xf>
    <xf numFmtId="0" fontId="2" fillId="0" borderId="11" xfId="20" applyBorder="1" applyAlignment="1" applyProtection="1">
      <alignment horizontal="left" vertical="center" wrapText="1"/>
      <protection locked="0"/>
    </xf>
    <xf numFmtId="0" fontId="2" fillId="0" borderId="12" xfId="20" applyBorder="1" applyAlignment="1" applyProtection="1">
      <alignment horizontal="left" vertical="center" wrapText="1"/>
      <protection locked="0"/>
    </xf>
    <xf numFmtId="0" fontId="2" fillId="0" borderId="3" xfId="20" applyFill="1" applyBorder="1" applyAlignment="1" applyProtection="1">
      <alignment horizontal="center" vertical="center"/>
      <protection locked="0"/>
    </xf>
    <xf numFmtId="0" fontId="2" fillId="0" borderId="5" xfId="20" applyFill="1" applyBorder="1" applyAlignment="1" applyProtection="1">
      <alignment horizontal="center" vertical="center"/>
      <protection locked="0"/>
    </xf>
    <xf numFmtId="165" fontId="0" fillId="0" borderId="9" xfId="0" applyFill="1" applyBorder="1" applyAlignment="1" applyProtection="1">
      <alignment horizontal="center" vertical="center"/>
      <protection locked="0"/>
    </xf>
    <xf numFmtId="167" fontId="6" fillId="0" borderId="3" xfId="2" applyNumberFormat="1" applyFill="1" applyBorder="1" applyAlignment="1" applyProtection="1">
      <alignment horizontal="center" vertical="center"/>
      <protection locked="0"/>
    </xf>
    <xf numFmtId="167" fontId="6" fillId="0" borderId="5" xfId="2" applyNumberFormat="1" applyFill="1" applyBorder="1" applyAlignment="1" applyProtection="1">
      <alignment horizontal="center" vertical="center"/>
      <protection locked="0"/>
    </xf>
    <xf numFmtId="0" fontId="6" fillId="0" borderId="3" xfId="2" applyNumberFormat="1" applyBorder="1" applyAlignment="1" applyProtection="1">
      <alignment horizontal="center" vertical="center"/>
      <protection locked="0"/>
    </xf>
    <xf numFmtId="0" fontId="6" fillId="0" borderId="4" xfId="2" applyNumberFormat="1" applyBorder="1" applyAlignment="1" applyProtection="1">
      <alignment horizontal="center" vertical="center"/>
      <protection locked="0"/>
    </xf>
    <xf numFmtId="0" fontId="6" fillId="0" borderId="5" xfId="2" applyNumberFormat="1" applyBorder="1" applyAlignment="1" applyProtection="1">
      <alignment horizontal="center" vertical="center"/>
      <protection locked="0"/>
    </xf>
    <xf numFmtId="0" fontId="2" fillId="0" borderId="3" xfId="20" applyBorder="1" applyAlignment="1" applyProtection="1">
      <alignment horizontal="center" vertical="center"/>
      <protection locked="0"/>
    </xf>
    <xf numFmtId="0" fontId="2" fillId="0" borderId="5" xfId="20" applyBorder="1" applyAlignment="1" applyProtection="1">
      <alignment horizontal="center" vertical="center"/>
      <protection locked="0"/>
    </xf>
    <xf numFmtId="165" fontId="0" fillId="0" borderId="9" xfId="0" applyBorder="1" applyAlignment="1" applyProtection="1">
      <alignment horizontal="center" vertical="center"/>
      <protection locked="0"/>
    </xf>
    <xf numFmtId="167" fontId="6" fillId="0" borderId="3" xfId="2" applyNumberFormat="1" applyBorder="1" applyAlignment="1" applyProtection="1">
      <alignment horizontal="center" vertical="center"/>
      <protection locked="0"/>
    </xf>
    <xf numFmtId="167" fontId="6" fillId="0" borderId="5" xfId="2" applyNumberFormat="1" applyBorder="1" applyAlignment="1" applyProtection="1">
      <alignment horizontal="center" vertical="center"/>
      <protection locked="0"/>
    </xf>
    <xf numFmtId="0" fontId="18" fillId="0" borderId="3" xfId="21" applyFill="1" applyBorder="1" applyAlignment="1" applyProtection="1">
      <alignment horizontal="center" vertical="center"/>
      <protection locked="0"/>
    </xf>
    <xf numFmtId="0" fontId="18" fillId="0" borderId="5" xfId="21" applyFill="1" applyBorder="1" applyAlignment="1" applyProtection="1">
      <alignment horizontal="center" vertical="center"/>
      <protection locked="0"/>
    </xf>
    <xf numFmtId="0" fontId="18" fillId="0" borderId="9" xfId="21" applyFill="1" applyBorder="1" applyAlignment="1" applyProtection="1">
      <alignment horizontal="center" vertical="center"/>
      <protection locked="0"/>
    </xf>
    <xf numFmtId="9" fontId="18" fillId="0" borderId="9" xfId="21" applyNumberFormat="1" applyFill="1" applyBorder="1" applyAlignment="1" applyProtection="1">
      <alignment horizontal="center" vertical="center"/>
      <protection locked="0"/>
    </xf>
    <xf numFmtId="14" fontId="31" fillId="12" borderId="3" xfId="20" applyNumberFormat="1" applyFont="1" applyFill="1" applyBorder="1" applyAlignment="1" applyProtection="1">
      <alignment horizontal="center" vertical="center"/>
      <protection locked="0"/>
    </xf>
    <xf numFmtId="14" fontId="31" fillId="12" borderId="4" xfId="20" applyNumberFormat="1" applyFont="1" applyFill="1" applyBorder="1" applyAlignment="1" applyProtection="1">
      <alignment horizontal="center" vertical="center"/>
      <protection locked="0"/>
    </xf>
    <xf numFmtId="14" fontId="31" fillId="12" borderId="5" xfId="20" applyNumberFormat="1" applyFont="1" applyFill="1" applyBorder="1" applyAlignment="1" applyProtection="1">
      <alignment horizontal="center" vertical="center"/>
      <protection locked="0"/>
    </xf>
    <xf numFmtId="0" fontId="2" fillId="12" borderId="55" xfId="20" applyFill="1" applyBorder="1" applyAlignment="1" applyProtection="1">
      <alignment horizontal="center" vertical="center"/>
      <protection locked="0"/>
    </xf>
    <xf numFmtId="0" fontId="2" fillId="12" borderId="2" xfId="20" applyFill="1" applyBorder="1" applyAlignment="1" applyProtection="1">
      <alignment horizontal="center" vertical="center"/>
      <protection locked="0"/>
    </xf>
    <xf numFmtId="0" fontId="2" fillId="12" borderId="56" xfId="20" applyFill="1" applyBorder="1" applyAlignment="1" applyProtection="1">
      <alignment horizontal="center" vertical="center"/>
      <protection locked="0"/>
    </xf>
    <xf numFmtId="165" fontId="6" fillId="0" borderId="3" xfId="2" applyFill="1" applyBorder="1" applyAlignment="1" applyProtection="1">
      <alignment horizontal="center" vertical="center"/>
      <protection locked="0"/>
    </xf>
    <xf numFmtId="165" fontId="6" fillId="0" borderId="4" xfId="2" applyFill="1" applyBorder="1" applyAlignment="1" applyProtection="1">
      <alignment horizontal="center" vertical="center"/>
      <protection locked="0"/>
    </xf>
    <xf numFmtId="165" fontId="6" fillId="0" borderId="5" xfId="2" applyFill="1" applyBorder="1" applyAlignment="1" applyProtection="1">
      <alignment horizontal="center" vertical="center"/>
      <protection locked="0"/>
    </xf>
    <xf numFmtId="0" fontId="6" fillId="0" borderId="3" xfId="2" applyNumberFormat="1" applyFill="1" applyBorder="1" applyAlignment="1" applyProtection="1">
      <alignment horizontal="center" vertical="center"/>
      <protection locked="0"/>
    </xf>
    <xf numFmtId="0" fontId="6" fillId="0" borderId="4" xfId="2" applyNumberFormat="1" applyFill="1" applyBorder="1" applyAlignment="1" applyProtection="1">
      <alignment horizontal="center" vertical="center"/>
      <protection locked="0"/>
    </xf>
    <xf numFmtId="0" fontId="6" fillId="0" borderId="5" xfId="2" applyNumberFormat="1" applyFill="1" applyBorder="1" applyAlignment="1" applyProtection="1">
      <alignment horizontal="center" vertical="center"/>
      <protection locked="0"/>
    </xf>
    <xf numFmtId="172" fontId="6" fillId="2" borderId="3" xfId="2" applyNumberFormat="1" applyFill="1" applyBorder="1" applyAlignment="1" applyProtection="1">
      <alignment horizontal="center" vertical="center"/>
      <protection locked="0"/>
    </xf>
    <xf numFmtId="172" fontId="6" fillId="2" borderId="5" xfId="2" applyNumberFormat="1" applyFill="1" applyBorder="1" applyAlignment="1" applyProtection="1">
      <alignment horizontal="center" vertical="center"/>
      <protection locked="0"/>
    </xf>
    <xf numFmtId="165" fontId="24" fillId="0" borderId="3" xfId="1" applyFont="1" applyBorder="1" applyAlignment="1" applyProtection="1">
      <alignment vertical="center"/>
      <protection locked="0"/>
    </xf>
    <xf numFmtId="165" fontId="24" fillId="0" borderId="4" xfId="1" applyFont="1" applyBorder="1" applyAlignment="1" applyProtection="1">
      <alignment vertical="center"/>
      <protection locked="0"/>
    </xf>
    <xf numFmtId="165" fontId="24" fillId="0" borderId="5" xfId="1" applyFont="1" applyBorder="1" applyAlignment="1" applyProtection="1">
      <alignment vertical="center"/>
      <protection locked="0"/>
    </xf>
    <xf numFmtId="167" fontId="24" fillId="0" borderId="9" xfId="1" applyNumberFormat="1" applyFont="1" applyBorder="1" applyAlignment="1" applyProtection="1">
      <alignment horizontal="center" vertical="center"/>
      <protection locked="0"/>
    </xf>
    <xf numFmtId="0" fontId="4" fillId="2" borderId="9" xfId="20" applyFont="1" applyFill="1" applyBorder="1" applyAlignment="1">
      <alignment horizontal="center" vertical="center"/>
    </xf>
    <xf numFmtId="165" fontId="5" fillId="0" borderId="27" xfId="1" applyFont="1" applyBorder="1" applyAlignment="1" applyProtection="1">
      <alignment horizontal="left" vertical="center" wrapText="1"/>
      <protection locked="0"/>
    </xf>
    <xf numFmtId="165" fontId="5" fillId="0" borderId="17" xfId="1" applyFont="1" applyBorder="1" applyAlignment="1" applyProtection="1">
      <alignment horizontal="left" vertical="center" wrapText="1"/>
      <protection locked="0"/>
    </xf>
    <xf numFmtId="165" fontId="5" fillId="0" borderId="18" xfId="1" applyFont="1" applyBorder="1" applyAlignment="1" applyProtection="1">
      <alignment horizontal="left" vertical="center" wrapText="1"/>
      <protection locked="0"/>
    </xf>
    <xf numFmtId="165" fontId="2" fillId="0" borderId="60" xfId="0" applyFont="1" applyBorder="1" applyAlignment="1" applyProtection="1">
      <alignment vertical="center" wrapText="1"/>
      <protection locked="0"/>
    </xf>
    <xf numFmtId="165" fontId="2" fillId="0" borderId="61" xfId="0" applyFont="1" applyBorder="1" applyAlignment="1" applyProtection="1">
      <alignment vertical="center" wrapText="1"/>
      <protection locked="0"/>
    </xf>
    <xf numFmtId="165" fontId="2" fillId="0" borderId="62" xfId="0" applyFont="1" applyBorder="1" applyAlignment="1" applyProtection="1">
      <alignment vertical="center" wrapText="1"/>
      <protection locked="0"/>
    </xf>
    <xf numFmtId="165" fontId="2" fillId="0" borderId="3" xfId="0" applyFont="1" applyBorder="1" applyAlignment="1" applyProtection="1">
      <alignment vertical="center" wrapText="1"/>
      <protection locked="0"/>
    </xf>
    <xf numFmtId="165" fontId="2" fillId="0" borderId="4" xfId="0" applyFont="1" applyBorder="1" applyAlignment="1" applyProtection="1">
      <alignment vertical="center" wrapText="1"/>
      <protection locked="0"/>
    </xf>
    <xf numFmtId="165" fontId="2" fillId="0" borderId="5" xfId="0" applyFont="1" applyBorder="1" applyAlignment="1" applyProtection="1">
      <alignment vertical="center" wrapText="1"/>
      <protection locked="0"/>
    </xf>
    <xf numFmtId="167" fontId="2" fillId="2" borderId="57" xfId="0" applyNumberFormat="1" applyFont="1" applyFill="1" applyBorder="1" applyAlignment="1">
      <alignment horizontal="center" vertical="center" wrapText="1"/>
    </xf>
    <xf numFmtId="165" fontId="0" fillId="0" borderId="41" xfId="0" applyBorder="1" applyAlignment="1">
      <alignment horizontal="center" vertical="center" wrapText="1"/>
    </xf>
    <xf numFmtId="165" fontId="2" fillId="0" borderId="6" xfId="0" applyFont="1" applyBorder="1" applyAlignment="1" applyProtection="1">
      <alignment vertical="center" wrapText="1"/>
      <protection locked="0"/>
    </xf>
    <xf numFmtId="165" fontId="2" fillId="0" borderId="7" xfId="0" applyFont="1" applyBorder="1" applyAlignment="1" applyProtection="1">
      <alignment vertical="center" wrapText="1"/>
      <protection locked="0"/>
    </xf>
    <xf numFmtId="165" fontId="2" fillId="0" borderId="8" xfId="0" applyFont="1" applyBorder="1" applyAlignment="1" applyProtection="1">
      <alignment vertical="center" wrapText="1"/>
      <protection locked="0"/>
    </xf>
    <xf numFmtId="165" fontId="0" fillId="0" borderId="10" xfId="0" applyBorder="1" applyAlignment="1">
      <alignment vertical="center" wrapText="1"/>
    </xf>
    <xf numFmtId="165" fontId="0" fillId="0" borderId="11" xfId="0" applyBorder="1" applyAlignment="1">
      <alignment vertical="center" wrapText="1"/>
    </xf>
    <xf numFmtId="165" fontId="0" fillId="0" borderId="12" xfId="0" applyBorder="1" applyAlignment="1">
      <alignment vertical="center" wrapText="1"/>
    </xf>
    <xf numFmtId="165" fontId="23" fillId="0" borderId="6" xfId="1" applyFont="1" applyBorder="1" applyAlignment="1" applyProtection="1">
      <alignment vertical="center" wrapText="1"/>
      <protection locked="0"/>
    </xf>
    <xf numFmtId="165" fontId="23" fillId="0" borderId="7" xfId="1" applyFont="1" applyBorder="1" applyAlignment="1" applyProtection="1">
      <alignment vertical="center" wrapText="1"/>
      <protection locked="0"/>
    </xf>
    <xf numFmtId="165" fontId="23" fillId="0" borderId="8" xfId="1" applyFont="1" applyBorder="1" applyAlignment="1" applyProtection="1">
      <alignment vertical="center" wrapText="1"/>
      <protection locked="0"/>
    </xf>
    <xf numFmtId="165" fontId="23" fillId="0" borderId="13" xfId="1" applyFont="1" applyBorder="1" applyAlignment="1" applyProtection="1">
      <alignment vertical="center" wrapText="1"/>
      <protection locked="0"/>
    </xf>
    <xf numFmtId="165" fontId="23" fillId="0" borderId="0" xfId="1" applyFont="1" applyAlignment="1" applyProtection="1">
      <alignment vertical="center" wrapText="1"/>
      <protection locked="0"/>
    </xf>
    <xf numFmtId="165" fontId="23" fillId="0" borderId="14" xfId="1" applyFont="1" applyBorder="1" applyAlignment="1" applyProtection="1">
      <alignment vertical="center" wrapText="1"/>
      <protection locked="0"/>
    </xf>
    <xf numFmtId="165" fontId="2" fillId="0" borderId="3" xfId="0" applyFont="1" applyBorder="1" applyAlignment="1" applyProtection="1">
      <alignment horizontal="left" vertical="center" wrapText="1"/>
      <protection locked="0"/>
    </xf>
    <xf numFmtId="165" fontId="0" fillId="0" borderId="4" xfId="0" applyBorder="1" applyAlignment="1">
      <alignment horizontal="left" vertical="center" wrapText="1"/>
    </xf>
    <xf numFmtId="165" fontId="0" fillId="0" borderId="5" xfId="0" applyBorder="1" applyAlignment="1">
      <alignment horizontal="left" vertical="center" wrapText="1"/>
    </xf>
    <xf numFmtId="165" fontId="20" fillId="4" borderId="3" xfId="2" applyFont="1" applyFill="1" applyBorder="1" applyAlignment="1">
      <alignment horizontal="center" vertical="center" wrapText="1"/>
    </xf>
    <xf numFmtId="165" fontId="20" fillId="4" borderId="5" xfId="2" applyFont="1" applyFill="1" applyBorder="1" applyAlignment="1">
      <alignment horizontal="center" vertical="center" wrapText="1"/>
    </xf>
    <xf numFmtId="165" fontId="21" fillId="0" borderId="3" xfId="1" applyFont="1" applyBorder="1" applyAlignment="1" applyProtection="1">
      <alignment horizontal="center" vertical="center" wrapText="1"/>
      <protection locked="0"/>
    </xf>
    <xf numFmtId="165" fontId="5" fillId="11" borderId="3" xfId="1" applyFont="1" applyFill="1" applyBorder="1" applyAlignment="1">
      <alignment horizontal="center" vertical="center"/>
    </xf>
    <xf numFmtId="165" fontId="5" fillId="11" borderId="4" xfId="1" applyFont="1" applyFill="1" applyBorder="1" applyAlignment="1">
      <alignment horizontal="center" vertical="center"/>
    </xf>
    <xf numFmtId="165" fontId="5" fillId="11" borderId="5" xfId="1" applyFont="1" applyFill="1" applyBorder="1" applyAlignment="1">
      <alignment horizontal="center" vertical="center"/>
    </xf>
    <xf numFmtId="165" fontId="5" fillId="11" borderId="6" xfId="1" applyFont="1" applyFill="1" applyBorder="1" applyAlignment="1">
      <alignment horizontal="center" vertical="center" wrapText="1"/>
    </xf>
    <xf numFmtId="165" fontId="5" fillId="11" borderId="7" xfId="1" applyFont="1" applyFill="1" applyBorder="1" applyAlignment="1">
      <alignment horizontal="center" vertical="center" wrapText="1"/>
    </xf>
    <xf numFmtId="165" fontId="5" fillId="11" borderId="8" xfId="1" applyFont="1" applyFill="1" applyBorder="1" applyAlignment="1">
      <alignment horizontal="center" vertical="center" wrapText="1"/>
    </xf>
    <xf numFmtId="165" fontId="5" fillId="11" borderId="10" xfId="1" applyFont="1" applyFill="1" applyBorder="1" applyAlignment="1">
      <alignment horizontal="center" vertical="center" wrapText="1"/>
    </xf>
    <xf numFmtId="165" fontId="5" fillId="11" borderId="11" xfId="1" applyFont="1" applyFill="1" applyBorder="1" applyAlignment="1">
      <alignment horizontal="center" vertical="center" wrapText="1"/>
    </xf>
    <xf numFmtId="165" fontId="5" fillId="11" borderId="12" xfId="1" applyFont="1" applyFill="1" applyBorder="1" applyAlignment="1">
      <alignment horizontal="center" vertical="center" wrapText="1"/>
    </xf>
    <xf numFmtId="165" fontId="2" fillId="0" borderId="13" xfId="1" applyBorder="1" applyAlignment="1" applyProtection="1">
      <alignment horizontal="center" vertical="top" wrapText="1"/>
      <protection locked="0"/>
    </xf>
    <xf numFmtId="165" fontId="0" fillId="0" borderId="0" xfId="0" applyAlignment="1">
      <alignment horizontal="center" vertical="top" wrapText="1"/>
    </xf>
    <xf numFmtId="165" fontId="26" fillId="11" borderId="3" xfId="1" applyFont="1" applyFill="1" applyBorder="1" applyAlignment="1" applyProtection="1">
      <alignment vertical="center"/>
      <protection locked="0"/>
    </xf>
    <xf numFmtId="165" fontId="26" fillId="11" borderId="4" xfId="1" applyFont="1" applyFill="1" applyBorder="1" applyAlignment="1" applyProtection="1">
      <alignment vertical="center"/>
      <protection locked="0"/>
    </xf>
    <xf numFmtId="165" fontId="26" fillId="11" borderId="5" xfId="1" applyFont="1" applyFill="1" applyBorder="1" applyAlignment="1" applyProtection="1">
      <alignment vertical="center"/>
      <protection locked="0"/>
    </xf>
    <xf numFmtId="165" fontId="2" fillId="0" borderId="4" xfId="0" applyFont="1" applyBorder="1" applyAlignment="1" applyProtection="1">
      <alignment horizontal="left" vertical="center" wrapText="1"/>
      <protection locked="0"/>
    </xf>
    <xf numFmtId="165" fontId="2" fillId="0" borderId="5" xfId="0" applyFont="1" applyBorder="1" applyAlignment="1" applyProtection="1">
      <alignment horizontal="left" vertical="center" wrapText="1"/>
      <protection locked="0"/>
    </xf>
    <xf numFmtId="165" fontId="25" fillId="0" borderId="4" xfId="0" applyFont="1" applyBorder="1" applyAlignment="1">
      <alignment horizontal="center" vertical="center" wrapText="1"/>
    </xf>
    <xf numFmtId="165" fontId="25" fillId="0" borderId="5" xfId="0" applyFont="1" applyBorder="1" applyAlignment="1">
      <alignment horizontal="center" vertical="center" wrapText="1"/>
    </xf>
    <xf numFmtId="165" fontId="5" fillId="11" borderId="57" xfId="1" applyFont="1" applyFill="1" applyBorder="1" applyAlignment="1">
      <alignment horizontal="center" vertical="center"/>
    </xf>
    <xf numFmtId="165" fontId="4" fillId="11" borderId="57" xfId="1" applyFont="1" applyFill="1" applyBorder="1" applyAlignment="1">
      <alignment horizontal="center" vertical="center"/>
    </xf>
    <xf numFmtId="165" fontId="4" fillId="11" borderId="7" xfId="1" applyFont="1" applyFill="1" applyBorder="1" applyAlignment="1">
      <alignment horizontal="center" vertical="center" wrapText="1"/>
    </xf>
    <xf numFmtId="165" fontId="6" fillId="11" borderId="7" xfId="2" applyFill="1" applyBorder="1" applyAlignment="1">
      <alignment horizontal="center" vertical="center" wrapText="1"/>
    </xf>
    <xf numFmtId="165" fontId="6" fillId="11" borderId="8" xfId="2" applyFill="1" applyBorder="1" applyAlignment="1">
      <alignment horizontal="center" vertical="center" wrapText="1"/>
    </xf>
    <xf numFmtId="165" fontId="6" fillId="11" borderId="10" xfId="2" applyFill="1" applyBorder="1" applyAlignment="1">
      <alignment horizontal="center" vertical="center" wrapText="1"/>
    </xf>
    <xf numFmtId="165" fontId="6" fillId="11" borderId="11" xfId="2" applyFill="1" applyBorder="1" applyAlignment="1">
      <alignment horizontal="center" vertical="center" wrapText="1"/>
    </xf>
    <xf numFmtId="165" fontId="6" fillId="11" borderId="12" xfId="2" applyFill="1" applyBorder="1" applyAlignment="1">
      <alignment horizontal="center" vertical="center" wrapText="1"/>
    </xf>
    <xf numFmtId="1" fontId="9" fillId="0" borderId="3" xfId="1" applyNumberFormat="1" applyFont="1" applyBorder="1" applyAlignment="1" applyProtection="1">
      <alignment horizontal="center" vertical="center"/>
      <protection locked="0"/>
    </xf>
    <xf numFmtId="1" fontId="9" fillId="0" borderId="5" xfId="1" applyNumberFormat="1" applyFont="1" applyBorder="1" applyAlignment="1" applyProtection="1">
      <alignment horizontal="center" vertical="center"/>
      <protection locked="0"/>
    </xf>
    <xf numFmtId="1" fontId="2" fillId="0" borderId="3" xfId="1" applyNumberFormat="1" applyBorder="1" applyAlignment="1" applyProtection="1">
      <alignment horizontal="center" vertical="center"/>
      <protection locked="0"/>
    </xf>
    <xf numFmtId="1" fontId="2" fillId="0" borderId="5" xfId="1" applyNumberFormat="1" applyBorder="1" applyAlignment="1" applyProtection="1">
      <alignment horizontal="center" vertical="center"/>
      <protection locked="0"/>
    </xf>
    <xf numFmtId="1" fontId="10" fillId="0" borderId="3" xfId="1" applyNumberFormat="1" applyFont="1" applyBorder="1" applyAlignment="1" applyProtection="1">
      <alignment horizontal="center" vertical="center"/>
      <protection locked="0"/>
    </xf>
    <xf numFmtId="1" fontId="10" fillId="0" borderId="5" xfId="1" applyNumberFormat="1" applyFont="1" applyBorder="1" applyAlignment="1" applyProtection="1">
      <alignment horizontal="center" vertical="center"/>
      <protection locked="0"/>
    </xf>
    <xf numFmtId="0" fontId="4" fillId="0" borderId="0" xfId="20" applyFont="1" applyAlignment="1" applyProtection="1">
      <alignment horizontal="center" vertical="center"/>
      <protection locked="0"/>
    </xf>
    <xf numFmtId="0" fontId="4" fillId="0" borderId="0" xfId="20" applyFont="1" applyAlignment="1">
      <alignment horizontal="center" vertical="center"/>
    </xf>
    <xf numFmtId="0" fontId="7" fillId="0" borderId="0" xfId="11" applyFont="1" applyAlignment="1">
      <alignment horizontal="center" vertical="center" wrapText="1"/>
    </xf>
    <xf numFmtId="0" fontId="4" fillId="0" borderId="0" xfId="20" applyFont="1" applyAlignment="1">
      <alignment horizontal="center" vertical="center" wrapText="1"/>
    </xf>
    <xf numFmtId="0" fontId="4" fillId="0" borderId="0" xfId="20" applyFont="1" applyAlignment="1" applyProtection="1">
      <alignment horizontal="center" vertical="center" wrapText="1"/>
      <protection locked="0"/>
    </xf>
    <xf numFmtId="0" fontId="6" fillId="0" borderId="0" xfId="11" applyAlignment="1">
      <alignment horizontal="center" vertical="center" wrapText="1"/>
    </xf>
    <xf numFmtId="165" fontId="6" fillId="4" borderId="3" xfId="2" applyFill="1" applyBorder="1" applyAlignment="1">
      <alignment horizontal="center" vertical="center" wrapText="1"/>
    </xf>
    <xf numFmtId="1" fontId="18" fillId="6" borderId="9" xfId="21" applyNumberFormat="1" applyFill="1" applyBorder="1" applyAlignment="1" applyProtection="1">
      <alignment horizontal="center" vertical="center"/>
      <protection locked="0"/>
    </xf>
    <xf numFmtId="0" fontId="2" fillId="0" borderId="10" xfId="20" applyBorder="1" applyAlignment="1" applyProtection="1">
      <alignment horizontal="center" vertical="center"/>
      <protection locked="0"/>
    </xf>
    <xf numFmtId="0" fontId="2" fillId="0" borderId="11" xfId="20" applyBorder="1" applyAlignment="1" applyProtection="1">
      <alignment horizontal="center" vertical="center"/>
      <protection locked="0"/>
    </xf>
    <xf numFmtId="0" fontId="2" fillId="0" borderId="12" xfId="20" applyBorder="1" applyAlignment="1" applyProtection="1">
      <alignment horizontal="center" vertical="center"/>
      <protection locked="0"/>
    </xf>
    <xf numFmtId="0" fontId="2" fillId="0" borderId="4" xfId="20" applyBorder="1" applyAlignment="1" applyProtection="1">
      <alignment horizontal="center" vertical="center"/>
      <protection locked="0"/>
    </xf>
    <xf numFmtId="0" fontId="27" fillId="0" borderId="6" xfId="20" applyFont="1" applyBorder="1" applyAlignment="1">
      <alignment horizontal="center" vertical="center"/>
    </xf>
    <xf numFmtId="0" fontId="27" fillId="0" borderId="8" xfId="20" applyFont="1" applyBorder="1" applyAlignment="1">
      <alignment horizontal="center" vertical="center"/>
    </xf>
    <xf numFmtId="0" fontId="27" fillId="0" borderId="47" xfId="20" applyFont="1" applyBorder="1" applyAlignment="1">
      <alignment horizontal="center" vertical="center"/>
    </xf>
    <xf numFmtId="0" fontId="27" fillId="0" borderId="54" xfId="20" applyFont="1" applyBorder="1" applyAlignment="1">
      <alignment horizontal="center" vertical="center"/>
    </xf>
    <xf numFmtId="0" fontId="9" fillId="0" borderId="6" xfId="20" quotePrefix="1" applyFont="1" applyBorder="1" applyAlignment="1" applyProtection="1">
      <alignment vertical="center" wrapText="1"/>
      <protection locked="0"/>
    </xf>
    <xf numFmtId="0" fontId="2" fillId="0" borderId="3" xfId="20" applyBorder="1" applyAlignment="1" applyProtection="1">
      <alignment horizontal="left" vertical="center" wrapText="1"/>
      <protection locked="0"/>
    </xf>
    <xf numFmtId="0" fontId="2" fillId="0" borderId="4" xfId="20" applyBorder="1" applyAlignment="1" applyProtection="1">
      <alignment horizontal="left" vertical="center" wrapText="1"/>
      <protection locked="0"/>
    </xf>
    <xf numFmtId="0" fontId="2" fillId="0" borderId="5" xfId="20" applyBorder="1" applyAlignment="1" applyProtection="1">
      <alignment horizontal="left" vertical="center" wrapText="1"/>
      <protection locked="0"/>
    </xf>
    <xf numFmtId="0" fontId="6" fillId="2" borderId="3" xfId="2" applyNumberFormat="1" applyFill="1" applyBorder="1" applyAlignment="1" applyProtection="1">
      <alignment horizontal="center" vertical="center"/>
      <protection locked="0"/>
    </xf>
    <xf numFmtId="0" fontId="6" fillId="2" borderId="5" xfId="2" applyNumberFormat="1" applyFill="1" applyBorder="1" applyAlignment="1" applyProtection="1">
      <alignment horizontal="center" vertical="center"/>
      <protection locked="0"/>
    </xf>
    <xf numFmtId="9" fontId="18" fillId="6" borderId="3" xfId="21" applyNumberFormat="1" applyFill="1" applyBorder="1" applyAlignment="1" applyProtection="1">
      <alignment horizontal="center" vertical="center"/>
      <protection locked="0"/>
    </xf>
    <xf numFmtId="9" fontId="18" fillId="6" borderId="5" xfId="21" applyNumberFormat="1" applyFill="1" applyBorder="1" applyAlignment="1" applyProtection="1">
      <alignment horizontal="center" vertical="center"/>
      <protection locked="0"/>
    </xf>
    <xf numFmtId="0" fontId="6" fillId="0" borderId="4" xfId="21" applyFont="1" applyBorder="1" applyAlignment="1" applyProtection="1">
      <alignment horizontal="center" vertical="center"/>
      <protection locked="0"/>
    </xf>
    <xf numFmtId="0" fontId="6" fillId="0" borderId="5" xfId="21" applyFont="1" applyBorder="1" applyAlignment="1" applyProtection="1">
      <alignment horizontal="center" vertical="center"/>
      <protection locked="0"/>
    </xf>
    <xf numFmtId="0" fontId="18" fillId="6" borderId="3" xfId="21" applyFill="1" applyBorder="1" applyAlignment="1" applyProtection="1">
      <alignment horizontal="center" vertical="center"/>
      <protection locked="0"/>
    </xf>
    <xf numFmtId="0" fontId="18" fillId="6" borderId="5" xfId="21" applyFill="1" applyBorder="1" applyAlignment="1" applyProtection="1">
      <alignment horizontal="center" vertical="center"/>
      <protection locked="0"/>
    </xf>
    <xf numFmtId="9" fontId="0" fillId="6" borderId="9" xfId="22" applyFont="1" applyFill="1" applyBorder="1" applyAlignment="1" applyProtection="1">
      <alignment horizontal="center" vertical="center"/>
      <protection locked="0"/>
    </xf>
    <xf numFmtId="172" fontId="0" fillId="6" borderId="9" xfId="0" applyNumberFormat="1" applyFill="1" applyBorder="1" applyAlignment="1" applyProtection="1">
      <alignment horizontal="center" vertical="center"/>
      <protection locked="0"/>
    </xf>
    <xf numFmtId="0" fontId="4" fillId="0" borderId="3" xfId="20" applyFont="1" applyBorder="1" applyAlignment="1" applyProtection="1">
      <alignment horizontal="left" vertical="center"/>
      <protection locked="0"/>
    </xf>
    <xf numFmtId="0" fontId="4" fillId="0" borderId="4" xfId="20" applyFont="1" applyBorder="1" applyAlignment="1" applyProtection="1">
      <alignment horizontal="left" vertical="center"/>
      <protection locked="0"/>
    </xf>
    <xf numFmtId="0" fontId="4" fillId="0" borderId="5" xfId="20" applyFont="1" applyBorder="1" applyAlignment="1" applyProtection="1">
      <alignment horizontal="left" vertical="center"/>
      <protection locked="0"/>
    </xf>
    <xf numFmtId="0" fontId="6" fillId="0" borderId="3" xfId="21" applyFont="1" applyFill="1" applyBorder="1" applyAlignment="1" applyProtection="1">
      <alignment horizontal="center" vertical="center"/>
      <protection locked="0"/>
    </xf>
    <xf numFmtId="0" fontId="6" fillId="0" borderId="4" xfId="21" applyFont="1" applyFill="1" applyBorder="1" applyAlignment="1" applyProtection="1">
      <alignment horizontal="center" vertical="center"/>
      <protection locked="0"/>
    </xf>
    <xf numFmtId="0" fontId="6" fillId="0" borderId="5" xfId="21" applyFont="1" applyFill="1" applyBorder="1" applyAlignment="1" applyProtection="1">
      <alignment horizontal="center" vertical="center"/>
      <protection locked="0"/>
    </xf>
    <xf numFmtId="165" fontId="30" fillId="0" borderId="3" xfId="0" applyFont="1" applyFill="1" applyBorder="1" applyAlignment="1" applyProtection="1">
      <alignment horizontal="center" vertical="center"/>
      <protection locked="0"/>
    </xf>
    <xf numFmtId="165" fontId="30" fillId="0" borderId="4" xfId="0" applyFont="1" applyFill="1" applyBorder="1" applyAlignment="1" applyProtection="1">
      <alignment horizontal="center" vertical="center"/>
      <protection locked="0"/>
    </xf>
    <xf numFmtId="165" fontId="30" fillId="0" borderId="5" xfId="0" applyFont="1" applyFill="1" applyBorder="1" applyAlignment="1" applyProtection="1">
      <alignment horizontal="center" vertical="center"/>
      <protection locked="0"/>
    </xf>
    <xf numFmtId="165" fontId="0" fillId="2" borderId="3" xfId="0" applyFill="1" applyBorder="1" applyAlignment="1" applyProtection="1">
      <alignment horizontal="center" vertical="center"/>
      <protection locked="0"/>
    </xf>
    <xf numFmtId="165" fontId="0" fillId="2" borderId="5" xfId="0" applyFill="1" applyBorder="1" applyAlignment="1" applyProtection="1">
      <alignment horizontal="center" vertical="center"/>
      <protection locked="0"/>
    </xf>
    <xf numFmtId="165" fontId="0" fillId="6" borderId="9" xfId="0" applyFill="1" applyBorder="1" applyAlignment="1" applyProtection="1">
      <alignment horizontal="center" vertical="center"/>
      <protection locked="0"/>
    </xf>
    <xf numFmtId="165" fontId="6" fillId="0" borderId="3" xfId="0" applyFont="1" applyFill="1" applyBorder="1" applyAlignment="1" applyProtection="1">
      <alignment horizontal="center" vertical="center"/>
      <protection locked="0"/>
    </xf>
    <xf numFmtId="0" fontId="4" fillId="0" borderId="3" xfId="20" applyFont="1" applyBorder="1" applyAlignment="1" applyProtection="1">
      <alignment horizontal="left" vertical="center" wrapText="1"/>
      <protection locked="0"/>
    </xf>
    <xf numFmtId="0" fontId="4" fillId="0" borderId="4" xfId="20" applyFont="1" applyBorder="1" applyAlignment="1" applyProtection="1">
      <alignment horizontal="left" vertical="center" wrapText="1"/>
      <protection locked="0"/>
    </xf>
    <xf numFmtId="0" fontId="4" fillId="0" borderId="5" xfId="20" applyFont="1" applyBorder="1" applyAlignment="1" applyProtection="1">
      <alignment horizontal="left" vertical="center" wrapText="1"/>
      <protection locked="0"/>
    </xf>
    <xf numFmtId="0" fontId="5" fillId="0" borderId="3" xfId="20" applyFont="1" applyBorder="1" applyAlignment="1" applyProtection="1">
      <alignment vertical="center" wrapText="1"/>
      <protection locked="0"/>
    </xf>
    <xf numFmtId="0" fontId="5" fillId="0" borderId="4" xfId="20" applyFont="1" applyBorder="1" applyAlignment="1" applyProtection="1">
      <alignment vertical="center" wrapText="1"/>
      <protection locked="0"/>
    </xf>
    <xf numFmtId="0" fontId="5" fillId="0" borderId="5" xfId="20" applyFont="1" applyBorder="1" applyAlignment="1" applyProtection="1">
      <alignment vertical="center" wrapText="1"/>
      <protection locked="0"/>
    </xf>
    <xf numFmtId="0" fontId="6" fillId="0" borderId="6" xfId="11" applyBorder="1" applyAlignment="1" applyProtection="1">
      <alignment horizontal="center" vertical="center"/>
      <protection locked="0"/>
    </xf>
    <xf numFmtId="0" fontId="6" fillId="0" borderId="7" xfId="11" applyBorder="1" applyAlignment="1" applyProtection="1">
      <alignment horizontal="center" vertical="center"/>
      <protection locked="0"/>
    </xf>
    <xf numFmtId="0" fontId="6" fillId="0" borderId="8" xfId="11" applyBorder="1" applyAlignment="1" applyProtection="1">
      <alignment horizontal="center" vertical="center"/>
      <protection locked="0"/>
    </xf>
    <xf numFmtId="0" fontId="6" fillId="0" borderId="10" xfId="11" applyBorder="1" applyAlignment="1" applyProtection="1">
      <alignment horizontal="center" vertical="center"/>
      <protection locked="0"/>
    </xf>
    <xf numFmtId="0" fontId="6" fillId="0" borderId="11" xfId="11" applyBorder="1" applyAlignment="1" applyProtection="1">
      <alignment horizontal="center" vertical="center"/>
      <protection locked="0"/>
    </xf>
    <xf numFmtId="0" fontId="6" fillId="0" borderId="12" xfId="11" applyBorder="1" applyAlignment="1" applyProtection="1">
      <alignment horizontal="center" vertical="center"/>
      <protection locked="0"/>
    </xf>
    <xf numFmtId="0" fontId="6" fillId="7" borderId="6" xfId="11" applyFill="1" applyBorder="1" applyAlignment="1" applyProtection="1">
      <alignment horizontal="center" vertical="center"/>
      <protection locked="0"/>
    </xf>
    <xf numFmtId="0" fontId="6" fillId="7" borderId="8" xfId="11" applyFill="1" applyBorder="1" applyAlignment="1" applyProtection="1">
      <alignment horizontal="center" vertical="center"/>
      <protection locked="0"/>
    </xf>
    <xf numFmtId="0" fontId="6" fillId="7" borderId="10" xfId="11" applyFill="1" applyBorder="1" applyAlignment="1" applyProtection="1">
      <alignment horizontal="center" vertical="center"/>
      <protection locked="0"/>
    </xf>
    <xf numFmtId="0" fontId="6" fillId="7" borderId="12" xfId="11" applyFill="1" applyBorder="1" applyAlignment="1" applyProtection="1">
      <alignment horizontal="center" vertical="center"/>
      <protection locked="0"/>
    </xf>
    <xf numFmtId="0" fontId="6" fillId="7" borderId="3" xfId="11" applyFill="1" applyBorder="1" applyAlignment="1">
      <alignment horizontal="center" vertical="center"/>
    </xf>
    <xf numFmtId="0" fontId="6" fillId="7" borderId="4" xfId="11" applyFill="1" applyBorder="1" applyAlignment="1">
      <alignment horizontal="center" vertical="center"/>
    </xf>
    <xf numFmtId="0" fontId="6" fillId="7" borderId="5" xfId="11" applyFill="1" applyBorder="1" applyAlignment="1">
      <alignment horizontal="center" vertical="center"/>
    </xf>
    <xf numFmtId="0" fontId="6" fillId="7" borderId="9" xfId="11" applyFill="1" applyBorder="1" applyAlignment="1">
      <alignment horizontal="center" vertical="center"/>
    </xf>
    <xf numFmtId="0" fontId="8" fillId="7" borderId="4" xfId="11" applyFont="1" applyFill="1" applyBorder="1" applyAlignment="1">
      <alignment horizontal="center" vertical="center"/>
    </xf>
    <xf numFmtId="0" fontId="8" fillId="7" borderId="5" xfId="11" applyFont="1" applyFill="1" applyBorder="1" applyAlignment="1">
      <alignment horizontal="center" vertical="center"/>
    </xf>
    <xf numFmtId="0" fontId="6" fillId="5" borderId="3" xfId="11" applyFill="1" applyBorder="1" applyAlignment="1">
      <alignment horizontal="center" vertical="center"/>
    </xf>
    <xf numFmtId="0" fontId="6" fillId="5" borderId="4" xfId="11" applyFill="1" applyBorder="1" applyAlignment="1">
      <alignment horizontal="center" vertical="center"/>
    </xf>
    <xf numFmtId="0" fontId="6" fillId="5" borderId="5" xfId="11" applyFill="1" applyBorder="1" applyAlignment="1">
      <alignment horizontal="center" vertical="center"/>
    </xf>
    <xf numFmtId="0" fontId="6" fillId="2" borderId="3" xfId="11" applyFill="1" applyBorder="1" applyAlignment="1">
      <alignment horizontal="center" vertical="center"/>
    </xf>
    <xf numFmtId="0" fontId="6" fillId="2" borderId="4" xfId="11" applyFill="1" applyBorder="1" applyAlignment="1">
      <alignment horizontal="center" vertical="center"/>
    </xf>
    <xf numFmtId="0" fontId="6" fillId="2" borderId="5" xfId="11" applyFill="1" applyBorder="1" applyAlignment="1">
      <alignment horizontal="center" vertical="center"/>
    </xf>
    <xf numFmtId="0" fontId="6" fillId="2" borderId="3" xfId="11" applyFill="1" applyBorder="1" applyAlignment="1" applyProtection="1">
      <alignment horizontal="center" vertical="center"/>
      <protection locked="0"/>
    </xf>
    <xf numFmtId="0" fontId="6" fillId="2" borderId="5" xfId="11" applyFill="1" applyBorder="1" applyAlignment="1" applyProtection="1">
      <alignment horizontal="center" vertical="center"/>
      <protection locked="0"/>
    </xf>
    <xf numFmtId="0" fontId="6" fillId="6" borderId="9" xfId="11" applyFill="1" applyBorder="1" applyAlignment="1" applyProtection="1">
      <alignment horizontal="center" vertical="center"/>
      <protection locked="0"/>
    </xf>
    <xf numFmtId="0" fontId="6" fillId="7" borderId="9" xfId="11" applyFill="1" applyBorder="1" applyAlignment="1" applyProtection="1">
      <alignment horizontal="center" vertical="center"/>
      <protection locked="0"/>
    </xf>
    <xf numFmtId="0" fontId="6" fillId="2" borderId="3" xfId="11" applyFill="1" applyBorder="1" applyAlignment="1">
      <alignment horizontal="center" vertical="center" wrapText="1"/>
    </xf>
    <xf numFmtId="0" fontId="6" fillId="2" borderId="4" xfId="11" applyFill="1" applyBorder="1" applyAlignment="1">
      <alignment horizontal="center" vertical="center" wrapText="1"/>
    </xf>
    <xf numFmtId="0" fontId="6" fillId="2" borderId="5" xfId="11" applyFill="1" applyBorder="1" applyAlignment="1">
      <alignment horizontal="center" vertical="center" wrapText="1"/>
    </xf>
    <xf numFmtId="0" fontId="6" fillId="6" borderId="9" xfId="11" applyFill="1" applyBorder="1" applyAlignment="1">
      <alignment horizontal="center" vertical="center" wrapText="1"/>
    </xf>
    <xf numFmtId="0" fontId="6" fillId="7" borderId="9" xfId="11" applyFill="1" applyBorder="1" applyAlignment="1">
      <alignment horizontal="center" vertical="center" wrapText="1"/>
    </xf>
    <xf numFmtId="0" fontId="6" fillId="2" borderId="9" xfId="11" applyFill="1" applyBorder="1" applyAlignment="1">
      <alignment horizontal="center" vertical="center"/>
    </xf>
    <xf numFmtId="0" fontId="6" fillId="0" borderId="6" xfId="11" applyBorder="1" applyAlignment="1" applyProtection="1">
      <alignment horizontal="center" vertical="center" wrapText="1"/>
      <protection locked="0"/>
    </xf>
    <xf numFmtId="0" fontId="6" fillId="0" borderId="7" xfId="11" applyBorder="1" applyAlignment="1" applyProtection="1">
      <alignment horizontal="center" vertical="center" wrapText="1"/>
      <protection locked="0"/>
    </xf>
    <xf numFmtId="0" fontId="6" fillId="0" borderId="8" xfId="11" applyBorder="1" applyAlignment="1" applyProtection="1">
      <alignment horizontal="center" vertical="center" wrapText="1"/>
      <protection locked="0"/>
    </xf>
    <xf numFmtId="0" fontId="6" fillId="0" borderId="13" xfId="11" applyBorder="1" applyAlignment="1" applyProtection="1">
      <alignment horizontal="center" vertical="center" wrapText="1"/>
      <protection locked="0"/>
    </xf>
    <xf numFmtId="0" fontId="6" fillId="0" borderId="0" xfId="11" applyAlignment="1" applyProtection="1">
      <alignment horizontal="center" vertical="center" wrapText="1"/>
      <protection locked="0"/>
    </xf>
    <xf numFmtId="0" fontId="6" fillId="0" borderId="14" xfId="11" applyBorder="1" applyAlignment="1" applyProtection="1">
      <alignment horizontal="center" vertical="center" wrapText="1"/>
      <protection locked="0"/>
    </xf>
    <xf numFmtId="0" fontId="6" fillId="0" borderId="10" xfId="11" applyBorder="1" applyAlignment="1" applyProtection="1">
      <alignment horizontal="center" vertical="center" wrapText="1"/>
      <protection locked="0"/>
    </xf>
    <xf numFmtId="0" fontId="6" fillId="0" borderId="11" xfId="11" applyBorder="1" applyAlignment="1" applyProtection="1">
      <alignment horizontal="center" vertical="center" wrapText="1"/>
      <protection locked="0"/>
    </xf>
    <xf numFmtId="0" fontId="6" fillId="0" borderId="12" xfId="11" applyBorder="1" applyAlignment="1" applyProtection="1">
      <alignment horizontal="center" vertical="center" wrapText="1"/>
      <protection locked="0"/>
    </xf>
    <xf numFmtId="0" fontId="6" fillId="5" borderId="9" xfId="11" applyFill="1" applyBorder="1" applyAlignment="1">
      <alignment horizontal="center" vertical="center"/>
    </xf>
    <xf numFmtId="0" fontId="6" fillId="2" borderId="55" xfId="11" applyFill="1" applyBorder="1" applyAlignment="1">
      <alignment horizontal="center" vertical="center"/>
    </xf>
    <xf numFmtId="0" fontId="6" fillId="2" borderId="2" xfId="11" applyFill="1" applyBorder="1" applyAlignment="1">
      <alignment horizontal="center" vertical="center"/>
    </xf>
    <xf numFmtId="0" fontId="6" fillId="2" borderId="56" xfId="11" applyFill="1" applyBorder="1" applyAlignment="1">
      <alignment horizontal="center" vertical="center"/>
    </xf>
    <xf numFmtId="0" fontId="6" fillId="0" borderId="9" xfId="11" applyBorder="1" applyAlignment="1" applyProtection="1">
      <alignment horizontal="center" vertical="center"/>
      <protection locked="0"/>
    </xf>
    <xf numFmtId="0" fontId="5" fillId="0" borderId="9" xfId="20" applyFont="1" applyBorder="1" applyAlignment="1" applyProtection="1">
      <alignment vertical="center" wrapText="1"/>
      <protection locked="0"/>
    </xf>
    <xf numFmtId="0" fontId="7" fillId="4" borderId="3" xfId="11" applyFont="1" applyFill="1" applyBorder="1" applyAlignment="1">
      <alignment horizontal="center" vertical="center" wrapText="1"/>
    </xf>
    <xf numFmtId="0" fontId="7" fillId="4" borderId="5" xfId="11" applyFont="1" applyFill="1" applyBorder="1" applyAlignment="1">
      <alignment horizontal="center" vertical="center" wrapText="1"/>
    </xf>
    <xf numFmtId="0" fontId="7" fillId="4" borderId="9" xfId="11" applyFont="1" applyFill="1" applyBorder="1" applyAlignment="1">
      <alignment horizontal="center" vertical="center" wrapText="1"/>
    </xf>
    <xf numFmtId="0" fontId="6" fillId="4" borderId="9" xfId="11" applyFill="1" applyBorder="1" applyAlignment="1">
      <alignment horizontal="center" vertical="center" wrapText="1"/>
    </xf>
    <xf numFmtId="0" fontId="6" fillId="4" borderId="3" xfId="11" applyFill="1" applyBorder="1" applyAlignment="1">
      <alignment horizontal="center" vertical="center" wrapText="1"/>
    </xf>
    <xf numFmtId="0" fontId="6" fillId="4" borderId="5" xfId="11" applyFill="1" applyBorder="1" applyAlignment="1">
      <alignment horizontal="center" vertical="center" wrapText="1"/>
    </xf>
    <xf numFmtId="0" fontId="6" fillId="9" borderId="7" xfId="11" applyFill="1" applyBorder="1" applyAlignment="1">
      <alignment horizontal="center" vertical="center" wrapText="1"/>
    </xf>
    <xf numFmtId="0" fontId="6" fillId="9" borderId="8" xfId="11" applyFill="1" applyBorder="1" applyAlignment="1">
      <alignment horizontal="center" vertical="center" wrapText="1"/>
    </xf>
    <xf numFmtId="0" fontId="6" fillId="9" borderId="10" xfId="11" applyFill="1" applyBorder="1" applyAlignment="1">
      <alignment horizontal="center" vertical="center" wrapText="1"/>
    </xf>
    <xf numFmtId="0" fontId="6" fillId="9" borderId="11" xfId="11" applyFill="1" applyBorder="1" applyAlignment="1">
      <alignment horizontal="center" vertical="center" wrapText="1"/>
    </xf>
    <xf numFmtId="0" fontId="6" fillId="9" borderId="12" xfId="11" applyFill="1" applyBorder="1" applyAlignment="1">
      <alignment horizontal="center" vertical="center" wrapText="1"/>
    </xf>
  </cellXfs>
  <cellStyles count="23">
    <cellStyle name="Euro" xfId="3" xr:uid="{00000000-0005-0000-0000-000000000000}"/>
    <cellStyle name="Migliaia [0] 2" xfId="4" xr:uid="{00000000-0005-0000-0000-000001000000}"/>
    <cellStyle name="Normale" xfId="0" builtinId="0"/>
    <cellStyle name="Normale 10" xfId="21" xr:uid="{8A4B9964-A6BD-444A-ADDC-C94B01734CAD}"/>
    <cellStyle name="Normale 2" xfId="5" xr:uid="{00000000-0005-0000-0000-000003000000}"/>
    <cellStyle name="Normale 2 2" xfId="6" xr:uid="{00000000-0005-0000-0000-000004000000}"/>
    <cellStyle name="Normale 3" xfId="7" xr:uid="{00000000-0005-0000-0000-000005000000}"/>
    <cellStyle name="Normale 4" xfId="8" xr:uid="{00000000-0005-0000-0000-000006000000}"/>
    <cellStyle name="Normale 5" xfId="9" xr:uid="{00000000-0005-0000-0000-000007000000}"/>
    <cellStyle name="Normale 5 2" xfId="10" xr:uid="{00000000-0005-0000-0000-000008000000}"/>
    <cellStyle name="Normale 5 2 2" xfId="2" xr:uid="{00000000-0005-0000-0000-000009000000}"/>
    <cellStyle name="Normale 5 2 3" xfId="11" xr:uid="{00000000-0005-0000-0000-00000A000000}"/>
    <cellStyle name="Normale 5 3" xfId="12" xr:uid="{00000000-0005-0000-0000-00000B000000}"/>
    <cellStyle name="Normale 6" xfId="13" xr:uid="{00000000-0005-0000-0000-00000C000000}"/>
    <cellStyle name="Normale 7" xfId="14" xr:uid="{00000000-0005-0000-0000-00000D000000}"/>
    <cellStyle name="Normale 8" xfId="15" xr:uid="{00000000-0005-0000-0000-00000E000000}"/>
    <cellStyle name="Normale 8 2" xfId="16" xr:uid="{00000000-0005-0000-0000-00000F000000}"/>
    <cellStyle name="Normale 9" xfId="17" xr:uid="{00000000-0005-0000-0000-000010000000}"/>
    <cellStyle name="Normale_OBJ_rev09" xfId="1" xr:uid="{00000000-0005-0000-0000-000011000000}"/>
    <cellStyle name="Normale_OBJ_rev09 2" xfId="20" xr:uid="{D5288BC3-7703-4A2C-AB87-8706F2628BE2}"/>
    <cellStyle name="Percentuale 2" xfId="22" xr:uid="{655A1F3A-EECF-49F7-A181-CD91196FA9FC}"/>
    <cellStyle name="Valuta 2" xfId="18" xr:uid="{00000000-0005-0000-0000-000012000000}"/>
    <cellStyle name="Währung" xfId="19" xr:uid="{00000000-0005-0000-0000-000013000000}"/>
  </cellStyles>
  <dxfs count="101">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U65450"/>
  <sheetViews>
    <sheetView workbookViewId="0">
      <selection activeCell="S57" sqref="S57"/>
    </sheetView>
  </sheetViews>
  <sheetFormatPr defaultRowHeight="12.75"/>
  <cols>
    <col min="1" max="1" width="7.1406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c r="A1" s="288" t="s">
        <v>0</v>
      </c>
      <c r="B1" s="288"/>
      <c r="C1" s="288"/>
      <c r="D1" s="288"/>
      <c r="E1" s="288"/>
      <c r="F1" s="288"/>
      <c r="G1" s="288"/>
      <c r="H1" s="288"/>
      <c r="I1" s="288"/>
      <c r="J1" s="288"/>
      <c r="K1" s="288"/>
      <c r="L1" s="288"/>
      <c r="M1" s="288"/>
      <c r="N1" s="288"/>
    </row>
    <row r="2" spans="1:31" ht="18">
      <c r="A2" s="289"/>
      <c r="B2" s="289"/>
      <c r="C2" s="289"/>
      <c r="D2" s="289"/>
      <c r="E2" s="289"/>
      <c r="F2" s="289"/>
      <c r="G2" s="289"/>
      <c r="H2" s="289"/>
      <c r="I2" s="289"/>
      <c r="J2" s="289"/>
      <c r="K2" s="289"/>
      <c r="L2" s="289"/>
      <c r="M2" s="289"/>
      <c r="N2" s="289"/>
      <c r="O2" s="2"/>
      <c r="P2" s="2"/>
      <c r="Q2" s="2"/>
      <c r="R2" s="2"/>
      <c r="S2" s="2"/>
      <c r="T2" s="2"/>
      <c r="U2" s="2"/>
      <c r="V2" s="2"/>
      <c r="W2" s="2"/>
    </row>
    <row r="3" spans="1:31" s="2" customFormat="1" ht="35.450000000000003" customHeight="1">
      <c r="A3" s="290" t="s">
        <v>1</v>
      </c>
      <c r="B3" s="291"/>
      <c r="C3" s="291"/>
      <c r="D3" s="292"/>
      <c r="E3" s="293"/>
      <c r="F3" s="294"/>
      <c r="G3" s="294"/>
      <c r="H3" s="295"/>
      <c r="I3" s="296" t="s">
        <v>55</v>
      </c>
      <c r="J3" s="294"/>
      <c r="K3" s="294"/>
      <c r="L3" s="294"/>
      <c r="M3" s="294"/>
      <c r="N3" s="295"/>
      <c r="AA3" s="3"/>
    </row>
    <row r="4" spans="1:31" s="2" customFormat="1" ht="11.25" customHeight="1">
      <c r="A4" s="297" t="s">
        <v>2</v>
      </c>
      <c r="B4" s="298"/>
      <c r="C4" s="298"/>
      <c r="D4" s="299"/>
      <c r="E4" s="303"/>
      <c r="F4" s="304"/>
      <c r="G4" s="304"/>
      <c r="H4" s="304"/>
      <c r="I4" s="305" t="s">
        <v>56</v>
      </c>
      <c r="J4" s="306"/>
      <c r="K4" s="306"/>
      <c r="L4" s="307"/>
      <c r="M4" s="307"/>
      <c r="N4" s="308"/>
      <c r="AA4" s="3"/>
    </row>
    <row r="5" spans="1:31" s="2" customFormat="1" ht="26.45" customHeight="1">
      <c r="A5" s="300"/>
      <c r="B5" s="301"/>
      <c r="C5" s="301"/>
      <c r="D5" s="302"/>
      <c r="E5" s="304"/>
      <c r="F5" s="304"/>
      <c r="G5" s="304"/>
      <c r="H5" s="304"/>
      <c r="I5" s="309"/>
      <c r="J5" s="310"/>
      <c r="K5" s="310"/>
      <c r="L5" s="310"/>
      <c r="M5" s="310"/>
      <c r="N5" s="311"/>
      <c r="AA5" s="3"/>
    </row>
    <row r="6" spans="1:31" s="2" customFormat="1" ht="12.75" customHeight="1">
      <c r="A6" s="274" t="s">
        <v>3</v>
      </c>
      <c r="B6" s="275"/>
      <c r="C6" s="275"/>
      <c r="D6" s="276"/>
      <c r="E6" s="280" t="s">
        <v>54</v>
      </c>
      <c r="F6" s="280"/>
      <c r="G6" s="280"/>
      <c r="H6" s="281"/>
      <c r="I6" s="284" t="s">
        <v>4</v>
      </c>
      <c r="J6" s="284"/>
      <c r="K6" s="284"/>
      <c r="L6" s="284"/>
      <c r="M6" s="284"/>
      <c r="N6" s="284"/>
    </row>
    <row r="7" spans="1:31" s="2" customFormat="1">
      <c r="A7" s="277"/>
      <c r="B7" s="278"/>
      <c r="C7" s="278"/>
      <c r="D7" s="279"/>
      <c r="E7" s="282"/>
      <c r="F7" s="282"/>
      <c r="G7" s="282"/>
      <c r="H7" s="283"/>
      <c r="I7" s="285">
        <v>2024</v>
      </c>
      <c r="J7" s="286"/>
      <c r="K7" s="287">
        <v>2025</v>
      </c>
      <c r="L7" s="287"/>
      <c r="M7" s="287">
        <v>2026</v>
      </c>
      <c r="N7" s="287"/>
      <c r="R7" s="4"/>
      <c r="S7" s="3"/>
    </row>
    <row r="8" spans="1:31" s="2" customFormat="1">
      <c r="A8" s="312" t="s">
        <v>5</v>
      </c>
      <c r="B8" s="313"/>
      <c r="C8" s="313"/>
      <c r="D8" s="314"/>
      <c r="E8" s="294"/>
      <c r="F8" s="294"/>
      <c r="G8" s="294"/>
      <c r="H8" s="295"/>
      <c r="I8" s="315"/>
      <c r="J8" s="316"/>
      <c r="K8" s="317"/>
      <c r="L8" s="317"/>
      <c r="M8" s="317"/>
      <c r="N8" s="317"/>
      <c r="R8" s="4"/>
      <c r="S8" s="3"/>
    </row>
    <row r="9" spans="1:31" ht="41.25" customHeight="1">
      <c r="A9" s="251" t="s">
        <v>6</v>
      </c>
      <c r="B9" s="252"/>
      <c r="C9" s="253" t="s">
        <v>92</v>
      </c>
      <c r="D9" s="272"/>
      <c r="E9" s="272"/>
      <c r="F9" s="272"/>
      <c r="G9" s="272"/>
      <c r="H9" s="272"/>
      <c r="I9" s="272"/>
      <c r="J9" s="272"/>
      <c r="K9" s="272"/>
      <c r="L9" s="272"/>
      <c r="M9" s="272"/>
      <c r="N9" s="273"/>
      <c r="P9" s="4"/>
      <c r="R9" s="4"/>
      <c r="S9" s="3"/>
    </row>
    <row r="10" spans="1:31" ht="12.75" customHeight="1">
      <c r="A10" s="251"/>
      <c r="B10" s="252"/>
      <c r="C10" s="253"/>
      <c r="D10" s="254"/>
      <c r="E10" s="254"/>
      <c r="F10" s="254"/>
      <c r="G10" s="254"/>
      <c r="H10" s="254"/>
      <c r="I10" s="254"/>
      <c r="J10" s="254"/>
      <c r="K10" s="254"/>
      <c r="L10" s="254"/>
      <c r="M10" s="254"/>
      <c r="N10" s="255"/>
    </row>
    <row r="11" spans="1:31" ht="12.75" customHeight="1">
      <c r="A11" s="256" t="s">
        <v>7</v>
      </c>
      <c r="B11" s="257"/>
      <c r="C11" s="262" t="s">
        <v>67</v>
      </c>
      <c r="D11" s="263"/>
      <c r="E11" s="263"/>
      <c r="F11" s="263"/>
      <c r="G11" s="263"/>
      <c r="H11" s="263"/>
      <c r="I11" s="263"/>
      <c r="J11" s="263"/>
      <c r="K11" s="263"/>
      <c r="L11" s="263"/>
      <c r="M11" s="263"/>
      <c r="N11" s="264"/>
      <c r="T11" s="5"/>
      <c r="U11" s="5"/>
      <c r="V11" s="5"/>
      <c r="W11" s="5"/>
      <c r="X11" s="5"/>
      <c r="Y11" s="5"/>
      <c r="Z11" s="5"/>
      <c r="AA11" s="5"/>
      <c r="AB11" s="5"/>
      <c r="AC11" s="5"/>
      <c r="AD11" s="5"/>
      <c r="AE11" s="5"/>
    </row>
    <row r="12" spans="1:31">
      <c r="A12" s="258"/>
      <c r="B12" s="259"/>
      <c r="C12" s="265"/>
      <c r="D12" s="266"/>
      <c r="E12" s="266"/>
      <c r="F12" s="266"/>
      <c r="G12" s="266"/>
      <c r="H12" s="266"/>
      <c r="I12" s="266"/>
      <c r="J12" s="266"/>
      <c r="K12" s="266"/>
      <c r="L12" s="266"/>
      <c r="M12" s="266"/>
      <c r="N12" s="267"/>
    </row>
    <row r="13" spans="1:31">
      <c r="A13" s="258"/>
      <c r="B13" s="259"/>
      <c r="C13" s="265"/>
      <c r="D13" s="266"/>
      <c r="E13" s="266"/>
      <c r="F13" s="266"/>
      <c r="G13" s="266"/>
      <c r="H13" s="266"/>
      <c r="I13" s="266"/>
      <c r="J13" s="266"/>
      <c r="K13" s="266"/>
      <c r="L13" s="266"/>
      <c r="M13" s="266"/>
      <c r="N13" s="267"/>
    </row>
    <row r="14" spans="1:31">
      <c r="A14" s="258"/>
      <c r="B14" s="259"/>
      <c r="C14" s="265"/>
      <c r="D14" s="266"/>
      <c r="E14" s="266"/>
      <c r="F14" s="266"/>
      <c r="G14" s="266"/>
      <c r="H14" s="266"/>
      <c r="I14" s="266"/>
      <c r="J14" s="266"/>
      <c r="K14" s="266"/>
      <c r="L14" s="266"/>
      <c r="M14" s="266"/>
      <c r="N14" s="267"/>
    </row>
    <row r="15" spans="1:31">
      <c r="A15" s="258"/>
      <c r="B15" s="259"/>
      <c r="C15" s="265"/>
      <c r="D15" s="266"/>
      <c r="E15" s="266"/>
      <c r="F15" s="266"/>
      <c r="G15" s="266"/>
      <c r="H15" s="266"/>
      <c r="I15" s="266"/>
      <c r="J15" s="266"/>
      <c r="K15" s="266"/>
      <c r="L15" s="266"/>
      <c r="M15" s="266"/>
      <c r="N15" s="267"/>
    </row>
    <row r="16" spans="1:31">
      <c r="A16" s="258"/>
      <c r="B16" s="259"/>
      <c r="C16" s="265"/>
      <c r="D16" s="266"/>
      <c r="E16" s="266"/>
      <c r="F16" s="266"/>
      <c r="G16" s="266"/>
      <c r="H16" s="266"/>
      <c r="I16" s="266"/>
      <c r="J16" s="266"/>
      <c r="K16" s="266"/>
      <c r="L16" s="266"/>
      <c r="M16" s="266"/>
      <c r="N16" s="267"/>
    </row>
    <row r="17" spans="1:29">
      <c r="A17" s="258"/>
      <c r="B17" s="259"/>
      <c r="C17" s="265"/>
      <c r="D17" s="266"/>
      <c r="E17" s="266"/>
      <c r="F17" s="266"/>
      <c r="G17" s="266"/>
      <c r="H17" s="266"/>
      <c r="I17" s="266"/>
      <c r="J17" s="266"/>
      <c r="K17" s="266"/>
      <c r="L17" s="266"/>
      <c r="M17" s="266"/>
      <c r="N17" s="267"/>
    </row>
    <row r="18" spans="1:29">
      <c r="A18" s="258"/>
      <c r="B18" s="259"/>
      <c r="C18" s="265"/>
      <c r="D18" s="266"/>
      <c r="E18" s="266"/>
      <c r="F18" s="266"/>
      <c r="G18" s="266"/>
      <c r="H18" s="266"/>
      <c r="I18" s="266"/>
      <c r="J18" s="266"/>
      <c r="K18" s="266"/>
      <c r="L18" s="266"/>
      <c r="M18" s="266"/>
      <c r="N18" s="267"/>
    </row>
    <row r="19" spans="1:29">
      <c r="A19" s="258"/>
      <c r="B19" s="259"/>
      <c r="C19" s="265"/>
      <c r="D19" s="266"/>
      <c r="E19" s="266"/>
      <c r="F19" s="266"/>
      <c r="G19" s="266"/>
      <c r="H19" s="266"/>
      <c r="I19" s="266"/>
      <c r="J19" s="266"/>
      <c r="K19" s="266"/>
      <c r="L19" s="266"/>
      <c r="M19" s="266"/>
      <c r="N19" s="267"/>
    </row>
    <row r="20" spans="1:29">
      <c r="A20" s="258"/>
      <c r="B20" s="259"/>
      <c r="C20" s="265"/>
      <c r="D20" s="266"/>
      <c r="E20" s="266"/>
      <c r="F20" s="266"/>
      <c r="G20" s="266"/>
      <c r="H20" s="266"/>
      <c r="I20" s="266"/>
      <c r="J20" s="266"/>
      <c r="K20" s="266"/>
      <c r="L20" s="266"/>
      <c r="M20" s="266"/>
      <c r="N20" s="267"/>
    </row>
    <row r="21" spans="1:29">
      <c r="A21" s="258"/>
      <c r="B21" s="259"/>
      <c r="C21" s="265"/>
      <c r="D21" s="266"/>
      <c r="E21" s="266"/>
      <c r="F21" s="266"/>
      <c r="G21" s="266"/>
      <c r="H21" s="266"/>
      <c r="I21" s="266"/>
      <c r="J21" s="266"/>
      <c r="K21" s="266"/>
      <c r="L21" s="266"/>
      <c r="M21" s="266"/>
      <c r="N21" s="267"/>
    </row>
    <row r="22" spans="1:29">
      <c r="A22" s="258"/>
      <c r="B22" s="259"/>
      <c r="C22" s="265"/>
      <c r="D22" s="266"/>
      <c r="E22" s="266"/>
      <c r="F22" s="266"/>
      <c r="G22" s="266"/>
      <c r="H22" s="266"/>
      <c r="I22" s="266"/>
      <c r="J22" s="266"/>
      <c r="K22" s="266"/>
      <c r="L22" s="266"/>
      <c r="M22" s="266"/>
      <c r="N22" s="267"/>
    </row>
    <row r="23" spans="1:29">
      <c r="A23" s="260"/>
      <c r="B23" s="261"/>
      <c r="C23" s="268"/>
      <c r="D23" s="269"/>
      <c r="E23" s="269"/>
      <c r="F23" s="269"/>
      <c r="G23" s="269"/>
      <c r="H23" s="269"/>
      <c r="I23" s="269"/>
      <c r="J23" s="269"/>
      <c r="K23" s="269"/>
      <c r="L23" s="269"/>
      <c r="M23" s="269"/>
      <c r="N23" s="270"/>
    </row>
    <row r="24" spans="1:29">
      <c r="A24" s="198" t="s">
        <v>8</v>
      </c>
      <c r="B24" s="271"/>
      <c r="C24" s="271"/>
      <c r="D24" s="271"/>
      <c r="E24" s="271"/>
      <c r="F24" s="271"/>
      <c r="G24" s="271"/>
      <c r="H24" s="271"/>
      <c r="I24" s="271"/>
      <c r="J24" s="271"/>
      <c r="K24" s="271"/>
      <c r="L24" s="271"/>
      <c r="M24" s="271"/>
      <c r="N24" s="211"/>
    </row>
    <row r="25" spans="1:29" ht="46.15" customHeight="1">
      <c r="A25" s="6">
        <v>1</v>
      </c>
      <c r="B25" s="248" t="s">
        <v>69</v>
      </c>
      <c r="C25" s="249"/>
      <c r="D25" s="249"/>
      <c r="E25" s="249"/>
      <c r="F25" s="249"/>
      <c r="G25" s="250"/>
      <c r="H25" s="6">
        <v>5</v>
      </c>
      <c r="I25" s="245"/>
      <c r="J25" s="246"/>
      <c r="K25" s="246"/>
      <c r="L25" s="246"/>
      <c r="M25" s="246"/>
      <c r="N25" s="247"/>
    </row>
    <row r="26" spans="1:29" ht="33.75" customHeight="1">
      <c r="A26" s="7">
        <v>2</v>
      </c>
      <c r="B26" s="242" t="s">
        <v>66</v>
      </c>
      <c r="C26" s="243"/>
      <c r="D26" s="243"/>
      <c r="E26" s="243"/>
      <c r="F26" s="243"/>
      <c r="G26" s="244"/>
      <c r="H26" s="6">
        <v>6</v>
      </c>
      <c r="I26" s="245"/>
      <c r="J26" s="246"/>
      <c r="K26" s="246"/>
      <c r="L26" s="246"/>
      <c r="M26" s="246"/>
      <c r="N26" s="247"/>
    </row>
    <row r="27" spans="1:29" ht="40.9" customHeight="1">
      <c r="A27" s="8">
        <v>3</v>
      </c>
      <c r="B27" s="242" t="s">
        <v>65</v>
      </c>
      <c r="C27" s="243"/>
      <c r="D27" s="243"/>
      <c r="E27" s="243"/>
      <c r="F27" s="243"/>
      <c r="G27" s="244"/>
      <c r="H27" s="6">
        <v>7</v>
      </c>
      <c r="I27" s="245"/>
      <c r="J27" s="246"/>
      <c r="K27" s="246"/>
      <c r="L27" s="246"/>
      <c r="M27" s="246"/>
      <c r="N27" s="247"/>
      <c r="Y27" s="9"/>
      <c r="Z27" s="9"/>
      <c r="AA27" s="9"/>
      <c r="AB27" s="9"/>
      <c r="AC27" s="9"/>
    </row>
    <row r="28" spans="1:29" ht="32.25" customHeight="1">
      <c r="A28" s="8">
        <v>4</v>
      </c>
      <c r="B28" s="248" t="s">
        <v>68</v>
      </c>
      <c r="C28" s="249"/>
      <c r="D28" s="249"/>
      <c r="E28" s="249"/>
      <c r="F28" s="249"/>
      <c r="G28" s="250"/>
      <c r="H28" s="6">
        <v>8</v>
      </c>
      <c r="I28" s="245"/>
      <c r="J28" s="246"/>
      <c r="K28" s="246"/>
      <c r="L28" s="246"/>
      <c r="M28" s="246"/>
      <c r="N28" s="247"/>
    </row>
    <row r="29" spans="1:29">
      <c r="A29" s="189" t="s">
        <v>9</v>
      </c>
      <c r="B29" s="190"/>
      <c r="C29" s="190"/>
      <c r="D29" s="190"/>
      <c r="E29" s="190"/>
      <c r="F29" s="190"/>
      <c r="G29" s="190"/>
      <c r="H29" s="190"/>
      <c r="I29" s="190"/>
      <c r="J29" s="190"/>
      <c r="K29" s="190"/>
      <c r="L29" s="190"/>
      <c r="M29" s="190"/>
      <c r="N29" s="241"/>
      <c r="O29" s="10"/>
      <c r="P29" s="10"/>
      <c r="Q29" s="10"/>
      <c r="R29" s="11"/>
    </row>
    <row r="30" spans="1:29" ht="12.75" customHeight="1">
      <c r="A30" s="208" t="s">
        <v>10</v>
      </c>
      <c r="B30" s="209"/>
      <c r="C30" s="209"/>
      <c r="D30" s="209"/>
      <c r="E30" s="209"/>
      <c r="F30" s="209"/>
      <c r="G30" s="209"/>
      <c r="H30" s="210"/>
      <c r="I30" s="198" t="s">
        <v>70</v>
      </c>
      <c r="J30" s="211"/>
      <c r="K30" s="212" t="s">
        <v>11</v>
      </c>
      <c r="L30" s="212"/>
      <c r="M30" s="197" t="s">
        <v>12</v>
      </c>
      <c r="N30" s="197"/>
      <c r="O30" s="213">
        <v>2025</v>
      </c>
      <c r="P30" s="213"/>
      <c r="Q30" s="213">
        <v>2026</v>
      </c>
      <c r="R30" s="213"/>
    </row>
    <row r="31" spans="1:29">
      <c r="A31" s="238"/>
      <c r="B31" s="239"/>
      <c r="C31" s="239"/>
      <c r="D31" s="239"/>
      <c r="E31" s="239"/>
      <c r="F31" s="239"/>
      <c r="G31" s="239"/>
      <c r="H31" s="240"/>
      <c r="I31" s="205"/>
      <c r="J31" s="205"/>
      <c r="K31" s="236"/>
      <c r="L31" s="236"/>
      <c r="M31" s="205"/>
      <c r="N31" s="205"/>
      <c r="O31" s="206"/>
      <c r="P31" s="206"/>
      <c r="Q31" s="206"/>
      <c r="R31" s="206"/>
    </row>
    <row r="32" spans="1:29">
      <c r="A32" s="238"/>
      <c r="B32" s="239"/>
      <c r="C32" s="239"/>
      <c r="D32" s="239"/>
      <c r="E32" s="239"/>
      <c r="F32" s="239"/>
      <c r="G32" s="239"/>
      <c r="H32" s="240"/>
      <c r="I32" s="205"/>
      <c r="J32" s="205"/>
      <c r="K32" s="236"/>
      <c r="L32" s="236"/>
      <c r="M32" s="236"/>
      <c r="N32" s="236"/>
      <c r="O32" s="237"/>
      <c r="P32" s="237"/>
      <c r="Q32" s="237"/>
      <c r="R32" s="237"/>
    </row>
    <row r="33" spans="1:20">
      <c r="A33" s="233"/>
      <c r="B33" s="234"/>
      <c r="C33" s="234"/>
      <c r="D33" s="234"/>
      <c r="E33" s="234"/>
      <c r="F33" s="234"/>
      <c r="G33" s="234"/>
      <c r="H33" s="235"/>
      <c r="I33" s="205"/>
      <c r="J33" s="205"/>
      <c r="K33" s="236"/>
      <c r="L33" s="236"/>
      <c r="M33" s="236"/>
      <c r="N33" s="236"/>
      <c r="O33" s="206"/>
      <c r="P33" s="206"/>
      <c r="Q33" s="206"/>
      <c r="R33" s="206"/>
    </row>
    <row r="34" spans="1:20">
      <c r="A34" s="217"/>
      <c r="B34" s="218"/>
      <c r="C34" s="218"/>
      <c r="D34" s="218"/>
      <c r="E34" s="218"/>
      <c r="F34" s="218"/>
      <c r="G34" s="218"/>
      <c r="H34" s="219"/>
      <c r="I34" s="205"/>
      <c r="J34" s="205"/>
      <c r="K34" s="236"/>
      <c r="L34" s="236"/>
      <c r="M34" s="236"/>
      <c r="N34" s="236"/>
      <c r="O34" s="237"/>
      <c r="P34" s="237"/>
      <c r="Q34" s="237"/>
      <c r="R34" s="237"/>
    </row>
    <row r="35" spans="1:20">
      <c r="A35" s="233"/>
      <c r="B35" s="234"/>
      <c r="C35" s="234"/>
      <c r="D35" s="234"/>
      <c r="E35" s="234"/>
      <c r="F35" s="234"/>
      <c r="G35" s="234"/>
      <c r="H35" s="235"/>
      <c r="I35" s="205"/>
      <c r="J35" s="205"/>
      <c r="K35" s="236"/>
      <c r="L35" s="236"/>
      <c r="M35" s="236"/>
      <c r="N35" s="236"/>
      <c r="O35" s="206"/>
      <c r="P35" s="206"/>
      <c r="Q35" s="206"/>
      <c r="R35" s="206"/>
    </row>
    <row r="36" spans="1:20" s="12" customFormat="1">
      <c r="A36" s="230"/>
      <c r="B36" s="231"/>
      <c r="C36" s="231"/>
      <c r="D36" s="231"/>
      <c r="E36" s="231"/>
      <c r="F36" s="231"/>
      <c r="G36" s="231"/>
      <c r="H36" s="232"/>
      <c r="I36" s="205"/>
      <c r="J36" s="205"/>
      <c r="K36" s="236"/>
      <c r="L36" s="236"/>
      <c r="M36" s="236"/>
      <c r="N36" s="236"/>
      <c r="O36" s="206"/>
      <c r="P36" s="206"/>
      <c r="Q36" s="206"/>
      <c r="R36" s="206"/>
    </row>
    <row r="37" spans="1:20" ht="12.75" customHeight="1">
      <c r="A37" s="208" t="s">
        <v>13</v>
      </c>
      <c r="B37" s="209"/>
      <c r="C37" s="209"/>
      <c r="D37" s="209"/>
      <c r="E37" s="209"/>
      <c r="F37" s="209"/>
      <c r="G37" s="209"/>
      <c r="H37" s="210"/>
      <c r="I37" s="198" t="s">
        <v>70</v>
      </c>
      <c r="J37" s="211"/>
      <c r="K37" s="212" t="s">
        <v>11</v>
      </c>
      <c r="L37" s="212"/>
      <c r="M37" s="197" t="s">
        <v>12</v>
      </c>
      <c r="N37" s="197"/>
      <c r="O37" s="213">
        <v>2025</v>
      </c>
      <c r="P37" s="213"/>
      <c r="Q37" s="213">
        <v>2026</v>
      </c>
      <c r="R37" s="213"/>
    </row>
    <row r="38" spans="1:20">
      <c r="A38" s="233"/>
      <c r="B38" s="234"/>
      <c r="C38" s="234"/>
      <c r="D38" s="234"/>
      <c r="E38" s="234"/>
      <c r="F38" s="234"/>
      <c r="G38" s="234"/>
      <c r="H38" s="235"/>
      <c r="I38" s="224"/>
      <c r="J38" s="205"/>
      <c r="K38" s="224"/>
      <c r="L38" s="205"/>
      <c r="M38" s="205"/>
      <c r="N38" s="205"/>
      <c r="O38" s="206"/>
      <c r="P38" s="206"/>
      <c r="Q38" s="206"/>
      <c r="R38" s="206"/>
      <c r="S38" s="12"/>
      <c r="T38" s="12"/>
    </row>
    <row r="39" spans="1:20">
      <c r="A39" s="230"/>
      <c r="B39" s="231"/>
      <c r="C39" s="231"/>
      <c r="D39" s="231"/>
      <c r="E39" s="231"/>
      <c r="F39" s="231"/>
      <c r="G39" s="231"/>
      <c r="H39" s="232"/>
      <c r="I39" s="224"/>
      <c r="J39" s="205"/>
      <c r="K39" s="224"/>
      <c r="L39" s="205"/>
      <c r="M39" s="205"/>
      <c r="N39" s="205"/>
      <c r="O39" s="206"/>
      <c r="P39" s="206"/>
      <c r="Q39" s="206"/>
      <c r="R39" s="206"/>
    </row>
    <row r="40" spans="1:20">
      <c r="A40" s="227"/>
      <c r="B40" s="228"/>
      <c r="C40" s="228"/>
      <c r="D40" s="228"/>
      <c r="E40" s="228"/>
      <c r="F40" s="228"/>
      <c r="G40" s="228"/>
      <c r="H40" s="229"/>
      <c r="I40" s="224"/>
      <c r="J40" s="205"/>
      <c r="K40" s="224"/>
      <c r="L40" s="205"/>
      <c r="M40" s="205"/>
      <c r="N40" s="205"/>
      <c r="O40" s="206"/>
      <c r="P40" s="206"/>
      <c r="Q40" s="206"/>
      <c r="R40" s="206"/>
    </row>
    <row r="41" spans="1:20">
      <c r="A41" s="221"/>
      <c r="B41" s="222"/>
      <c r="C41" s="222"/>
      <c r="D41" s="222"/>
      <c r="E41" s="222"/>
      <c r="F41" s="222"/>
      <c r="G41" s="222"/>
      <c r="H41" s="223"/>
      <c r="I41" s="224"/>
      <c r="J41" s="205"/>
      <c r="K41" s="224"/>
      <c r="L41" s="205"/>
      <c r="M41" s="205"/>
      <c r="N41" s="205"/>
      <c r="O41" s="225"/>
      <c r="P41" s="226"/>
      <c r="Q41" s="206"/>
      <c r="R41" s="206"/>
    </row>
    <row r="42" spans="1:20" ht="12.75" customHeight="1">
      <c r="A42" s="208" t="s">
        <v>14</v>
      </c>
      <c r="B42" s="209"/>
      <c r="C42" s="209"/>
      <c r="D42" s="209"/>
      <c r="E42" s="209"/>
      <c r="F42" s="209"/>
      <c r="G42" s="209"/>
      <c r="H42" s="210"/>
      <c r="I42" s="198" t="s">
        <v>70</v>
      </c>
      <c r="J42" s="211"/>
      <c r="K42" s="212" t="s">
        <v>11</v>
      </c>
      <c r="L42" s="212"/>
      <c r="M42" s="197" t="s">
        <v>12</v>
      </c>
      <c r="N42" s="197"/>
      <c r="O42" s="213">
        <v>2025</v>
      </c>
      <c r="P42" s="213"/>
      <c r="Q42" s="213">
        <v>2026</v>
      </c>
      <c r="R42" s="213"/>
    </row>
    <row r="43" spans="1:20">
      <c r="A43" s="217"/>
      <c r="B43" s="218"/>
      <c r="C43" s="218"/>
      <c r="D43" s="218"/>
      <c r="E43" s="218"/>
      <c r="F43" s="218"/>
      <c r="G43" s="218"/>
      <c r="H43" s="219"/>
      <c r="I43" s="220"/>
      <c r="J43" s="220"/>
      <c r="K43" s="205"/>
      <c r="L43" s="205"/>
      <c r="M43" s="205"/>
      <c r="N43" s="205"/>
      <c r="O43" s="206"/>
      <c r="P43" s="206"/>
      <c r="Q43" s="206"/>
      <c r="R43" s="206"/>
    </row>
    <row r="44" spans="1:20">
      <c r="A44" s="214"/>
      <c r="B44" s="215"/>
      <c r="C44" s="215"/>
      <c r="D44" s="215"/>
      <c r="E44" s="215"/>
      <c r="F44" s="215"/>
      <c r="G44" s="215"/>
      <c r="H44" s="216"/>
      <c r="I44" s="205"/>
      <c r="J44" s="205"/>
      <c r="K44" s="205"/>
      <c r="L44" s="205"/>
      <c r="M44" s="205"/>
      <c r="N44" s="205"/>
      <c r="O44" s="206"/>
      <c r="P44" s="206"/>
      <c r="Q44" s="206"/>
      <c r="R44" s="206"/>
    </row>
    <row r="45" spans="1:20" ht="12.75" customHeight="1">
      <c r="A45" s="208" t="s">
        <v>15</v>
      </c>
      <c r="B45" s="209"/>
      <c r="C45" s="209"/>
      <c r="D45" s="209"/>
      <c r="E45" s="209"/>
      <c r="F45" s="209"/>
      <c r="G45" s="209"/>
      <c r="H45" s="210"/>
      <c r="I45" s="198" t="s">
        <v>70</v>
      </c>
      <c r="J45" s="211"/>
      <c r="K45" s="212" t="s">
        <v>11</v>
      </c>
      <c r="L45" s="212"/>
      <c r="M45" s="197" t="s">
        <v>12</v>
      </c>
      <c r="N45" s="197"/>
      <c r="O45" s="213">
        <v>2025</v>
      </c>
      <c r="P45" s="213"/>
      <c r="Q45" s="213">
        <v>2026</v>
      </c>
      <c r="R45" s="213"/>
    </row>
    <row r="46" spans="1:20">
      <c r="A46" s="202"/>
      <c r="B46" s="203"/>
      <c r="C46" s="203"/>
      <c r="D46" s="203"/>
      <c r="E46" s="203"/>
      <c r="F46" s="203"/>
      <c r="G46" s="203"/>
      <c r="H46" s="204"/>
      <c r="I46" s="207"/>
      <c r="J46" s="205"/>
      <c r="K46" s="205"/>
      <c r="L46" s="205"/>
      <c r="M46" s="205"/>
      <c r="N46" s="205"/>
      <c r="O46" s="206"/>
      <c r="P46" s="206"/>
      <c r="Q46" s="206"/>
      <c r="R46" s="206"/>
    </row>
    <row r="47" spans="1:20">
      <c r="A47" s="202"/>
      <c r="B47" s="203"/>
      <c r="C47" s="203"/>
      <c r="D47" s="203"/>
      <c r="E47" s="203"/>
      <c r="F47" s="203"/>
      <c r="G47" s="203"/>
      <c r="H47" s="204"/>
      <c r="I47" s="205"/>
      <c r="J47" s="205"/>
      <c r="K47" s="205"/>
      <c r="L47" s="205"/>
      <c r="M47" s="205"/>
      <c r="N47" s="205"/>
      <c r="O47" s="206"/>
      <c r="P47" s="206"/>
      <c r="Q47" s="206"/>
      <c r="R47" s="206"/>
    </row>
    <row r="49" spans="1:14" ht="13.5" thickBot="1">
      <c r="A49" s="189" t="s">
        <v>16</v>
      </c>
      <c r="B49" s="190"/>
      <c r="C49" s="191"/>
      <c r="D49" s="191"/>
      <c r="E49" s="191"/>
      <c r="F49" s="191"/>
      <c r="G49" s="191"/>
      <c r="H49" s="191"/>
      <c r="I49" s="191"/>
      <c r="J49" s="191"/>
      <c r="K49" s="191"/>
      <c r="L49" s="191"/>
      <c r="M49" s="191"/>
      <c r="N49" s="192"/>
    </row>
    <row r="50" spans="1:14" ht="15.75" customHeight="1" thickBot="1">
      <c r="A50" s="13"/>
      <c r="B50" s="14"/>
      <c r="C50" s="193" t="s">
        <v>71</v>
      </c>
      <c r="D50" s="194"/>
      <c r="E50" s="194"/>
      <c r="F50" s="194"/>
      <c r="G50" s="194"/>
      <c r="H50" s="194"/>
      <c r="I50" s="195"/>
      <c r="J50" s="195"/>
      <c r="K50" s="195"/>
      <c r="L50" s="195"/>
      <c r="M50" s="195"/>
      <c r="N50" s="196"/>
    </row>
    <row r="51" spans="1:14" ht="42.75">
      <c r="A51" s="197" t="s">
        <v>17</v>
      </c>
      <c r="B51" s="198"/>
      <c r="C51" s="15" t="s">
        <v>18</v>
      </c>
      <c r="D51" s="16" t="s">
        <v>19</v>
      </c>
      <c r="E51" s="16" t="s">
        <v>20</v>
      </c>
      <c r="F51" s="16" t="s">
        <v>21</v>
      </c>
      <c r="G51" s="16" t="s">
        <v>22</v>
      </c>
      <c r="H51" s="17" t="s">
        <v>23</v>
      </c>
      <c r="I51" s="18" t="s">
        <v>24</v>
      </c>
      <c r="J51" s="19" t="s">
        <v>25</v>
      </c>
      <c r="K51" s="19" t="s">
        <v>26</v>
      </c>
      <c r="L51" s="19" t="s">
        <v>27</v>
      </c>
      <c r="M51" s="19" t="s">
        <v>28</v>
      </c>
      <c r="N51" s="20" t="s">
        <v>29</v>
      </c>
    </row>
    <row r="52" spans="1:14" ht="15" customHeight="1">
      <c r="A52" s="185">
        <v>1</v>
      </c>
      <c r="B52" s="199"/>
      <c r="C52" s="23"/>
      <c r="D52" s="24" t="s">
        <v>57</v>
      </c>
      <c r="E52" s="24"/>
      <c r="F52" s="24"/>
      <c r="G52" s="24"/>
      <c r="H52" s="25"/>
      <c r="I52" s="23"/>
      <c r="J52" s="24"/>
      <c r="K52" s="24"/>
      <c r="L52" s="24"/>
      <c r="M52" s="24"/>
      <c r="N52" s="25"/>
    </row>
    <row r="53" spans="1:14" ht="13.5" thickBot="1">
      <c r="A53" s="200"/>
      <c r="B53" s="201"/>
      <c r="C53" s="26"/>
      <c r="D53" s="27"/>
      <c r="E53" s="27"/>
      <c r="F53" s="27"/>
      <c r="G53" s="27"/>
      <c r="H53" s="28"/>
      <c r="I53" s="26"/>
      <c r="J53" s="27"/>
      <c r="K53" s="27"/>
      <c r="L53" s="27"/>
      <c r="M53" s="27"/>
      <c r="N53" s="28"/>
    </row>
    <row r="54" spans="1:14" ht="15">
      <c r="A54" s="185">
        <v>2</v>
      </c>
      <c r="B54" s="186"/>
      <c r="C54" s="29"/>
      <c r="D54" s="29"/>
      <c r="E54" s="21"/>
      <c r="F54" s="21"/>
      <c r="G54" s="21" t="s">
        <v>57</v>
      </c>
      <c r="H54" s="22"/>
      <c r="I54" s="30"/>
      <c r="J54" s="24"/>
      <c r="K54" s="31"/>
      <c r="L54" s="24"/>
      <c r="M54" s="24"/>
      <c r="N54" s="25"/>
    </row>
    <row r="55" spans="1:14" ht="13.5" thickBot="1">
      <c r="A55" s="187"/>
      <c r="B55" s="188"/>
      <c r="C55" s="26"/>
      <c r="D55" s="27"/>
      <c r="E55" s="27"/>
      <c r="F55" s="27"/>
      <c r="G55" s="27"/>
      <c r="H55" s="28"/>
      <c r="I55" s="48"/>
      <c r="J55" s="27"/>
      <c r="K55" s="27"/>
      <c r="L55" s="27"/>
      <c r="M55" s="27"/>
      <c r="N55" s="28"/>
    </row>
    <row r="56" spans="1:14" ht="15">
      <c r="A56" s="185">
        <v>3</v>
      </c>
      <c r="B56" s="186"/>
      <c r="C56" s="29"/>
      <c r="D56" s="21"/>
      <c r="E56" s="21" t="s">
        <v>57</v>
      </c>
      <c r="F56" s="21"/>
      <c r="G56" s="21"/>
      <c r="H56" s="22"/>
      <c r="I56" s="30" t="s">
        <v>57</v>
      </c>
      <c r="J56" s="24"/>
      <c r="K56" s="24"/>
      <c r="L56" s="24"/>
      <c r="M56" s="24"/>
      <c r="N56" s="25"/>
    </row>
    <row r="57" spans="1:14" ht="15.75" thickBot="1">
      <c r="A57" s="187"/>
      <c r="B57" s="188"/>
      <c r="C57" s="26"/>
      <c r="D57" s="27"/>
      <c r="E57" s="27"/>
      <c r="F57" s="27"/>
      <c r="G57" s="21"/>
      <c r="H57" s="28"/>
      <c r="I57" s="26"/>
      <c r="J57" s="27"/>
      <c r="K57" s="27"/>
      <c r="L57" s="27"/>
      <c r="M57" s="27"/>
      <c r="N57" s="28"/>
    </row>
    <row r="58" spans="1:14" ht="15.75" thickBot="1">
      <c r="A58" s="185">
        <v>4</v>
      </c>
      <c r="B58" s="186"/>
      <c r="C58" s="29"/>
      <c r="D58" s="21"/>
      <c r="E58" s="21"/>
      <c r="F58" s="27"/>
      <c r="G58" s="21" t="s">
        <v>57</v>
      </c>
      <c r="H58" s="22"/>
      <c r="I58" s="23"/>
      <c r="J58" s="24"/>
      <c r="K58" s="24" t="s">
        <v>57</v>
      </c>
      <c r="L58" s="24"/>
      <c r="M58" s="24"/>
      <c r="N58" s="25"/>
    </row>
    <row r="59" spans="1:14" ht="13.5" thickBot="1">
      <c r="A59" s="187"/>
      <c r="B59" s="188"/>
      <c r="C59" s="26"/>
      <c r="D59" s="27"/>
      <c r="E59" s="27"/>
      <c r="F59" s="27"/>
      <c r="G59" s="27"/>
      <c r="H59" s="28"/>
      <c r="I59" s="26"/>
      <c r="J59" s="27"/>
      <c r="K59" s="27"/>
      <c r="L59" s="27"/>
      <c r="M59" s="27"/>
      <c r="N59" s="28"/>
    </row>
    <row r="60" spans="1:14">
      <c r="A60" s="185">
        <v>5</v>
      </c>
      <c r="B60" s="186"/>
      <c r="C60" s="23"/>
      <c r="D60" s="24"/>
      <c r="E60" s="24"/>
      <c r="F60" s="24"/>
      <c r="G60" s="24"/>
      <c r="H60" s="25"/>
      <c r="I60" s="23"/>
      <c r="J60" s="24"/>
      <c r="K60" s="24"/>
      <c r="L60" s="24"/>
      <c r="M60" s="24"/>
      <c r="N60" s="25"/>
    </row>
    <row r="61" spans="1:14" ht="13.5" thickBot="1">
      <c r="A61" s="187"/>
      <c r="B61" s="188"/>
      <c r="C61" s="26"/>
      <c r="D61" s="27"/>
      <c r="E61" s="27"/>
      <c r="F61" s="27"/>
      <c r="G61" s="27"/>
      <c r="H61" s="28"/>
      <c r="I61" s="26"/>
      <c r="J61" s="27"/>
      <c r="K61" s="27"/>
      <c r="L61" s="27"/>
      <c r="M61" s="27"/>
      <c r="N61" s="28"/>
    </row>
    <row r="62" spans="1:14">
      <c r="A62" s="185">
        <v>6</v>
      </c>
      <c r="B62" s="186"/>
      <c r="C62" s="23"/>
      <c r="D62" s="24"/>
      <c r="E62" s="24"/>
      <c r="F62" s="24"/>
      <c r="G62" s="24"/>
      <c r="H62" s="25"/>
      <c r="I62" s="23"/>
      <c r="J62" s="24"/>
      <c r="K62" s="24"/>
      <c r="L62" s="24"/>
      <c r="M62" s="24"/>
      <c r="N62" s="25"/>
    </row>
    <row r="63" spans="1:14" ht="13.5" thickBot="1">
      <c r="A63" s="187"/>
      <c r="B63" s="188"/>
      <c r="C63" s="26"/>
      <c r="D63" s="27"/>
      <c r="E63" s="27"/>
      <c r="F63" s="27"/>
      <c r="G63" s="27"/>
      <c r="H63" s="28"/>
      <c r="I63" s="26"/>
      <c r="J63" s="27"/>
      <c r="K63" s="27"/>
      <c r="L63" s="27"/>
      <c r="M63" s="27"/>
      <c r="N63" s="28"/>
    </row>
    <row r="64" spans="1:14">
      <c r="A64" s="185">
        <v>7</v>
      </c>
      <c r="B64" s="186"/>
      <c r="C64" s="23"/>
      <c r="D64" s="24"/>
      <c r="E64" s="24"/>
      <c r="F64" s="24"/>
      <c r="G64" s="24"/>
      <c r="H64" s="25"/>
      <c r="I64" s="23"/>
      <c r="J64" s="32"/>
      <c r="K64" s="32"/>
      <c r="L64" s="32"/>
      <c r="M64" s="32"/>
      <c r="N64" s="25"/>
    </row>
    <row r="65" spans="1:15" ht="13.5" thickBot="1">
      <c r="A65" s="187"/>
      <c r="B65" s="188"/>
      <c r="C65" s="26"/>
      <c r="D65" s="27"/>
      <c r="E65" s="27"/>
      <c r="F65" s="27"/>
      <c r="G65" s="27"/>
      <c r="H65" s="28"/>
      <c r="I65" s="26"/>
      <c r="J65" s="27"/>
      <c r="K65" s="27"/>
      <c r="L65" s="27"/>
      <c r="M65" s="27"/>
      <c r="N65" s="28"/>
    </row>
    <row r="66" spans="1:15">
      <c r="A66" s="185"/>
      <c r="B66" s="186"/>
      <c r="C66" s="23"/>
      <c r="D66" s="24"/>
      <c r="E66" s="24"/>
      <c r="F66" s="24"/>
      <c r="G66" s="24"/>
      <c r="H66" s="25"/>
      <c r="I66" s="33"/>
      <c r="J66" s="34"/>
      <c r="K66" s="34"/>
      <c r="L66" s="34"/>
      <c r="M66" s="34"/>
      <c r="N66" s="35"/>
      <c r="O66" s="36"/>
    </row>
    <row r="67" spans="1:15" ht="13.5" thickBot="1">
      <c r="A67" s="187"/>
      <c r="B67" s="188"/>
      <c r="C67" s="26"/>
      <c r="D67" s="27"/>
      <c r="E67" s="27"/>
      <c r="F67" s="27"/>
      <c r="G67" s="27"/>
      <c r="H67" s="28"/>
      <c r="I67" s="37"/>
      <c r="J67" s="38"/>
      <c r="K67" s="38"/>
      <c r="L67" s="38"/>
      <c r="M67" s="38"/>
      <c r="N67" s="39"/>
    </row>
    <row r="68" spans="1:15">
      <c r="A68" s="177"/>
      <c r="B68" s="178"/>
      <c r="C68" s="24"/>
      <c r="D68" s="24"/>
      <c r="E68" s="24"/>
      <c r="F68" s="24"/>
      <c r="G68" s="24"/>
      <c r="H68" s="24"/>
      <c r="I68" s="24"/>
      <c r="J68" s="24"/>
      <c r="K68" s="24"/>
      <c r="L68" s="24"/>
      <c r="M68" s="24"/>
      <c r="N68" s="24"/>
    </row>
    <row r="69" spans="1:15" ht="13.5" thickBot="1">
      <c r="A69" s="179"/>
      <c r="B69" s="180"/>
      <c r="C69" s="27"/>
      <c r="D69" s="27"/>
      <c r="E69" s="27"/>
      <c r="F69" s="27"/>
      <c r="G69" s="27"/>
      <c r="H69" s="27"/>
      <c r="I69" s="27"/>
      <c r="J69" s="27"/>
      <c r="K69" s="27"/>
      <c r="L69" s="27"/>
      <c r="M69" s="27"/>
      <c r="N69" s="27"/>
    </row>
    <row r="70" spans="1:15">
      <c r="A70" s="177"/>
      <c r="B70" s="178"/>
      <c r="C70" s="24"/>
      <c r="D70" s="24"/>
      <c r="E70" s="24"/>
      <c r="F70" s="24"/>
      <c r="G70" s="24"/>
      <c r="H70" s="24"/>
      <c r="I70" s="24"/>
      <c r="J70" s="24"/>
      <c r="K70" s="24"/>
      <c r="L70" s="24"/>
      <c r="M70" s="24"/>
      <c r="N70" s="24"/>
    </row>
    <row r="71" spans="1:15" ht="13.5" thickBot="1">
      <c r="A71" s="179"/>
      <c r="B71" s="180"/>
      <c r="C71" s="27"/>
      <c r="D71" s="27"/>
      <c r="E71" s="27"/>
      <c r="F71" s="27"/>
      <c r="G71" s="27"/>
      <c r="H71" s="27"/>
      <c r="I71" s="27"/>
      <c r="J71" s="27"/>
      <c r="K71" s="27"/>
      <c r="L71" s="27"/>
      <c r="M71" s="27"/>
      <c r="N71" s="27"/>
    </row>
    <row r="72" spans="1:15">
      <c r="A72" s="181" t="s">
        <v>30</v>
      </c>
      <c r="B72" s="182"/>
      <c r="C72" s="182"/>
      <c r="D72" s="182"/>
      <c r="E72" s="183"/>
      <c r="F72" s="151"/>
      <c r="G72" s="153"/>
      <c r="H72" s="170" t="s">
        <v>30</v>
      </c>
      <c r="I72" s="170"/>
      <c r="J72" s="170"/>
      <c r="K72" s="170"/>
      <c r="L72" s="170"/>
      <c r="M72" s="184"/>
      <c r="N72" s="184"/>
    </row>
    <row r="73" spans="1:15">
      <c r="A73" s="144" t="s">
        <v>31</v>
      </c>
      <c r="B73" s="145"/>
      <c r="C73" s="145"/>
      <c r="D73" s="145"/>
      <c r="E73" s="146"/>
      <c r="F73" s="151"/>
      <c r="G73" s="153"/>
      <c r="H73" s="170" t="s">
        <v>31</v>
      </c>
      <c r="I73" s="170"/>
      <c r="J73" s="170"/>
      <c r="K73" s="170"/>
      <c r="L73" s="170"/>
      <c r="M73" s="184"/>
      <c r="N73" s="184"/>
    </row>
    <row r="74" spans="1:15">
      <c r="A74" s="40"/>
      <c r="B74" s="40"/>
      <c r="C74" s="40"/>
      <c r="D74" s="40"/>
      <c r="E74" s="40"/>
      <c r="F74" s="40"/>
      <c r="G74" s="40"/>
      <c r="H74" s="40"/>
      <c r="I74" s="40"/>
      <c r="J74" s="40"/>
      <c r="K74" s="40"/>
      <c r="L74" s="40"/>
      <c r="M74" s="40"/>
      <c r="N74" s="40"/>
    </row>
    <row r="75" spans="1:15">
      <c r="A75" s="141" t="s">
        <v>32</v>
      </c>
      <c r="B75" s="142"/>
      <c r="C75" s="142"/>
      <c r="D75" s="142"/>
      <c r="E75" s="142"/>
      <c r="F75" s="142"/>
      <c r="G75" s="143"/>
      <c r="H75" s="176" t="s">
        <v>32</v>
      </c>
      <c r="I75" s="176"/>
      <c r="J75" s="176"/>
      <c r="K75" s="176"/>
      <c r="L75" s="176"/>
      <c r="M75" s="176"/>
      <c r="N75" s="176"/>
    </row>
    <row r="76" spans="1:15">
      <c r="A76" s="170" t="s">
        <v>33</v>
      </c>
      <c r="B76" s="170"/>
      <c r="C76" s="147"/>
      <c r="D76" s="148"/>
      <c r="E76" s="148"/>
      <c r="F76" s="148"/>
      <c r="G76" s="171"/>
      <c r="H76" s="170" t="s">
        <v>34</v>
      </c>
      <c r="I76" s="170"/>
      <c r="J76" s="147"/>
      <c r="K76" s="148"/>
      <c r="L76" s="148"/>
      <c r="M76" s="148"/>
      <c r="N76" s="171"/>
    </row>
    <row r="77" spans="1:15">
      <c r="A77" s="170"/>
      <c r="B77" s="170"/>
      <c r="C77" s="172"/>
      <c r="D77" s="173"/>
      <c r="E77" s="173"/>
      <c r="F77" s="173"/>
      <c r="G77" s="174"/>
      <c r="H77" s="170"/>
      <c r="I77" s="170"/>
      <c r="J77" s="172"/>
      <c r="K77" s="173"/>
      <c r="L77" s="173"/>
      <c r="M77" s="173"/>
      <c r="N77" s="174"/>
    </row>
    <row r="78" spans="1:15">
      <c r="A78" s="170"/>
      <c r="B78" s="170"/>
      <c r="C78" s="149"/>
      <c r="D78" s="150"/>
      <c r="E78" s="150"/>
      <c r="F78" s="150"/>
      <c r="G78" s="175"/>
      <c r="H78" s="170"/>
      <c r="I78" s="170"/>
      <c r="J78" s="149"/>
      <c r="K78" s="150"/>
      <c r="L78" s="150"/>
      <c r="M78" s="150"/>
      <c r="N78" s="175"/>
    </row>
    <row r="79" spans="1:15">
      <c r="A79" s="170" t="s">
        <v>35</v>
      </c>
      <c r="B79" s="170"/>
      <c r="C79" s="147"/>
      <c r="D79" s="148"/>
      <c r="E79" s="148"/>
      <c r="F79" s="148"/>
      <c r="G79" s="171"/>
      <c r="H79" s="170" t="s">
        <v>35</v>
      </c>
      <c r="I79" s="170"/>
      <c r="J79" s="147"/>
      <c r="K79" s="148"/>
      <c r="L79" s="148"/>
      <c r="M79" s="148"/>
      <c r="N79" s="171"/>
    </row>
    <row r="80" spans="1:15">
      <c r="A80" s="170"/>
      <c r="B80" s="170"/>
      <c r="C80" s="172"/>
      <c r="D80" s="173"/>
      <c r="E80" s="173"/>
      <c r="F80" s="173"/>
      <c r="G80" s="174"/>
      <c r="H80" s="170"/>
      <c r="I80" s="170"/>
      <c r="J80" s="172"/>
      <c r="K80" s="173"/>
      <c r="L80" s="173"/>
      <c r="M80" s="173"/>
      <c r="N80" s="174"/>
    </row>
    <row r="81" spans="1:14">
      <c r="A81" s="170"/>
      <c r="B81" s="170"/>
      <c r="C81" s="149"/>
      <c r="D81" s="150"/>
      <c r="E81" s="150"/>
      <c r="F81" s="150"/>
      <c r="G81" s="175"/>
      <c r="H81" s="170"/>
      <c r="I81" s="170"/>
      <c r="J81" s="149"/>
      <c r="K81" s="150"/>
      <c r="L81" s="150"/>
      <c r="M81" s="150"/>
      <c r="N81" s="175"/>
    </row>
    <row r="82" spans="1:14">
      <c r="A82" s="141" t="s">
        <v>36</v>
      </c>
      <c r="B82" s="142"/>
      <c r="C82" s="142"/>
      <c r="D82" s="142"/>
      <c r="E82" s="142"/>
      <c r="F82" s="142"/>
      <c r="G82" s="143"/>
      <c r="H82" s="176" t="s">
        <v>36</v>
      </c>
      <c r="I82" s="176"/>
      <c r="J82" s="176"/>
      <c r="K82" s="176"/>
      <c r="L82" s="176"/>
      <c r="M82" s="176"/>
      <c r="N82" s="176"/>
    </row>
    <row r="83" spans="1:14">
      <c r="A83" s="170" t="s">
        <v>37</v>
      </c>
      <c r="B83" s="170"/>
      <c r="C83" s="147"/>
      <c r="D83" s="148"/>
      <c r="E83" s="148"/>
      <c r="F83" s="148"/>
      <c r="G83" s="171"/>
      <c r="H83" s="170" t="s">
        <v>38</v>
      </c>
      <c r="I83" s="170"/>
      <c r="J83" s="147"/>
      <c r="K83" s="148"/>
      <c r="L83" s="148"/>
      <c r="M83" s="148"/>
      <c r="N83" s="171"/>
    </row>
    <row r="84" spans="1:14">
      <c r="A84" s="170"/>
      <c r="B84" s="170"/>
      <c r="C84" s="172"/>
      <c r="D84" s="173"/>
      <c r="E84" s="173"/>
      <c r="F84" s="173"/>
      <c r="G84" s="174"/>
      <c r="H84" s="170"/>
      <c r="I84" s="170"/>
      <c r="J84" s="172"/>
      <c r="K84" s="173"/>
      <c r="L84" s="173"/>
      <c r="M84" s="173"/>
      <c r="N84" s="174"/>
    </row>
    <row r="85" spans="1:14">
      <c r="A85" s="170"/>
      <c r="B85" s="170"/>
      <c r="C85" s="149"/>
      <c r="D85" s="150"/>
      <c r="E85" s="150"/>
      <c r="F85" s="150"/>
      <c r="G85" s="175"/>
      <c r="H85" s="170"/>
      <c r="I85" s="170"/>
      <c r="J85" s="149"/>
      <c r="K85" s="150"/>
      <c r="L85" s="150"/>
      <c r="M85" s="150"/>
      <c r="N85" s="175"/>
    </row>
    <row r="86" spans="1:14">
      <c r="A86" s="170" t="s">
        <v>39</v>
      </c>
      <c r="B86" s="170"/>
      <c r="C86" s="147"/>
      <c r="D86" s="148"/>
      <c r="E86" s="148"/>
      <c r="F86" s="148"/>
      <c r="G86" s="171"/>
      <c r="H86" s="170" t="s">
        <v>39</v>
      </c>
      <c r="I86" s="170"/>
      <c r="J86" s="147"/>
      <c r="K86" s="148"/>
      <c r="L86" s="148"/>
      <c r="M86" s="148"/>
      <c r="N86" s="171"/>
    </row>
    <row r="87" spans="1:14">
      <c r="A87" s="170"/>
      <c r="B87" s="170"/>
      <c r="C87" s="172"/>
      <c r="D87" s="173"/>
      <c r="E87" s="173"/>
      <c r="F87" s="173"/>
      <c r="G87" s="174"/>
      <c r="H87" s="170"/>
      <c r="I87" s="170"/>
      <c r="J87" s="172"/>
      <c r="K87" s="173"/>
      <c r="L87" s="173"/>
      <c r="M87" s="173"/>
      <c r="N87" s="174"/>
    </row>
    <row r="88" spans="1:14">
      <c r="A88" s="170"/>
      <c r="B88" s="170"/>
      <c r="C88" s="149"/>
      <c r="D88" s="150"/>
      <c r="E88" s="150"/>
      <c r="F88" s="150"/>
      <c r="G88" s="175"/>
      <c r="H88" s="170"/>
      <c r="I88" s="170"/>
      <c r="J88" s="149"/>
      <c r="K88" s="150"/>
      <c r="L88" s="150"/>
      <c r="M88" s="150"/>
      <c r="N88" s="175"/>
    </row>
    <row r="89" spans="1:14">
      <c r="A89" s="40"/>
      <c r="B89" s="40"/>
      <c r="C89" s="40"/>
      <c r="D89" s="40"/>
      <c r="E89" s="40"/>
      <c r="F89" s="40"/>
      <c r="G89" s="40"/>
      <c r="H89" s="40"/>
      <c r="I89" s="40"/>
      <c r="J89" s="40"/>
      <c r="K89" s="40"/>
      <c r="L89" s="40"/>
      <c r="M89" s="40"/>
      <c r="N89" s="40"/>
    </row>
    <row r="90" spans="1:14">
      <c r="A90" s="141" t="s">
        <v>40</v>
      </c>
      <c r="B90" s="142"/>
      <c r="C90" s="142"/>
      <c r="D90" s="142"/>
      <c r="E90" s="142"/>
      <c r="F90" s="142"/>
      <c r="G90" s="142"/>
      <c r="H90" s="142"/>
      <c r="I90" s="142"/>
      <c r="J90" s="142"/>
      <c r="K90" s="142"/>
      <c r="L90" s="142"/>
      <c r="M90" s="142"/>
      <c r="N90" s="143"/>
    </row>
    <row r="91" spans="1:14" ht="12.75" customHeight="1">
      <c r="A91" s="41" t="s">
        <v>41</v>
      </c>
      <c r="B91" s="165" t="s">
        <v>42</v>
      </c>
      <c r="C91" s="166"/>
      <c r="D91" s="166"/>
      <c r="E91" s="166"/>
      <c r="F91" s="167"/>
      <c r="G91" s="168" t="s">
        <v>43</v>
      </c>
      <c r="H91" s="168"/>
      <c r="I91" s="168"/>
      <c r="J91" s="168"/>
      <c r="K91" s="168"/>
      <c r="L91" s="168"/>
      <c r="M91" s="169"/>
      <c r="N91" s="169"/>
    </row>
    <row r="92" spans="1:14">
      <c r="A92" s="51"/>
      <c r="B92" s="162" t="s">
        <v>58</v>
      </c>
      <c r="C92" s="163"/>
      <c r="D92" s="163"/>
      <c r="E92" s="163"/>
      <c r="F92" s="164"/>
      <c r="G92" s="160">
        <v>60</v>
      </c>
      <c r="H92" s="161"/>
      <c r="I92" s="156"/>
      <c r="J92" s="156"/>
      <c r="K92" s="156"/>
      <c r="L92" s="156"/>
      <c r="M92" s="157"/>
      <c r="N92" s="157"/>
    </row>
    <row r="93" spans="1:14">
      <c r="A93" s="51"/>
      <c r="B93" s="162" t="s">
        <v>59</v>
      </c>
      <c r="C93" s="163"/>
      <c r="D93" s="163"/>
      <c r="E93" s="163"/>
      <c r="F93" s="164"/>
      <c r="G93" s="160">
        <v>20</v>
      </c>
      <c r="H93" s="161"/>
      <c r="I93" s="156"/>
      <c r="J93" s="156"/>
      <c r="K93" s="156"/>
      <c r="L93" s="156"/>
      <c r="M93" s="157"/>
      <c r="N93" s="157"/>
    </row>
    <row r="94" spans="1:14">
      <c r="A94" s="51"/>
      <c r="B94" s="162" t="s">
        <v>60</v>
      </c>
      <c r="C94" s="163"/>
      <c r="D94" s="163"/>
      <c r="E94" s="163"/>
      <c r="F94" s="164"/>
      <c r="G94" s="160">
        <v>10</v>
      </c>
      <c r="H94" s="161"/>
      <c r="I94" s="156"/>
      <c r="J94" s="156"/>
      <c r="K94" s="156"/>
      <c r="L94" s="156"/>
      <c r="M94" s="157"/>
      <c r="N94" s="157"/>
    </row>
    <row r="95" spans="1:14">
      <c r="A95" s="51"/>
      <c r="B95" s="162" t="s">
        <v>61</v>
      </c>
      <c r="C95" s="163"/>
      <c r="D95" s="163"/>
      <c r="E95" s="163"/>
      <c r="F95" s="164"/>
      <c r="G95" s="160">
        <v>5</v>
      </c>
      <c r="H95" s="161"/>
      <c r="I95" s="156"/>
      <c r="J95" s="156"/>
      <c r="K95" s="156"/>
      <c r="L95" s="156"/>
      <c r="M95" s="157"/>
      <c r="N95" s="157"/>
    </row>
    <row r="96" spans="1:14">
      <c r="A96" s="51"/>
      <c r="B96" s="162" t="s">
        <v>72</v>
      </c>
      <c r="C96" s="163"/>
      <c r="D96" s="163"/>
      <c r="E96" s="163"/>
      <c r="F96" s="164"/>
      <c r="G96" s="160">
        <v>5</v>
      </c>
      <c r="H96" s="161"/>
      <c r="I96" s="156"/>
      <c r="J96" s="156"/>
      <c r="K96" s="156"/>
      <c r="L96" s="156"/>
      <c r="M96" s="157"/>
      <c r="N96" s="157"/>
    </row>
    <row r="97" spans="1:16">
      <c r="A97" s="42"/>
      <c r="B97" s="151"/>
      <c r="C97" s="152"/>
      <c r="D97" s="152"/>
      <c r="E97" s="152"/>
      <c r="F97" s="153"/>
      <c r="G97" s="160"/>
      <c r="H97" s="161"/>
      <c r="I97" s="156"/>
      <c r="J97" s="156"/>
      <c r="K97" s="156"/>
      <c r="L97" s="156"/>
      <c r="M97" s="157"/>
      <c r="N97" s="157"/>
    </row>
    <row r="98" spans="1:16">
      <c r="A98" s="42"/>
      <c r="B98" s="151"/>
      <c r="C98" s="152"/>
      <c r="D98" s="152"/>
      <c r="E98" s="152"/>
      <c r="F98" s="153"/>
      <c r="G98" s="160"/>
      <c r="H98" s="161"/>
      <c r="I98" s="156"/>
      <c r="J98" s="156"/>
      <c r="K98" s="156"/>
      <c r="L98" s="156"/>
      <c r="M98" s="157"/>
      <c r="N98" s="157"/>
    </row>
    <row r="99" spans="1:16">
      <c r="A99" s="42"/>
      <c r="B99" s="151"/>
      <c r="C99" s="152"/>
      <c r="D99" s="152"/>
      <c r="E99" s="152"/>
      <c r="F99" s="153"/>
      <c r="G99" s="154"/>
      <c r="H99" s="155"/>
      <c r="I99" s="156"/>
      <c r="J99" s="156"/>
      <c r="K99" s="156"/>
      <c r="L99" s="156"/>
      <c r="M99" s="157"/>
      <c r="N99" s="157"/>
    </row>
    <row r="100" spans="1:16">
      <c r="A100" s="42"/>
      <c r="B100" s="151"/>
      <c r="C100" s="152"/>
      <c r="D100" s="152"/>
      <c r="E100" s="152"/>
      <c r="F100" s="153"/>
      <c r="G100" s="154"/>
      <c r="H100" s="155"/>
      <c r="I100" s="156"/>
      <c r="J100" s="156"/>
      <c r="K100" s="156"/>
      <c r="L100" s="156"/>
      <c r="M100" s="157"/>
      <c r="N100" s="157"/>
    </row>
    <row r="101" spans="1:16">
      <c r="A101" s="42"/>
      <c r="B101" s="151"/>
      <c r="C101" s="152"/>
      <c r="D101" s="152"/>
      <c r="E101" s="152"/>
      <c r="F101" s="153"/>
      <c r="G101" s="154"/>
      <c r="H101" s="155"/>
      <c r="I101" s="156"/>
      <c r="J101" s="156"/>
      <c r="K101" s="156"/>
      <c r="L101" s="156"/>
      <c r="M101" s="157"/>
      <c r="N101" s="157"/>
    </row>
    <row r="102" spans="1:16">
      <c r="A102" s="42"/>
      <c r="B102" s="151"/>
      <c r="C102" s="152"/>
      <c r="D102" s="152"/>
      <c r="E102" s="152"/>
      <c r="F102" s="153"/>
      <c r="G102" s="154"/>
      <c r="H102" s="155"/>
      <c r="I102" s="156"/>
      <c r="J102" s="156"/>
      <c r="K102" s="156"/>
      <c r="L102" s="156"/>
      <c r="M102" s="157"/>
      <c r="N102" s="157"/>
    </row>
    <row r="103" spans="1:16">
      <c r="A103" s="43">
        <f>COUNTA(B92:F102)</f>
        <v>5</v>
      </c>
      <c r="B103" s="158"/>
      <c r="C103" s="158"/>
      <c r="D103" s="158"/>
      <c r="E103" s="158"/>
      <c r="F103" s="158"/>
      <c r="G103" s="158"/>
      <c r="H103" s="158"/>
      <c r="I103" s="158"/>
      <c r="J103" s="158"/>
      <c r="K103" s="158"/>
      <c r="L103" s="159"/>
      <c r="M103" s="130"/>
      <c r="N103" s="130"/>
    </row>
    <row r="104" spans="1:16">
      <c r="A104" s="40"/>
      <c r="B104" s="40"/>
      <c r="C104" s="40"/>
      <c r="D104" s="40"/>
      <c r="E104" s="40"/>
      <c r="F104" s="40"/>
      <c r="G104" s="40"/>
      <c r="H104" s="40"/>
      <c r="I104" s="40"/>
      <c r="J104" s="40"/>
      <c r="K104" s="40"/>
      <c r="L104" s="40"/>
      <c r="M104" s="40"/>
      <c r="N104" s="40"/>
    </row>
    <row r="105" spans="1:16">
      <c r="A105" s="141" t="s">
        <v>44</v>
      </c>
      <c r="B105" s="142"/>
      <c r="C105" s="142"/>
      <c r="D105" s="142"/>
      <c r="E105" s="142"/>
      <c r="F105" s="142"/>
      <c r="G105" s="142"/>
      <c r="H105" s="142"/>
      <c r="I105" s="142"/>
      <c r="J105" s="142"/>
      <c r="K105" s="142"/>
      <c r="L105" s="142"/>
      <c r="M105" s="142"/>
      <c r="N105" s="143"/>
    </row>
    <row r="106" spans="1:16">
      <c r="A106" s="144" t="s">
        <v>45</v>
      </c>
      <c r="B106" s="145"/>
      <c r="C106" s="145"/>
      <c r="D106" s="146"/>
      <c r="E106" s="144" t="s">
        <v>46</v>
      </c>
      <c r="F106" s="145"/>
      <c r="G106" s="145"/>
      <c r="H106" s="145"/>
      <c r="I106" s="145"/>
      <c r="J106" s="145"/>
      <c r="K106" s="145"/>
      <c r="L106" s="145"/>
      <c r="M106" s="127" t="s">
        <v>47</v>
      </c>
      <c r="N106" s="129"/>
    </row>
    <row r="107" spans="1:16">
      <c r="A107" s="131"/>
      <c r="B107" s="132"/>
      <c r="C107" s="132"/>
      <c r="D107" s="133"/>
      <c r="E107" s="147"/>
      <c r="F107" s="148"/>
      <c r="G107" s="148"/>
      <c r="H107" s="148"/>
      <c r="I107" s="148"/>
      <c r="J107" s="148"/>
      <c r="K107" s="148"/>
      <c r="L107" s="148"/>
      <c r="M107" s="137"/>
      <c r="N107" s="138"/>
    </row>
    <row r="108" spans="1:16">
      <c r="A108" s="134"/>
      <c r="B108" s="135"/>
      <c r="C108" s="135"/>
      <c r="D108" s="136"/>
      <c r="E108" s="149"/>
      <c r="F108" s="150"/>
      <c r="G108" s="150"/>
      <c r="H108" s="150"/>
      <c r="I108" s="150"/>
      <c r="J108" s="150"/>
      <c r="K108" s="150"/>
      <c r="L108" s="150"/>
      <c r="M108" s="139"/>
      <c r="N108" s="140"/>
      <c r="O108" s="44"/>
      <c r="P108" s="45"/>
    </row>
    <row r="109" spans="1:16">
      <c r="A109" s="131"/>
      <c r="B109" s="132"/>
      <c r="C109" s="132"/>
      <c r="D109" s="133"/>
      <c r="E109" s="131"/>
      <c r="F109" s="132"/>
      <c r="G109" s="132"/>
      <c r="H109" s="132"/>
      <c r="I109" s="132"/>
      <c r="J109" s="132"/>
      <c r="K109" s="132"/>
      <c r="L109" s="132"/>
      <c r="M109" s="137"/>
      <c r="N109" s="138"/>
    </row>
    <row r="110" spans="1:16">
      <c r="A110" s="134"/>
      <c r="B110" s="135"/>
      <c r="C110" s="135"/>
      <c r="D110" s="136"/>
      <c r="E110" s="134"/>
      <c r="F110" s="135"/>
      <c r="G110" s="135"/>
      <c r="H110" s="135"/>
      <c r="I110" s="135"/>
      <c r="J110" s="135"/>
      <c r="K110" s="135"/>
      <c r="L110" s="135"/>
      <c r="M110" s="139"/>
      <c r="N110" s="140"/>
    </row>
    <row r="111" spans="1:16">
      <c r="A111" s="131"/>
      <c r="B111" s="132"/>
      <c r="C111" s="132"/>
      <c r="D111" s="133"/>
      <c r="E111" s="131"/>
      <c r="F111" s="132"/>
      <c r="G111" s="132"/>
      <c r="H111" s="132"/>
      <c r="I111" s="132"/>
      <c r="J111" s="132"/>
      <c r="K111" s="132"/>
      <c r="L111" s="132"/>
      <c r="M111" s="137"/>
      <c r="N111" s="138"/>
    </row>
    <row r="112" spans="1:16">
      <c r="A112" s="134"/>
      <c r="B112" s="135"/>
      <c r="C112" s="135"/>
      <c r="D112" s="136"/>
      <c r="E112" s="134"/>
      <c r="F112" s="135"/>
      <c r="G112" s="135"/>
      <c r="H112" s="135"/>
      <c r="I112" s="135"/>
      <c r="J112" s="135"/>
      <c r="K112" s="135"/>
      <c r="L112" s="135"/>
      <c r="M112" s="139"/>
      <c r="N112" s="140"/>
    </row>
    <row r="113" spans="1:14">
      <c r="A113" s="127" t="s">
        <v>48</v>
      </c>
      <c r="B113" s="128"/>
      <c r="C113" s="128"/>
      <c r="D113" s="128"/>
      <c r="E113" s="128"/>
      <c r="F113" s="128"/>
      <c r="G113" s="128"/>
      <c r="H113" s="128"/>
      <c r="I113" s="128"/>
      <c r="J113" s="128"/>
      <c r="K113" s="128"/>
      <c r="L113" s="129"/>
      <c r="M113" s="130"/>
      <c r="N113" s="130"/>
    </row>
    <row r="118" spans="1:14" ht="12.75" customHeight="1"/>
    <row r="120" spans="1:14" ht="12.75" customHeight="1"/>
    <row r="122" spans="1:14" ht="12.75" customHeight="1"/>
    <row r="124" spans="1:14" ht="12.75" customHeight="1"/>
    <row r="126" spans="1:14" ht="12.75" customHeight="1"/>
    <row r="128" spans="1:14" ht="12.75" customHeight="1"/>
    <row r="130" spans="1:1" ht="12.75" customHeight="1"/>
    <row r="131" spans="1:1" ht="12.75" customHeight="1"/>
    <row r="132" spans="1:1" ht="12.75" customHeight="1"/>
    <row r="65449" spans="251:255">
      <c r="IQ65449" s="46" t="s">
        <v>49</v>
      </c>
      <c r="IR65449" s="46" t="s">
        <v>50</v>
      </c>
      <c r="IS65449" s="46" t="s">
        <v>51</v>
      </c>
      <c r="IT65449" s="46" t="s">
        <v>52</v>
      </c>
      <c r="IU65449" s="46" t="s">
        <v>53</v>
      </c>
    </row>
    <row r="65450" spans="251:255">
      <c r="IQ65450" s="46" t="e">
        <f>#REF!&amp;$C$9</f>
        <v>#REF!</v>
      </c>
      <c r="IR65450" s="46" t="e">
        <f>#REF!</f>
        <v>#REF!</v>
      </c>
      <c r="IS65450" s="46" t="e">
        <f>$B$26&amp;" - "&amp;$B$25&amp;" - "&amp;#REF!&amp;" - "&amp;#REF!&amp;" - "&amp;#REF!&amp;" - "&amp;#REF!&amp;" - "&amp;#REF!&amp;" - "&amp;#REF!</f>
        <v>#REF!</v>
      </c>
      <c r="IT65450" s="46"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46" t="e">
        <f>#REF!</f>
        <v>#REF!</v>
      </c>
    </row>
  </sheetData>
  <mergeCells count="262">
    <mergeCell ref="A1:N1"/>
    <mergeCell ref="A2:N2"/>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Q30:R30"/>
    <mergeCell ref="A31:H31"/>
    <mergeCell ref="I31:J31"/>
    <mergeCell ref="K31:L31"/>
    <mergeCell ref="M31:N31"/>
    <mergeCell ref="O31:P31"/>
    <mergeCell ref="Q31:R31"/>
    <mergeCell ref="A29:N29"/>
    <mergeCell ref="A30:H30"/>
    <mergeCell ref="I30:J30"/>
    <mergeCell ref="K30:L30"/>
    <mergeCell ref="M30:N30"/>
    <mergeCell ref="O30:P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58:B59"/>
    <mergeCell ref="A60:B61"/>
    <mergeCell ref="A62:B63"/>
    <mergeCell ref="A64:B65"/>
    <mergeCell ref="A66:B67"/>
    <mergeCell ref="A68:B69"/>
    <mergeCell ref="A49:N49"/>
    <mergeCell ref="C50:N50"/>
    <mergeCell ref="A51:B51"/>
    <mergeCell ref="A54:B55"/>
    <mergeCell ref="A56:B57"/>
    <mergeCell ref="A52:B53"/>
    <mergeCell ref="A70:B71"/>
    <mergeCell ref="A72:E72"/>
    <mergeCell ref="F72:G72"/>
    <mergeCell ref="H72:L72"/>
    <mergeCell ref="M72:N72"/>
    <mergeCell ref="A73:E73"/>
    <mergeCell ref="F73:G73"/>
    <mergeCell ref="H73:L73"/>
    <mergeCell ref="M73:N73"/>
    <mergeCell ref="A79:B81"/>
    <mergeCell ref="C79:G81"/>
    <mergeCell ref="H79:I81"/>
    <mergeCell ref="J79:N81"/>
    <mergeCell ref="A82:G82"/>
    <mergeCell ref="H82:N82"/>
    <mergeCell ref="A75:G75"/>
    <mergeCell ref="H75:N75"/>
    <mergeCell ref="A76:B78"/>
    <mergeCell ref="C76:G78"/>
    <mergeCell ref="H76:I78"/>
    <mergeCell ref="J76:N78"/>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s>
  <conditionalFormatting sqref="C52:N52 C58:E58 H58:N58 C60:N60 C62:N62 C64:N64 C66:N66 C68:N68 C70:N70">
    <cfRule type="cellIs" dxfId="100" priority="50" stopIfTrue="1" operator="equal">
      <formula>"x"</formula>
    </cfRule>
  </conditionalFormatting>
  <conditionalFormatting sqref="C53:N53 C55:N55 C57:F57 H57:N57 C59:N59 C61:N61 C63:N63 C65:N65 C67:N67 C69:N69 C71:N71">
    <cfRule type="cellIs" dxfId="99" priority="49" stopIfTrue="1" operator="equal">
      <formula>"x"</formula>
    </cfRule>
  </conditionalFormatting>
  <conditionalFormatting sqref="C54:N54">
    <cfRule type="cellIs" dxfId="98" priority="22" stopIfTrue="1" operator="equal">
      <formula>"x"</formula>
    </cfRule>
  </conditionalFormatting>
  <conditionalFormatting sqref="C56:N56">
    <cfRule type="cellIs" dxfId="97" priority="16" stopIfTrue="1" operator="equal">
      <formula>"x"</formula>
    </cfRule>
  </conditionalFormatting>
  <conditionalFormatting sqref="F58">
    <cfRule type="cellIs" dxfId="96" priority="37" stopIfTrue="1" operator="equal">
      <formula>"x"</formula>
    </cfRule>
  </conditionalFormatting>
  <conditionalFormatting sqref="G57:G58">
    <cfRule type="cellIs" dxfId="95"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I53:I71 C52:H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J52:N71 IY52:JJ71" xr:uid="{00000000-0002-0000-0200-000000000000}"/>
  </dataValidations>
  <pageMargins left="0.7" right="0.7" top="0.75" bottom="0.75" header="0.3" footer="0.3"/>
  <pageSetup scale="6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U65450"/>
  <sheetViews>
    <sheetView workbookViewId="0">
      <selection activeCell="C9" sqref="C9:N9"/>
    </sheetView>
  </sheetViews>
  <sheetFormatPr defaultRowHeight="12.75"/>
  <cols>
    <col min="1" max="1" width="7.1406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c r="A1" s="288" t="s">
        <v>62</v>
      </c>
      <c r="B1" s="288"/>
      <c r="C1" s="288"/>
      <c r="D1" s="288"/>
      <c r="E1" s="288"/>
      <c r="F1" s="288"/>
      <c r="G1" s="288"/>
      <c r="H1" s="288"/>
      <c r="I1" s="288"/>
      <c r="J1" s="288"/>
      <c r="K1" s="288"/>
      <c r="L1" s="288"/>
      <c r="M1" s="288"/>
      <c r="N1" s="288"/>
    </row>
    <row r="2" spans="1:31" ht="18">
      <c r="A2" s="289"/>
      <c r="B2" s="289"/>
      <c r="C2" s="289"/>
      <c r="D2" s="289"/>
      <c r="E2" s="289"/>
      <c r="F2" s="289"/>
      <c r="G2" s="289"/>
      <c r="H2" s="289"/>
      <c r="I2" s="289"/>
      <c r="J2" s="289"/>
      <c r="K2" s="289"/>
      <c r="L2" s="289"/>
      <c r="M2" s="289"/>
      <c r="N2" s="289"/>
      <c r="O2" s="2"/>
      <c r="P2" s="2"/>
      <c r="Q2" s="2"/>
      <c r="R2" s="2"/>
      <c r="S2" s="2"/>
      <c r="T2" s="2"/>
      <c r="U2" s="2"/>
      <c r="V2" s="2"/>
      <c r="W2" s="2"/>
    </row>
    <row r="3" spans="1:31" s="2" customFormat="1" ht="35.450000000000003" customHeight="1">
      <c r="A3" s="290" t="s">
        <v>1</v>
      </c>
      <c r="B3" s="291"/>
      <c r="C3" s="291"/>
      <c r="D3" s="292"/>
      <c r="E3" s="293"/>
      <c r="F3" s="294"/>
      <c r="G3" s="294"/>
      <c r="H3" s="295"/>
      <c r="I3" s="296" t="s">
        <v>55</v>
      </c>
      <c r="J3" s="294"/>
      <c r="K3" s="294"/>
      <c r="L3" s="294"/>
      <c r="M3" s="294"/>
      <c r="N3" s="295"/>
      <c r="AA3" s="3"/>
    </row>
    <row r="4" spans="1:31" s="2" customFormat="1" ht="11.25" customHeight="1">
      <c r="A4" s="297" t="s">
        <v>2</v>
      </c>
      <c r="B4" s="298"/>
      <c r="C4" s="298"/>
      <c r="D4" s="299"/>
      <c r="E4" s="303"/>
      <c r="F4" s="304"/>
      <c r="G4" s="304"/>
      <c r="H4" s="304"/>
      <c r="I4" s="305" t="s">
        <v>56</v>
      </c>
      <c r="J4" s="306"/>
      <c r="K4" s="306"/>
      <c r="L4" s="307"/>
      <c r="M4" s="307"/>
      <c r="N4" s="308"/>
      <c r="AA4" s="3"/>
    </row>
    <row r="5" spans="1:31" s="2" customFormat="1" ht="26.45" customHeight="1">
      <c r="A5" s="300"/>
      <c r="B5" s="301"/>
      <c r="C5" s="301"/>
      <c r="D5" s="302"/>
      <c r="E5" s="304"/>
      <c r="F5" s="304"/>
      <c r="G5" s="304"/>
      <c r="H5" s="304"/>
      <c r="I5" s="309"/>
      <c r="J5" s="310"/>
      <c r="K5" s="310"/>
      <c r="L5" s="310"/>
      <c r="M5" s="310"/>
      <c r="N5" s="311"/>
      <c r="AA5" s="3"/>
    </row>
    <row r="6" spans="1:31" s="2" customFormat="1" ht="12.75" customHeight="1">
      <c r="A6" s="274" t="s">
        <v>3</v>
      </c>
      <c r="B6" s="275"/>
      <c r="C6" s="275"/>
      <c r="D6" s="276"/>
      <c r="E6" s="280" t="s">
        <v>54</v>
      </c>
      <c r="F6" s="280"/>
      <c r="G6" s="280"/>
      <c r="H6" s="281"/>
      <c r="I6" s="284" t="s">
        <v>4</v>
      </c>
      <c r="J6" s="284"/>
      <c r="K6" s="284"/>
      <c r="L6" s="284"/>
      <c r="M6" s="284"/>
      <c r="N6" s="284"/>
    </row>
    <row r="7" spans="1:31" s="2" customFormat="1">
      <c r="A7" s="277"/>
      <c r="B7" s="278"/>
      <c r="C7" s="278"/>
      <c r="D7" s="279"/>
      <c r="E7" s="282"/>
      <c r="F7" s="282"/>
      <c r="G7" s="282"/>
      <c r="H7" s="283"/>
      <c r="I7" s="285">
        <v>2024</v>
      </c>
      <c r="J7" s="286"/>
      <c r="K7" s="287">
        <v>2025</v>
      </c>
      <c r="L7" s="287"/>
      <c r="M7" s="287">
        <v>2026</v>
      </c>
      <c r="N7" s="287"/>
      <c r="R7" s="4"/>
      <c r="S7" s="3"/>
    </row>
    <row r="8" spans="1:31" s="2" customFormat="1">
      <c r="A8" s="312" t="s">
        <v>5</v>
      </c>
      <c r="B8" s="313"/>
      <c r="C8" s="313"/>
      <c r="D8" s="314"/>
      <c r="E8" s="294"/>
      <c r="F8" s="294"/>
      <c r="G8" s="294"/>
      <c r="H8" s="295"/>
      <c r="I8" s="315"/>
      <c r="J8" s="316"/>
      <c r="K8" s="317"/>
      <c r="L8" s="317"/>
      <c r="M8" s="317"/>
      <c r="N8" s="317"/>
      <c r="R8" s="4"/>
      <c r="S8" s="3"/>
    </row>
    <row r="9" spans="1:31" ht="41.25" customHeight="1">
      <c r="A9" s="251" t="s">
        <v>6</v>
      </c>
      <c r="B9" s="252"/>
      <c r="C9" s="253" t="s">
        <v>73</v>
      </c>
      <c r="D9" s="272"/>
      <c r="E9" s="272"/>
      <c r="F9" s="272"/>
      <c r="G9" s="272"/>
      <c r="H9" s="272"/>
      <c r="I9" s="272"/>
      <c r="J9" s="272"/>
      <c r="K9" s="272"/>
      <c r="L9" s="272"/>
      <c r="M9" s="272"/>
      <c r="N9" s="273"/>
      <c r="P9" s="4"/>
      <c r="R9" s="4"/>
      <c r="S9" s="3"/>
    </row>
    <row r="10" spans="1:31" ht="12.75" customHeight="1">
      <c r="A10" s="251"/>
      <c r="B10" s="252"/>
      <c r="C10" s="253"/>
      <c r="D10" s="254"/>
      <c r="E10" s="254"/>
      <c r="F10" s="254"/>
      <c r="G10" s="254"/>
      <c r="H10" s="254"/>
      <c r="I10" s="254"/>
      <c r="J10" s="254"/>
      <c r="K10" s="254"/>
      <c r="L10" s="254"/>
      <c r="M10" s="254"/>
      <c r="N10" s="255"/>
    </row>
    <row r="11" spans="1:31" ht="12.75" customHeight="1">
      <c r="A11" s="256" t="s">
        <v>7</v>
      </c>
      <c r="B11" s="257"/>
      <c r="C11" s="262" t="s">
        <v>74</v>
      </c>
      <c r="D11" s="263"/>
      <c r="E11" s="263"/>
      <c r="F11" s="263"/>
      <c r="G11" s="263"/>
      <c r="H11" s="263"/>
      <c r="I11" s="263"/>
      <c r="J11" s="263"/>
      <c r="K11" s="263"/>
      <c r="L11" s="263"/>
      <c r="M11" s="263"/>
      <c r="N11" s="264"/>
      <c r="T11" s="5"/>
      <c r="U11" s="5"/>
      <c r="V11" s="5"/>
      <c r="W11" s="5"/>
      <c r="X11" s="5"/>
      <c r="Y11" s="5"/>
      <c r="Z11" s="5"/>
      <c r="AA11" s="5"/>
      <c r="AB11" s="5"/>
      <c r="AC11" s="5"/>
      <c r="AD11" s="5"/>
      <c r="AE11" s="5"/>
    </row>
    <row r="12" spans="1:31">
      <c r="A12" s="258"/>
      <c r="B12" s="259"/>
      <c r="C12" s="265"/>
      <c r="D12" s="266"/>
      <c r="E12" s="266"/>
      <c r="F12" s="266"/>
      <c r="G12" s="266"/>
      <c r="H12" s="266"/>
      <c r="I12" s="266"/>
      <c r="J12" s="266"/>
      <c r="K12" s="266"/>
      <c r="L12" s="266"/>
      <c r="M12" s="266"/>
      <c r="N12" s="267"/>
    </row>
    <row r="13" spans="1:31">
      <c r="A13" s="258"/>
      <c r="B13" s="259"/>
      <c r="C13" s="265"/>
      <c r="D13" s="266"/>
      <c r="E13" s="266"/>
      <c r="F13" s="266"/>
      <c r="G13" s="266"/>
      <c r="H13" s="266"/>
      <c r="I13" s="266"/>
      <c r="J13" s="266"/>
      <c r="K13" s="266"/>
      <c r="L13" s="266"/>
      <c r="M13" s="266"/>
      <c r="N13" s="267"/>
    </row>
    <row r="14" spans="1:31">
      <c r="A14" s="258"/>
      <c r="B14" s="259"/>
      <c r="C14" s="265"/>
      <c r="D14" s="266"/>
      <c r="E14" s="266"/>
      <c r="F14" s="266"/>
      <c r="G14" s="266"/>
      <c r="H14" s="266"/>
      <c r="I14" s="266"/>
      <c r="J14" s="266"/>
      <c r="K14" s="266"/>
      <c r="L14" s="266"/>
      <c r="M14" s="266"/>
      <c r="N14" s="267"/>
    </row>
    <row r="15" spans="1:31">
      <c r="A15" s="258"/>
      <c r="B15" s="259"/>
      <c r="C15" s="265"/>
      <c r="D15" s="266"/>
      <c r="E15" s="266"/>
      <c r="F15" s="266"/>
      <c r="G15" s="266"/>
      <c r="H15" s="266"/>
      <c r="I15" s="266"/>
      <c r="J15" s="266"/>
      <c r="K15" s="266"/>
      <c r="L15" s="266"/>
      <c r="M15" s="266"/>
      <c r="N15" s="267"/>
    </row>
    <row r="16" spans="1:31">
      <c r="A16" s="258"/>
      <c r="B16" s="259"/>
      <c r="C16" s="265"/>
      <c r="D16" s="266"/>
      <c r="E16" s="266"/>
      <c r="F16" s="266"/>
      <c r="G16" s="266"/>
      <c r="H16" s="266"/>
      <c r="I16" s="266"/>
      <c r="J16" s="266"/>
      <c r="K16" s="266"/>
      <c r="L16" s="266"/>
      <c r="M16" s="266"/>
      <c r="N16" s="267"/>
    </row>
    <row r="17" spans="1:29">
      <c r="A17" s="258"/>
      <c r="B17" s="259"/>
      <c r="C17" s="265"/>
      <c r="D17" s="266"/>
      <c r="E17" s="266"/>
      <c r="F17" s="266"/>
      <c r="G17" s="266"/>
      <c r="H17" s="266"/>
      <c r="I17" s="266"/>
      <c r="J17" s="266"/>
      <c r="K17" s="266"/>
      <c r="L17" s="266"/>
      <c r="M17" s="266"/>
      <c r="N17" s="267"/>
    </row>
    <row r="18" spans="1:29">
      <c r="A18" s="258"/>
      <c r="B18" s="259"/>
      <c r="C18" s="265"/>
      <c r="D18" s="266"/>
      <c r="E18" s="266"/>
      <c r="F18" s="266"/>
      <c r="G18" s="266"/>
      <c r="H18" s="266"/>
      <c r="I18" s="266"/>
      <c r="J18" s="266"/>
      <c r="K18" s="266"/>
      <c r="L18" s="266"/>
      <c r="M18" s="266"/>
      <c r="N18" s="267"/>
    </row>
    <row r="19" spans="1:29">
      <c r="A19" s="258"/>
      <c r="B19" s="259"/>
      <c r="C19" s="265"/>
      <c r="D19" s="266"/>
      <c r="E19" s="266"/>
      <c r="F19" s="266"/>
      <c r="G19" s="266"/>
      <c r="H19" s="266"/>
      <c r="I19" s="266"/>
      <c r="J19" s="266"/>
      <c r="K19" s="266"/>
      <c r="L19" s="266"/>
      <c r="M19" s="266"/>
      <c r="N19" s="267"/>
    </row>
    <row r="20" spans="1:29">
      <c r="A20" s="258"/>
      <c r="B20" s="259"/>
      <c r="C20" s="265"/>
      <c r="D20" s="266"/>
      <c r="E20" s="266"/>
      <c r="F20" s="266"/>
      <c r="G20" s="266"/>
      <c r="H20" s="266"/>
      <c r="I20" s="266"/>
      <c r="J20" s="266"/>
      <c r="K20" s="266"/>
      <c r="L20" s="266"/>
      <c r="M20" s="266"/>
      <c r="N20" s="267"/>
    </row>
    <row r="21" spans="1:29">
      <c r="A21" s="258"/>
      <c r="B21" s="259"/>
      <c r="C21" s="265"/>
      <c r="D21" s="266"/>
      <c r="E21" s="266"/>
      <c r="F21" s="266"/>
      <c r="G21" s="266"/>
      <c r="H21" s="266"/>
      <c r="I21" s="266"/>
      <c r="J21" s="266"/>
      <c r="K21" s="266"/>
      <c r="L21" s="266"/>
      <c r="M21" s="266"/>
      <c r="N21" s="267"/>
    </row>
    <row r="22" spans="1:29">
      <c r="A22" s="258"/>
      <c r="B22" s="259"/>
      <c r="C22" s="265"/>
      <c r="D22" s="266"/>
      <c r="E22" s="266"/>
      <c r="F22" s="266"/>
      <c r="G22" s="266"/>
      <c r="H22" s="266"/>
      <c r="I22" s="266"/>
      <c r="J22" s="266"/>
      <c r="K22" s="266"/>
      <c r="L22" s="266"/>
      <c r="M22" s="266"/>
      <c r="N22" s="267"/>
    </row>
    <row r="23" spans="1:29">
      <c r="A23" s="260"/>
      <c r="B23" s="261"/>
      <c r="C23" s="268"/>
      <c r="D23" s="269"/>
      <c r="E23" s="269"/>
      <c r="F23" s="269"/>
      <c r="G23" s="269"/>
      <c r="H23" s="269"/>
      <c r="I23" s="269"/>
      <c r="J23" s="269"/>
      <c r="K23" s="269"/>
      <c r="L23" s="269"/>
      <c r="M23" s="269"/>
      <c r="N23" s="270"/>
    </row>
    <row r="24" spans="1:29">
      <c r="A24" s="198" t="s">
        <v>8</v>
      </c>
      <c r="B24" s="271"/>
      <c r="C24" s="271"/>
      <c r="D24" s="271"/>
      <c r="E24" s="271"/>
      <c r="F24" s="271"/>
      <c r="G24" s="271"/>
      <c r="H24" s="271"/>
      <c r="I24" s="271"/>
      <c r="J24" s="271"/>
      <c r="K24" s="271"/>
      <c r="L24" s="271"/>
      <c r="M24" s="271"/>
      <c r="N24" s="211"/>
    </row>
    <row r="25" spans="1:29" ht="46.15" customHeight="1">
      <c r="A25" s="6">
        <v>1</v>
      </c>
      <c r="B25" s="242" t="s">
        <v>75</v>
      </c>
      <c r="C25" s="243"/>
      <c r="D25" s="243"/>
      <c r="E25" s="243"/>
      <c r="F25" s="243"/>
      <c r="G25" s="244"/>
      <c r="H25" s="6">
        <v>5</v>
      </c>
      <c r="I25" s="245"/>
      <c r="J25" s="246"/>
      <c r="K25" s="246"/>
      <c r="L25" s="246"/>
      <c r="M25" s="246"/>
      <c r="N25" s="247"/>
    </row>
    <row r="26" spans="1:29" ht="42" customHeight="1">
      <c r="A26" s="7">
        <v>2</v>
      </c>
      <c r="B26" s="242" t="s">
        <v>76</v>
      </c>
      <c r="C26" s="243"/>
      <c r="D26" s="243"/>
      <c r="E26" s="243"/>
      <c r="F26" s="243"/>
      <c r="G26" s="244"/>
      <c r="H26" s="6">
        <v>6</v>
      </c>
      <c r="I26" s="245"/>
      <c r="J26" s="246"/>
      <c r="K26" s="246"/>
      <c r="L26" s="246"/>
      <c r="M26" s="246"/>
      <c r="N26" s="247"/>
    </row>
    <row r="27" spans="1:29" ht="60" customHeight="1">
      <c r="A27" s="8">
        <v>3</v>
      </c>
      <c r="B27" s="248" t="s">
        <v>77</v>
      </c>
      <c r="C27" s="249"/>
      <c r="D27" s="249"/>
      <c r="E27" s="249"/>
      <c r="F27" s="249"/>
      <c r="G27" s="250"/>
      <c r="H27" s="6">
        <v>7</v>
      </c>
      <c r="I27" s="245"/>
      <c r="J27" s="246"/>
      <c r="K27" s="246"/>
      <c r="L27" s="246"/>
      <c r="M27" s="246"/>
      <c r="N27" s="247"/>
      <c r="Y27" s="9"/>
      <c r="Z27" s="9"/>
      <c r="AA27" s="9"/>
      <c r="AB27" s="9"/>
      <c r="AC27" s="9"/>
    </row>
    <row r="28" spans="1:29" ht="42" customHeight="1">
      <c r="A28" s="8">
        <v>4</v>
      </c>
      <c r="B28" s="318" t="s">
        <v>78</v>
      </c>
      <c r="C28" s="319"/>
      <c r="D28" s="319"/>
      <c r="E28" s="319"/>
      <c r="F28" s="319"/>
      <c r="G28" s="320"/>
      <c r="H28" s="6">
        <v>8</v>
      </c>
      <c r="I28" s="245"/>
      <c r="J28" s="246"/>
      <c r="K28" s="246"/>
      <c r="L28" s="246"/>
      <c r="M28" s="246"/>
      <c r="N28" s="247"/>
    </row>
    <row r="29" spans="1:29">
      <c r="A29" s="189" t="s">
        <v>9</v>
      </c>
      <c r="B29" s="190"/>
      <c r="C29" s="190"/>
      <c r="D29" s="190"/>
      <c r="E29" s="190"/>
      <c r="F29" s="190"/>
      <c r="G29" s="190"/>
      <c r="H29" s="190"/>
      <c r="I29" s="190"/>
      <c r="J29" s="190"/>
      <c r="K29" s="190"/>
      <c r="L29" s="190"/>
      <c r="M29" s="190"/>
      <c r="N29" s="241"/>
      <c r="O29" s="10"/>
      <c r="P29" s="10"/>
      <c r="Q29" s="10"/>
      <c r="R29" s="11"/>
    </row>
    <row r="30" spans="1:29" ht="12.75" customHeight="1">
      <c r="A30" s="208" t="s">
        <v>10</v>
      </c>
      <c r="B30" s="209"/>
      <c r="C30" s="209"/>
      <c r="D30" s="209"/>
      <c r="E30" s="209"/>
      <c r="F30" s="209"/>
      <c r="G30" s="209"/>
      <c r="H30" s="210"/>
      <c r="I30" s="198" t="s">
        <v>70</v>
      </c>
      <c r="J30" s="211"/>
      <c r="K30" s="212" t="s">
        <v>11</v>
      </c>
      <c r="L30" s="212"/>
      <c r="M30" s="197" t="s">
        <v>12</v>
      </c>
      <c r="N30" s="197"/>
      <c r="O30" s="213">
        <v>2025</v>
      </c>
      <c r="P30" s="213"/>
      <c r="Q30" s="213">
        <v>2026</v>
      </c>
      <c r="R30" s="213"/>
    </row>
    <row r="31" spans="1:29">
      <c r="A31" s="238"/>
      <c r="B31" s="239"/>
      <c r="C31" s="239"/>
      <c r="D31" s="239"/>
      <c r="E31" s="239"/>
      <c r="F31" s="239"/>
      <c r="G31" s="239"/>
      <c r="H31" s="240"/>
      <c r="I31" s="205"/>
      <c r="J31" s="205"/>
      <c r="K31" s="236"/>
      <c r="L31" s="236"/>
      <c r="M31" s="205"/>
      <c r="N31" s="205"/>
      <c r="O31" s="206"/>
      <c r="P31" s="206"/>
      <c r="Q31" s="206"/>
      <c r="R31" s="206"/>
    </row>
    <row r="32" spans="1:29">
      <c r="A32" s="238"/>
      <c r="B32" s="239"/>
      <c r="C32" s="239"/>
      <c r="D32" s="239"/>
      <c r="E32" s="239"/>
      <c r="F32" s="239"/>
      <c r="G32" s="239"/>
      <c r="H32" s="240"/>
      <c r="I32" s="205"/>
      <c r="J32" s="205"/>
      <c r="K32" s="236"/>
      <c r="L32" s="236"/>
      <c r="M32" s="236"/>
      <c r="N32" s="236"/>
      <c r="O32" s="237"/>
      <c r="P32" s="237"/>
      <c r="Q32" s="237"/>
      <c r="R32" s="237"/>
    </row>
    <row r="33" spans="1:20">
      <c r="A33" s="233"/>
      <c r="B33" s="234"/>
      <c r="C33" s="234"/>
      <c r="D33" s="234"/>
      <c r="E33" s="234"/>
      <c r="F33" s="234"/>
      <c r="G33" s="234"/>
      <c r="H33" s="235"/>
      <c r="I33" s="205"/>
      <c r="J33" s="205"/>
      <c r="K33" s="236"/>
      <c r="L33" s="236"/>
      <c r="M33" s="236"/>
      <c r="N33" s="236"/>
      <c r="O33" s="206"/>
      <c r="P33" s="206"/>
      <c r="Q33" s="206"/>
      <c r="R33" s="206"/>
    </row>
    <row r="34" spans="1:20">
      <c r="A34" s="217"/>
      <c r="B34" s="218"/>
      <c r="C34" s="218"/>
      <c r="D34" s="218"/>
      <c r="E34" s="218"/>
      <c r="F34" s="218"/>
      <c r="G34" s="218"/>
      <c r="H34" s="219"/>
      <c r="I34" s="205"/>
      <c r="J34" s="205"/>
      <c r="K34" s="236"/>
      <c r="L34" s="236"/>
      <c r="M34" s="236"/>
      <c r="N34" s="236"/>
      <c r="O34" s="237"/>
      <c r="P34" s="237"/>
      <c r="Q34" s="237"/>
      <c r="R34" s="237"/>
    </row>
    <row r="35" spans="1:20">
      <c r="A35" s="233"/>
      <c r="B35" s="234"/>
      <c r="C35" s="234"/>
      <c r="D35" s="234"/>
      <c r="E35" s="234"/>
      <c r="F35" s="234"/>
      <c r="G35" s="234"/>
      <c r="H35" s="235"/>
      <c r="I35" s="205"/>
      <c r="J35" s="205"/>
      <c r="K35" s="236"/>
      <c r="L35" s="236"/>
      <c r="M35" s="236"/>
      <c r="N35" s="236"/>
      <c r="O35" s="206"/>
      <c r="P35" s="206"/>
      <c r="Q35" s="206"/>
      <c r="R35" s="206"/>
    </row>
    <row r="36" spans="1:20" s="12" customFormat="1">
      <c r="A36" s="230"/>
      <c r="B36" s="231"/>
      <c r="C36" s="231"/>
      <c r="D36" s="231"/>
      <c r="E36" s="231"/>
      <c r="F36" s="231"/>
      <c r="G36" s="231"/>
      <c r="H36" s="232"/>
      <c r="I36" s="205"/>
      <c r="J36" s="205"/>
      <c r="K36" s="236"/>
      <c r="L36" s="236"/>
      <c r="M36" s="236"/>
      <c r="N36" s="236"/>
      <c r="O36" s="206"/>
      <c r="P36" s="206"/>
      <c r="Q36" s="206"/>
      <c r="R36" s="206"/>
    </row>
    <row r="37" spans="1:20" ht="12.75" customHeight="1">
      <c r="A37" s="208" t="s">
        <v>13</v>
      </c>
      <c r="B37" s="209"/>
      <c r="C37" s="209"/>
      <c r="D37" s="209"/>
      <c r="E37" s="209"/>
      <c r="F37" s="209"/>
      <c r="G37" s="209"/>
      <c r="H37" s="210"/>
      <c r="I37" s="198" t="s">
        <v>70</v>
      </c>
      <c r="J37" s="211"/>
      <c r="K37" s="212" t="s">
        <v>11</v>
      </c>
      <c r="L37" s="212"/>
      <c r="M37" s="197" t="s">
        <v>12</v>
      </c>
      <c r="N37" s="197"/>
      <c r="O37" s="213">
        <v>2025</v>
      </c>
      <c r="P37" s="213"/>
      <c r="Q37" s="213">
        <v>2026</v>
      </c>
      <c r="R37" s="213"/>
    </row>
    <row r="38" spans="1:20">
      <c r="A38" s="233"/>
      <c r="B38" s="234"/>
      <c r="C38" s="234"/>
      <c r="D38" s="234"/>
      <c r="E38" s="234"/>
      <c r="F38" s="234"/>
      <c r="G38" s="234"/>
      <c r="H38" s="235"/>
      <c r="I38" s="224"/>
      <c r="J38" s="205"/>
      <c r="K38" s="224"/>
      <c r="L38" s="205"/>
      <c r="M38" s="205"/>
      <c r="N38" s="205"/>
      <c r="O38" s="206"/>
      <c r="P38" s="206"/>
      <c r="Q38" s="206"/>
      <c r="R38" s="206"/>
      <c r="S38" s="12"/>
      <c r="T38" s="12"/>
    </row>
    <row r="39" spans="1:20">
      <c r="A39" s="230"/>
      <c r="B39" s="231"/>
      <c r="C39" s="231"/>
      <c r="D39" s="231"/>
      <c r="E39" s="231"/>
      <c r="F39" s="231"/>
      <c r="G39" s="231"/>
      <c r="H39" s="232"/>
      <c r="I39" s="224"/>
      <c r="J39" s="205"/>
      <c r="K39" s="224"/>
      <c r="L39" s="205"/>
      <c r="M39" s="205"/>
      <c r="N39" s="205"/>
      <c r="O39" s="206"/>
      <c r="P39" s="206"/>
      <c r="Q39" s="206"/>
      <c r="R39" s="206"/>
    </row>
    <row r="40" spans="1:20">
      <c r="A40" s="227"/>
      <c r="B40" s="228"/>
      <c r="C40" s="228"/>
      <c r="D40" s="228"/>
      <c r="E40" s="228"/>
      <c r="F40" s="228"/>
      <c r="G40" s="228"/>
      <c r="H40" s="229"/>
      <c r="I40" s="224"/>
      <c r="J40" s="205"/>
      <c r="K40" s="224"/>
      <c r="L40" s="205"/>
      <c r="M40" s="205"/>
      <c r="N40" s="205"/>
      <c r="O40" s="206"/>
      <c r="P40" s="206"/>
      <c r="Q40" s="206"/>
      <c r="R40" s="206"/>
    </row>
    <row r="41" spans="1:20">
      <c r="A41" s="221"/>
      <c r="B41" s="222"/>
      <c r="C41" s="222"/>
      <c r="D41" s="222"/>
      <c r="E41" s="222"/>
      <c r="F41" s="222"/>
      <c r="G41" s="222"/>
      <c r="H41" s="223"/>
      <c r="I41" s="224"/>
      <c r="J41" s="205"/>
      <c r="K41" s="224"/>
      <c r="L41" s="205"/>
      <c r="M41" s="205"/>
      <c r="N41" s="205"/>
      <c r="O41" s="225"/>
      <c r="P41" s="226"/>
      <c r="Q41" s="206"/>
      <c r="R41" s="206"/>
    </row>
    <row r="42" spans="1:20" ht="12.75" customHeight="1">
      <c r="A42" s="208" t="s">
        <v>14</v>
      </c>
      <c r="B42" s="209"/>
      <c r="C42" s="209"/>
      <c r="D42" s="209"/>
      <c r="E42" s="209"/>
      <c r="F42" s="209"/>
      <c r="G42" s="209"/>
      <c r="H42" s="210"/>
      <c r="I42" s="198" t="s">
        <v>70</v>
      </c>
      <c r="J42" s="211"/>
      <c r="K42" s="212" t="s">
        <v>11</v>
      </c>
      <c r="L42" s="212"/>
      <c r="M42" s="197" t="s">
        <v>12</v>
      </c>
      <c r="N42" s="197"/>
      <c r="O42" s="213">
        <v>2025</v>
      </c>
      <c r="P42" s="213"/>
      <c r="Q42" s="213">
        <v>2026</v>
      </c>
      <c r="R42" s="213"/>
    </row>
    <row r="43" spans="1:20">
      <c r="A43" s="217"/>
      <c r="B43" s="218"/>
      <c r="C43" s="218"/>
      <c r="D43" s="218"/>
      <c r="E43" s="218"/>
      <c r="F43" s="218"/>
      <c r="G43" s="218"/>
      <c r="H43" s="219"/>
      <c r="I43" s="220"/>
      <c r="J43" s="220"/>
      <c r="K43" s="205"/>
      <c r="L43" s="205"/>
      <c r="M43" s="205"/>
      <c r="N43" s="205"/>
      <c r="O43" s="206"/>
      <c r="P43" s="206"/>
      <c r="Q43" s="206"/>
      <c r="R43" s="206"/>
    </row>
    <row r="44" spans="1:20">
      <c r="A44" s="214"/>
      <c r="B44" s="215"/>
      <c r="C44" s="215"/>
      <c r="D44" s="215"/>
      <c r="E44" s="215"/>
      <c r="F44" s="215"/>
      <c r="G44" s="215"/>
      <c r="H44" s="216"/>
      <c r="I44" s="205"/>
      <c r="J44" s="205"/>
      <c r="K44" s="205"/>
      <c r="L44" s="205"/>
      <c r="M44" s="205"/>
      <c r="N44" s="205"/>
      <c r="O44" s="206"/>
      <c r="P44" s="206"/>
      <c r="Q44" s="206"/>
      <c r="R44" s="206"/>
    </row>
    <row r="45" spans="1:20" ht="12.75" customHeight="1">
      <c r="A45" s="208" t="s">
        <v>15</v>
      </c>
      <c r="B45" s="209"/>
      <c r="C45" s="209"/>
      <c r="D45" s="209"/>
      <c r="E45" s="209"/>
      <c r="F45" s="209"/>
      <c r="G45" s="209"/>
      <c r="H45" s="210"/>
      <c r="I45" s="198" t="s">
        <v>70</v>
      </c>
      <c r="J45" s="211"/>
      <c r="K45" s="212" t="s">
        <v>11</v>
      </c>
      <c r="L45" s="212"/>
      <c r="M45" s="197" t="s">
        <v>12</v>
      </c>
      <c r="N45" s="197"/>
      <c r="O45" s="213">
        <v>2025</v>
      </c>
      <c r="P45" s="213"/>
      <c r="Q45" s="213">
        <v>2026</v>
      </c>
      <c r="R45" s="213"/>
    </row>
    <row r="46" spans="1:20">
      <c r="A46" s="202"/>
      <c r="B46" s="203"/>
      <c r="C46" s="203"/>
      <c r="D46" s="203"/>
      <c r="E46" s="203"/>
      <c r="F46" s="203"/>
      <c r="G46" s="203"/>
      <c r="H46" s="204"/>
      <c r="I46" s="207"/>
      <c r="J46" s="205"/>
      <c r="K46" s="205"/>
      <c r="L46" s="205"/>
      <c r="M46" s="205"/>
      <c r="N46" s="205"/>
      <c r="O46" s="206"/>
      <c r="P46" s="206"/>
      <c r="Q46" s="206"/>
      <c r="R46" s="206"/>
    </row>
    <row r="47" spans="1:20">
      <c r="A47" s="202"/>
      <c r="B47" s="203"/>
      <c r="C47" s="203"/>
      <c r="D47" s="203"/>
      <c r="E47" s="203"/>
      <c r="F47" s="203"/>
      <c r="G47" s="203"/>
      <c r="H47" s="204"/>
      <c r="I47" s="205"/>
      <c r="J47" s="205"/>
      <c r="K47" s="205"/>
      <c r="L47" s="205"/>
      <c r="M47" s="205"/>
      <c r="N47" s="205"/>
      <c r="O47" s="206"/>
      <c r="P47" s="206"/>
      <c r="Q47" s="206"/>
      <c r="R47" s="206"/>
    </row>
    <row r="49" spans="1:14" ht="13.5" thickBot="1">
      <c r="A49" s="189" t="s">
        <v>16</v>
      </c>
      <c r="B49" s="190"/>
      <c r="C49" s="191"/>
      <c r="D49" s="191"/>
      <c r="E49" s="191"/>
      <c r="F49" s="191"/>
      <c r="G49" s="191"/>
      <c r="H49" s="191"/>
      <c r="I49" s="191"/>
      <c r="J49" s="191"/>
      <c r="K49" s="191"/>
      <c r="L49" s="191"/>
      <c r="M49" s="191"/>
      <c r="N49" s="192"/>
    </row>
    <row r="50" spans="1:14" ht="15.75" customHeight="1" thickBot="1">
      <c r="A50" s="13"/>
      <c r="B50" s="14"/>
      <c r="C50" s="193" t="s">
        <v>71</v>
      </c>
      <c r="D50" s="194"/>
      <c r="E50" s="194"/>
      <c r="F50" s="194"/>
      <c r="G50" s="194"/>
      <c r="H50" s="194"/>
      <c r="I50" s="195"/>
      <c r="J50" s="195"/>
      <c r="K50" s="195"/>
      <c r="L50" s="195"/>
      <c r="M50" s="195"/>
      <c r="N50" s="196"/>
    </row>
    <row r="51" spans="1:14" ht="42.75">
      <c r="A51" s="197" t="s">
        <v>17</v>
      </c>
      <c r="B51" s="198"/>
      <c r="C51" s="15" t="s">
        <v>18</v>
      </c>
      <c r="D51" s="16" t="s">
        <v>19</v>
      </c>
      <c r="E51" s="16" t="s">
        <v>20</v>
      </c>
      <c r="F51" s="16" t="s">
        <v>21</v>
      </c>
      <c r="G51" s="16" t="s">
        <v>22</v>
      </c>
      <c r="H51" s="17" t="s">
        <v>23</v>
      </c>
      <c r="I51" s="18" t="s">
        <v>24</v>
      </c>
      <c r="J51" s="19" t="s">
        <v>25</v>
      </c>
      <c r="K51" s="19" t="s">
        <v>26</v>
      </c>
      <c r="L51" s="19" t="s">
        <v>27</v>
      </c>
      <c r="M51" s="19" t="s">
        <v>28</v>
      </c>
      <c r="N51" s="20" t="s">
        <v>29</v>
      </c>
    </row>
    <row r="52" spans="1:14" ht="15">
      <c r="A52" s="185">
        <v>1</v>
      </c>
      <c r="B52" s="186"/>
      <c r="C52" s="29"/>
      <c r="D52" s="47"/>
      <c r="E52" s="21"/>
      <c r="F52" s="21"/>
      <c r="G52" s="21"/>
      <c r="H52" s="22"/>
      <c r="I52" s="23"/>
      <c r="J52" s="24"/>
      <c r="K52" s="24"/>
      <c r="L52" s="24"/>
      <c r="M52" s="24"/>
      <c r="N52" s="25"/>
    </row>
    <row r="53" spans="1:14" ht="13.5" thickBot="1">
      <c r="A53" s="187"/>
      <c r="B53" s="188"/>
      <c r="C53" s="26"/>
      <c r="D53" s="27"/>
      <c r="E53" s="27"/>
      <c r="F53" s="27"/>
      <c r="G53" s="27"/>
      <c r="H53" s="28"/>
      <c r="I53" s="26"/>
      <c r="J53" s="27"/>
      <c r="K53" s="27"/>
      <c r="L53" s="27"/>
      <c r="M53" s="27"/>
      <c r="N53" s="28"/>
    </row>
    <row r="54" spans="1:14" ht="15">
      <c r="A54" s="185">
        <v>2</v>
      </c>
      <c r="B54" s="186"/>
      <c r="C54" s="29"/>
      <c r="D54" s="21"/>
      <c r="E54" s="47"/>
      <c r="F54" s="21"/>
      <c r="G54" s="21"/>
      <c r="H54" s="22"/>
      <c r="I54" s="24"/>
      <c r="J54" s="24"/>
      <c r="K54" s="31"/>
      <c r="L54" s="24"/>
      <c r="M54" s="24"/>
      <c r="N54" s="25"/>
    </row>
    <row r="55" spans="1:14" ht="13.5" thickBot="1">
      <c r="A55" s="187"/>
      <c r="B55" s="188"/>
      <c r="C55" s="26"/>
      <c r="D55" s="27"/>
      <c r="E55" s="27"/>
      <c r="F55" s="27"/>
      <c r="G55" s="27"/>
      <c r="H55" s="28"/>
      <c r="I55" s="26"/>
      <c r="J55" s="27"/>
      <c r="K55" s="27"/>
      <c r="L55" s="27"/>
      <c r="M55" s="27"/>
      <c r="N55" s="28"/>
    </row>
    <row r="56" spans="1:14" ht="15">
      <c r="A56" s="185">
        <v>3</v>
      </c>
      <c r="B56" s="186"/>
      <c r="C56" s="29"/>
      <c r="D56" s="21"/>
      <c r="E56" s="21"/>
      <c r="F56" s="47"/>
      <c r="G56" s="21"/>
      <c r="H56" s="22"/>
      <c r="I56" s="23"/>
      <c r="J56" s="24"/>
      <c r="K56" s="21"/>
      <c r="L56" s="24"/>
      <c r="M56" s="24"/>
      <c r="N56" s="25"/>
    </row>
    <row r="57" spans="1:14" ht="13.5" thickBot="1">
      <c r="A57" s="187"/>
      <c r="B57" s="188"/>
      <c r="C57" s="26"/>
      <c r="D57" s="27"/>
      <c r="E57" s="27"/>
      <c r="F57" s="27"/>
      <c r="G57" s="27"/>
      <c r="H57" s="28"/>
      <c r="I57" s="26"/>
      <c r="J57" s="27"/>
      <c r="K57" s="27"/>
      <c r="L57" s="27"/>
      <c r="M57" s="27"/>
      <c r="N57" s="28"/>
    </row>
    <row r="58" spans="1:14" ht="15">
      <c r="A58" s="185">
        <v>4</v>
      </c>
      <c r="B58" s="186"/>
      <c r="C58" s="29"/>
      <c r="D58" s="21"/>
      <c r="E58" s="21"/>
      <c r="F58" s="21"/>
      <c r="G58" s="47"/>
      <c r="H58" s="22"/>
      <c r="I58" s="23"/>
      <c r="J58" s="24"/>
      <c r="K58" s="24"/>
      <c r="L58" s="24"/>
      <c r="M58" s="24"/>
      <c r="N58" s="25"/>
    </row>
    <row r="59" spans="1:14" ht="13.5" thickBot="1">
      <c r="A59" s="187"/>
      <c r="B59" s="188"/>
      <c r="C59" s="26"/>
      <c r="D59" s="27"/>
      <c r="E59" s="27"/>
      <c r="F59" s="27"/>
      <c r="G59" s="27"/>
      <c r="H59" s="28"/>
      <c r="I59" s="26"/>
      <c r="J59" s="27"/>
      <c r="K59" s="27"/>
      <c r="L59" s="27"/>
      <c r="M59" s="27"/>
      <c r="N59" s="28"/>
    </row>
    <row r="60" spans="1:14">
      <c r="A60" s="185">
        <v>5</v>
      </c>
      <c r="B60" s="186"/>
      <c r="C60" s="23"/>
      <c r="D60" s="24"/>
      <c r="E60" s="24"/>
      <c r="F60" s="24"/>
      <c r="G60" s="24"/>
      <c r="H60" s="25"/>
      <c r="I60" s="23"/>
      <c r="J60" s="24"/>
      <c r="K60" s="24"/>
      <c r="L60" s="24"/>
      <c r="M60" s="24"/>
      <c r="N60" s="25"/>
    </row>
    <row r="61" spans="1:14" ht="13.5" thickBot="1">
      <c r="A61" s="187"/>
      <c r="B61" s="188"/>
      <c r="C61" s="26"/>
      <c r="D61" s="27"/>
      <c r="E61" s="27"/>
      <c r="F61" s="27"/>
      <c r="G61" s="27"/>
      <c r="H61" s="28"/>
      <c r="I61" s="26"/>
      <c r="J61" s="27"/>
      <c r="K61" s="27"/>
      <c r="L61" s="27"/>
      <c r="M61" s="27"/>
      <c r="N61" s="28"/>
    </row>
    <row r="62" spans="1:14">
      <c r="A62" s="185">
        <v>6</v>
      </c>
      <c r="B62" s="186"/>
      <c r="C62" s="23"/>
      <c r="D62" s="24"/>
      <c r="E62" s="24"/>
      <c r="F62" s="24"/>
      <c r="G62" s="24"/>
      <c r="H62" s="25"/>
      <c r="I62" s="23"/>
      <c r="J62" s="24"/>
      <c r="K62" s="24"/>
      <c r="L62" s="24"/>
      <c r="M62" s="24"/>
      <c r="N62" s="25"/>
    </row>
    <row r="63" spans="1:14" ht="13.5" thickBot="1">
      <c r="A63" s="187"/>
      <c r="B63" s="188"/>
      <c r="C63" s="26"/>
      <c r="D63" s="27"/>
      <c r="E63" s="27"/>
      <c r="F63" s="27"/>
      <c r="G63" s="27"/>
      <c r="H63" s="28"/>
      <c r="I63" s="26"/>
      <c r="J63" s="27"/>
      <c r="K63" s="27"/>
      <c r="L63" s="27"/>
      <c r="M63" s="27"/>
      <c r="N63" s="28"/>
    </row>
    <row r="64" spans="1:14">
      <c r="A64" s="185">
        <v>7</v>
      </c>
      <c r="B64" s="186"/>
      <c r="C64" s="23"/>
      <c r="D64" s="24"/>
      <c r="E64" s="24"/>
      <c r="F64" s="24"/>
      <c r="G64" s="24"/>
      <c r="H64" s="25"/>
      <c r="I64" s="23"/>
      <c r="J64" s="32"/>
      <c r="K64" s="32"/>
      <c r="L64" s="32"/>
      <c r="M64" s="32"/>
      <c r="N64" s="25"/>
    </row>
    <row r="65" spans="1:15" ht="13.5" thickBot="1">
      <c r="A65" s="187"/>
      <c r="B65" s="188"/>
      <c r="C65" s="26"/>
      <c r="D65" s="27"/>
      <c r="E65" s="27"/>
      <c r="F65" s="27"/>
      <c r="G65" s="27"/>
      <c r="H65" s="28"/>
      <c r="I65" s="26"/>
      <c r="J65" s="27"/>
      <c r="K65" s="27"/>
      <c r="L65" s="27"/>
      <c r="M65" s="27"/>
      <c r="N65" s="28"/>
    </row>
    <row r="66" spans="1:15">
      <c r="A66" s="185"/>
      <c r="B66" s="186"/>
      <c r="C66" s="23"/>
      <c r="D66" s="24"/>
      <c r="E66" s="24"/>
      <c r="F66" s="24"/>
      <c r="G66" s="24"/>
      <c r="H66" s="25"/>
      <c r="I66" s="33"/>
      <c r="J66" s="34"/>
      <c r="K66" s="34"/>
      <c r="L66" s="34"/>
      <c r="M66" s="34"/>
      <c r="N66" s="35"/>
      <c r="O66" s="36"/>
    </row>
    <row r="67" spans="1:15" ht="13.5" thickBot="1">
      <c r="A67" s="187"/>
      <c r="B67" s="188"/>
      <c r="C67" s="26"/>
      <c r="D67" s="27"/>
      <c r="E67" s="27"/>
      <c r="F67" s="27"/>
      <c r="G67" s="27"/>
      <c r="H67" s="28"/>
      <c r="I67" s="37"/>
      <c r="J67" s="38"/>
      <c r="K67" s="38"/>
      <c r="L67" s="38"/>
      <c r="M67" s="38"/>
      <c r="N67" s="39"/>
    </row>
    <row r="68" spans="1:15">
      <c r="A68" s="177"/>
      <c r="B68" s="178"/>
      <c r="C68" s="24"/>
      <c r="D68" s="24"/>
      <c r="E68" s="24"/>
      <c r="F68" s="24"/>
      <c r="G68" s="24"/>
      <c r="H68" s="24"/>
      <c r="I68" s="24"/>
      <c r="J68" s="24"/>
      <c r="K68" s="24"/>
      <c r="L68" s="24"/>
      <c r="M68" s="24"/>
      <c r="N68" s="24"/>
    </row>
    <row r="69" spans="1:15" ht="13.5" thickBot="1">
      <c r="A69" s="179"/>
      <c r="B69" s="180"/>
      <c r="C69" s="27"/>
      <c r="D69" s="27"/>
      <c r="E69" s="27"/>
      <c r="F69" s="27"/>
      <c r="G69" s="27"/>
      <c r="H69" s="27"/>
      <c r="I69" s="27"/>
      <c r="J69" s="27"/>
      <c r="K69" s="27"/>
      <c r="L69" s="27"/>
      <c r="M69" s="27"/>
      <c r="N69" s="27"/>
    </row>
    <row r="70" spans="1:15">
      <c r="A70" s="177"/>
      <c r="B70" s="178"/>
      <c r="C70" s="24"/>
      <c r="D70" s="24"/>
      <c r="E70" s="24"/>
      <c r="F70" s="24"/>
      <c r="G70" s="24"/>
      <c r="H70" s="24"/>
      <c r="I70" s="24"/>
      <c r="J70" s="24"/>
      <c r="K70" s="24"/>
      <c r="L70" s="24"/>
      <c r="M70" s="24"/>
      <c r="N70" s="24"/>
    </row>
    <row r="71" spans="1:15" ht="13.5" thickBot="1">
      <c r="A71" s="179"/>
      <c r="B71" s="180"/>
      <c r="C71" s="27"/>
      <c r="D71" s="27"/>
      <c r="E71" s="27"/>
      <c r="F71" s="27"/>
      <c r="G71" s="27"/>
      <c r="H71" s="27"/>
      <c r="I71" s="27"/>
      <c r="J71" s="27"/>
      <c r="K71" s="27"/>
      <c r="L71" s="27"/>
      <c r="M71" s="27"/>
      <c r="N71" s="27"/>
    </row>
    <row r="72" spans="1:15">
      <c r="A72" s="181" t="s">
        <v>30</v>
      </c>
      <c r="B72" s="182"/>
      <c r="C72" s="182"/>
      <c r="D72" s="182"/>
      <c r="E72" s="183"/>
      <c r="F72" s="151"/>
      <c r="G72" s="153"/>
      <c r="H72" s="170" t="s">
        <v>30</v>
      </c>
      <c r="I72" s="170"/>
      <c r="J72" s="170"/>
      <c r="K72" s="170"/>
      <c r="L72" s="170"/>
      <c r="M72" s="184"/>
      <c r="N72" s="184"/>
    </row>
    <row r="73" spans="1:15">
      <c r="A73" s="144" t="s">
        <v>31</v>
      </c>
      <c r="B73" s="145"/>
      <c r="C73" s="145"/>
      <c r="D73" s="145"/>
      <c r="E73" s="146"/>
      <c r="F73" s="151"/>
      <c r="G73" s="153"/>
      <c r="H73" s="170" t="s">
        <v>31</v>
      </c>
      <c r="I73" s="170"/>
      <c r="J73" s="170"/>
      <c r="K73" s="170"/>
      <c r="L73" s="170"/>
      <c r="M73" s="184"/>
      <c r="N73" s="184"/>
    </row>
    <row r="74" spans="1:15">
      <c r="A74" s="40"/>
      <c r="B74" s="40"/>
      <c r="C74" s="40"/>
      <c r="D74" s="40"/>
      <c r="E74" s="40"/>
      <c r="F74" s="40"/>
      <c r="G74" s="40"/>
      <c r="H74" s="40"/>
      <c r="I74" s="40"/>
      <c r="J74" s="40"/>
      <c r="K74" s="40"/>
      <c r="L74" s="40"/>
      <c r="M74" s="40"/>
      <c r="N74" s="40"/>
    </row>
    <row r="75" spans="1:15">
      <c r="A75" s="141" t="s">
        <v>32</v>
      </c>
      <c r="B75" s="142"/>
      <c r="C75" s="142"/>
      <c r="D75" s="142"/>
      <c r="E75" s="142"/>
      <c r="F75" s="142"/>
      <c r="G75" s="143"/>
      <c r="H75" s="176" t="s">
        <v>32</v>
      </c>
      <c r="I75" s="176"/>
      <c r="J75" s="176"/>
      <c r="K75" s="176"/>
      <c r="L75" s="176"/>
      <c r="M75" s="176"/>
      <c r="N75" s="176"/>
    </row>
    <row r="76" spans="1:15">
      <c r="A76" s="170" t="s">
        <v>33</v>
      </c>
      <c r="B76" s="170"/>
      <c r="C76" s="147"/>
      <c r="D76" s="148"/>
      <c r="E76" s="148"/>
      <c r="F76" s="148"/>
      <c r="G76" s="171"/>
      <c r="H76" s="170" t="s">
        <v>34</v>
      </c>
      <c r="I76" s="170"/>
      <c r="J76" s="147"/>
      <c r="K76" s="148"/>
      <c r="L76" s="148"/>
      <c r="M76" s="148"/>
      <c r="N76" s="171"/>
    </row>
    <row r="77" spans="1:15">
      <c r="A77" s="170"/>
      <c r="B77" s="170"/>
      <c r="C77" s="172"/>
      <c r="D77" s="173"/>
      <c r="E77" s="173"/>
      <c r="F77" s="173"/>
      <c r="G77" s="174"/>
      <c r="H77" s="170"/>
      <c r="I77" s="170"/>
      <c r="J77" s="172"/>
      <c r="K77" s="173"/>
      <c r="L77" s="173"/>
      <c r="M77" s="173"/>
      <c r="N77" s="174"/>
    </row>
    <row r="78" spans="1:15">
      <c r="A78" s="170"/>
      <c r="B78" s="170"/>
      <c r="C78" s="149"/>
      <c r="D78" s="150"/>
      <c r="E78" s="150"/>
      <c r="F78" s="150"/>
      <c r="G78" s="175"/>
      <c r="H78" s="170"/>
      <c r="I78" s="170"/>
      <c r="J78" s="149"/>
      <c r="K78" s="150"/>
      <c r="L78" s="150"/>
      <c r="M78" s="150"/>
      <c r="N78" s="175"/>
    </row>
    <row r="79" spans="1:15">
      <c r="A79" s="170" t="s">
        <v>35</v>
      </c>
      <c r="B79" s="170"/>
      <c r="C79" s="147"/>
      <c r="D79" s="148"/>
      <c r="E79" s="148"/>
      <c r="F79" s="148"/>
      <c r="G79" s="171"/>
      <c r="H79" s="170" t="s">
        <v>35</v>
      </c>
      <c r="I79" s="170"/>
      <c r="J79" s="147"/>
      <c r="K79" s="148"/>
      <c r="L79" s="148"/>
      <c r="M79" s="148"/>
      <c r="N79" s="171"/>
    </row>
    <row r="80" spans="1:15">
      <c r="A80" s="170"/>
      <c r="B80" s="170"/>
      <c r="C80" s="172"/>
      <c r="D80" s="173"/>
      <c r="E80" s="173"/>
      <c r="F80" s="173"/>
      <c r="G80" s="174"/>
      <c r="H80" s="170"/>
      <c r="I80" s="170"/>
      <c r="J80" s="172"/>
      <c r="K80" s="173"/>
      <c r="L80" s="173"/>
      <c r="M80" s="173"/>
      <c r="N80" s="174"/>
    </row>
    <row r="81" spans="1:14">
      <c r="A81" s="170"/>
      <c r="B81" s="170"/>
      <c r="C81" s="149"/>
      <c r="D81" s="150"/>
      <c r="E81" s="150"/>
      <c r="F81" s="150"/>
      <c r="G81" s="175"/>
      <c r="H81" s="170"/>
      <c r="I81" s="170"/>
      <c r="J81" s="149"/>
      <c r="K81" s="150"/>
      <c r="L81" s="150"/>
      <c r="M81" s="150"/>
      <c r="N81" s="175"/>
    </row>
    <row r="82" spans="1:14">
      <c r="A82" s="141" t="s">
        <v>36</v>
      </c>
      <c r="B82" s="142"/>
      <c r="C82" s="142"/>
      <c r="D82" s="142"/>
      <c r="E82" s="142"/>
      <c r="F82" s="142"/>
      <c r="G82" s="143"/>
      <c r="H82" s="176" t="s">
        <v>36</v>
      </c>
      <c r="I82" s="176"/>
      <c r="J82" s="176"/>
      <c r="K82" s="176"/>
      <c r="L82" s="176"/>
      <c r="M82" s="176"/>
      <c r="N82" s="176"/>
    </row>
    <row r="83" spans="1:14">
      <c r="A83" s="170" t="s">
        <v>37</v>
      </c>
      <c r="B83" s="170"/>
      <c r="C83" s="147"/>
      <c r="D83" s="148"/>
      <c r="E83" s="148"/>
      <c r="F83" s="148"/>
      <c r="G83" s="171"/>
      <c r="H83" s="170" t="s">
        <v>38</v>
      </c>
      <c r="I83" s="170"/>
      <c r="J83" s="147"/>
      <c r="K83" s="148"/>
      <c r="L83" s="148"/>
      <c r="M83" s="148"/>
      <c r="N83" s="171"/>
    </row>
    <row r="84" spans="1:14">
      <c r="A84" s="170"/>
      <c r="B84" s="170"/>
      <c r="C84" s="172"/>
      <c r="D84" s="173"/>
      <c r="E84" s="173"/>
      <c r="F84" s="173"/>
      <c r="G84" s="174"/>
      <c r="H84" s="170"/>
      <c r="I84" s="170"/>
      <c r="J84" s="172"/>
      <c r="K84" s="173"/>
      <c r="L84" s="173"/>
      <c r="M84" s="173"/>
      <c r="N84" s="174"/>
    </row>
    <row r="85" spans="1:14">
      <c r="A85" s="170"/>
      <c r="B85" s="170"/>
      <c r="C85" s="149"/>
      <c r="D85" s="150"/>
      <c r="E85" s="150"/>
      <c r="F85" s="150"/>
      <c r="G85" s="175"/>
      <c r="H85" s="170"/>
      <c r="I85" s="170"/>
      <c r="J85" s="149"/>
      <c r="K85" s="150"/>
      <c r="L85" s="150"/>
      <c r="M85" s="150"/>
      <c r="N85" s="175"/>
    </row>
    <row r="86" spans="1:14">
      <c r="A86" s="170" t="s">
        <v>39</v>
      </c>
      <c r="B86" s="170"/>
      <c r="C86" s="147"/>
      <c r="D86" s="148"/>
      <c r="E86" s="148"/>
      <c r="F86" s="148"/>
      <c r="G86" s="171"/>
      <c r="H86" s="170" t="s">
        <v>39</v>
      </c>
      <c r="I86" s="170"/>
      <c r="J86" s="147"/>
      <c r="K86" s="148"/>
      <c r="L86" s="148"/>
      <c r="M86" s="148"/>
      <c r="N86" s="171"/>
    </row>
    <row r="87" spans="1:14">
      <c r="A87" s="170"/>
      <c r="B87" s="170"/>
      <c r="C87" s="172"/>
      <c r="D87" s="173"/>
      <c r="E87" s="173"/>
      <c r="F87" s="173"/>
      <c r="G87" s="174"/>
      <c r="H87" s="170"/>
      <c r="I87" s="170"/>
      <c r="J87" s="172"/>
      <c r="K87" s="173"/>
      <c r="L87" s="173"/>
      <c r="M87" s="173"/>
      <c r="N87" s="174"/>
    </row>
    <row r="88" spans="1:14">
      <c r="A88" s="170"/>
      <c r="B88" s="170"/>
      <c r="C88" s="149"/>
      <c r="D88" s="150"/>
      <c r="E88" s="150"/>
      <c r="F88" s="150"/>
      <c r="G88" s="175"/>
      <c r="H88" s="170"/>
      <c r="I88" s="170"/>
      <c r="J88" s="149"/>
      <c r="K88" s="150"/>
      <c r="L88" s="150"/>
      <c r="M88" s="150"/>
      <c r="N88" s="175"/>
    </row>
    <row r="89" spans="1:14">
      <c r="A89" s="40"/>
      <c r="B89" s="40"/>
      <c r="C89" s="40"/>
      <c r="D89" s="40"/>
      <c r="E89" s="40"/>
      <c r="F89" s="40"/>
      <c r="G89" s="40"/>
      <c r="H89" s="40"/>
      <c r="I89" s="40"/>
      <c r="J89" s="40"/>
      <c r="K89" s="40"/>
      <c r="L89" s="40"/>
      <c r="M89" s="40"/>
      <c r="N89" s="40"/>
    </row>
    <row r="90" spans="1:14">
      <c r="A90" s="141" t="s">
        <v>40</v>
      </c>
      <c r="B90" s="142"/>
      <c r="C90" s="142"/>
      <c r="D90" s="142"/>
      <c r="E90" s="142"/>
      <c r="F90" s="142"/>
      <c r="G90" s="142"/>
      <c r="H90" s="142"/>
      <c r="I90" s="142"/>
      <c r="J90" s="142"/>
      <c r="K90" s="142"/>
      <c r="L90" s="142"/>
      <c r="M90" s="142"/>
      <c r="N90" s="143"/>
    </row>
    <row r="91" spans="1:14" ht="12.75" customHeight="1">
      <c r="A91" s="41" t="s">
        <v>41</v>
      </c>
      <c r="B91" s="165" t="s">
        <v>42</v>
      </c>
      <c r="C91" s="166"/>
      <c r="D91" s="166"/>
      <c r="E91" s="166"/>
      <c r="F91" s="167"/>
      <c r="G91" s="168" t="s">
        <v>43</v>
      </c>
      <c r="H91" s="168"/>
      <c r="I91" s="168"/>
      <c r="J91" s="168"/>
      <c r="K91" s="168"/>
      <c r="L91" s="168"/>
      <c r="M91" s="169"/>
      <c r="N91" s="169"/>
    </row>
    <row r="92" spans="1:14">
      <c r="A92" s="51"/>
      <c r="B92" s="162" t="s">
        <v>58</v>
      </c>
      <c r="C92" s="163"/>
      <c r="D92" s="163"/>
      <c r="E92" s="163"/>
      <c r="F92" s="164"/>
      <c r="G92" s="160">
        <v>40</v>
      </c>
      <c r="H92" s="161"/>
      <c r="I92" s="156"/>
      <c r="J92" s="156"/>
      <c r="K92" s="156"/>
      <c r="L92" s="156"/>
      <c r="M92" s="157"/>
      <c r="N92" s="157"/>
    </row>
    <row r="93" spans="1:14">
      <c r="A93" s="51"/>
      <c r="B93" s="162" t="s">
        <v>59</v>
      </c>
      <c r="C93" s="163"/>
      <c r="D93" s="163"/>
      <c r="E93" s="163"/>
      <c r="F93" s="164"/>
      <c r="G93" s="160">
        <v>25</v>
      </c>
      <c r="H93" s="161"/>
      <c r="I93" s="156"/>
      <c r="J93" s="156"/>
      <c r="K93" s="156"/>
      <c r="L93" s="156"/>
      <c r="M93" s="157"/>
      <c r="N93" s="157"/>
    </row>
    <row r="94" spans="1:14">
      <c r="A94" s="51"/>
      <c r="B94" s="162" t="s">
        <v>72</v>
      </c>
      <c r="C94" s="163"/>
      <c r="D94" s="163"/>
      <c r="E94" s="163"/>
      <c r="F94" s="164"/>
      <c r="G94" s="160">
        <v>15</v>
      </c>
      <c r="H94" s="161"/>
      <c r="I94" s="156"/>
      <c r="J94" s="156"/>
      <c r="K94" s="156"/>
      <c r="L94" s="156"/>
      <c r="M94" s="157"/>
      <c r="N94" s="157"/>
    </row>
    <row r="95" spans="1:14">
      <c r="A95" s="51"/>
      <c r="B95" s="162" t="s">
        <v>79</v>
      </c>
      <c r="C95" s="163"/>
      <c r="D95" s="163"/>
      <c r="E95" s="163"/>
      <c r="F95" s="164"/>
      <c r="G95" s="160">
        <v>20</v>
      </c>
      <c r="H95" s="161"/>
      <c r="I95" s="156"/>
      <c r="J95" s="156"/>
      <c r="K95" s="156"/>
      <c r="L95" s="156"/>
      <c r="M95" s="157"/>
      <c r="N95" s="157"/>
    </row>
    <row r="96" spans="1:14">
      <c r="A96" s="51"/>
      <c r="B96" s="162"/>
      <c r="C96" s="163"/>
      <c r="D96" s="163"/>
      <c r="E96" s="163"/>
      <c r="F96" s="164"/>
      <c r="G96" s="49"/>
      <c r="H96" s="50"/>
      <c r="I96" s="156"/>
      <c r="J96" s="156"/>
      <c r="K96" s="156"/>
      <c r="L96" s="156"/>
      <c r="M96" s="157"/>
      <c r="N96" s="157"/>
    </row>
    <row r="97" spans="1:16">
      <c r="A97" s="42"/>
      <c r="B97" s="321"/>
      <c r="C97" s="322"/>
      <c r="D97" s="322"/>
      <c r="E97" s="322"/>
      <c r="F97" s="323"/>
      <c r="G97" s="49"/>
      <c r="H97" s="50"/>
      <c r="I97" s="156"/>
      <c r="J97" s="156"/>
      <c r="K97" s="156"/>
      <c r="L97" s="156"/>
      <c r="M97" s="157"/>
      <c r="N97" s="157"/>
    </row>
    <row r="98" spans="1:16">
      <c r="A98" s="42"/>
      <c r="B98" s="321"/>
      <c r="C98" s="322"/>
      <c r="D98" s="322"/>
      <c r="E98" s="322"/>
      <c r="F98" s="323"/>
      <c r="G98" s="49"/>
      <c r="H98" s="50"/>
      <c r="I98" s="156"/>
      <c r="J98" s="156"/>
      <c r="K98" s="156"/>
      <c r="L98" s="156"/>
      <c r="M98" s="157"/>
      <c r="N98" s="157"/>
    </row>
    <row r="99" spans="1:16">
      <c r="A99" s="42"/>
      <c r="B99" s="151"/>
      <c r="C99" s="152"/>
      <c r="D99" s="152"/>
      <c r="E99" s="152"/>
      <c r="F99" s="153"/>
      <c r="G99" s="154"/>
      <c r="H99" s="155"/>
      <c r="I99" s="156"/>
      <c r="J99" s="156"/>
      <c r="K99" s="156"/>
      <c r="L99" s="156"/>
      <c r="M99" s="157"/>
      <c r="N99" s="157"/>
    </row>
    <row r="100" spans="1:16">
      <c r="A100" s="42"/>
      <c r="B100" s="151"/>
      <c r="C100" s="152"/>
      <c r="D100" s="152"/>
      <c r="E100" s="152"/>
      <c r="F100" s="153"/>
      <c r="G100" s="154"/>
      <c r="H100" s="155"/>
      <c r="I100" s="156"/>
      <c r="J100" s="156"/>
      <c r="K100" s="156"/>
      <c r="L100" s="156"/>
      <c r="M100" s="157"/>
      <c r="N100" s="157"/>
    </row>
    <row r="101" spans="1:16">
      <c r="A101" s="42"/>
      <c r="B101" s="151"/>
      <c r="C101" s="152"/>
      <c r="D101" s="152"/>
      <c r="E101" s="152"/>
      <c r="F101" s="153"/>
      <c r="G101" s="154"/>
      <c r="H101" s="155"/>
      <c r="I101" s="156"/>
      <c r="J101" s="156"/>
      <c r="K101" s="156"/>
      <c r="L101" s="156"/>
      <c r="M101" s="157"/>
      <c r="N101" s="157"/>
    </row>
    <row r="102" spans="1:16">
      <c r="A102" s="42"/>
      <c r="B102" s="151"/>
      <c r="C102" s="152"/>
      <c r="D102" s="152"/>
      <c r="E102" s="152"/>
      <c r="F102" s="153"/>
      <c r="G102" s="154"/>
      <c r="H102" s="155"/>
      <c r="I102" s="156"/>
      <c r="J102" s="156"/>
      <c r="K102" s="156"/>
      <c r="L102" s="156"/>
      <c r="M102" s="157"/>
      <c r="N102" s="157"/>
    </row>
    <row r="103" spans="1:16">
      <c r="A103" s="43">
        <f>COUNTA(B92:F102)</f>
        <v>4</v>
      </c>
      <c r="B103" s="158"/>
      <c r="C103" s="158"/>
      <c r="D103" s="158"/>
      <c r="E103" s="158"/>
      <c r="F103" s="158"/>
      <c r="G103" s="158"/>
      <c r="H103" s="158"/>
      <c r="I103" s="158"/>
      <c r="J103" s="158"/>
      <c r="K103" s="158"/>
      <c r="L103" s="159"/>
      <c r="M103" s="130"/>
      <c r="N103" s="130"/>
    </row>
    <row r="104" spans="1:16">
      <c r="A104" s="40"/>
      <c r="B104" s="40"/>
      <c r="C104" s="40"/>
      <c r="D104" s="40"/>
      <c r="E104" s="40"/>
      <c r="F104" s="40"/>
      <c r="G104" s="40"/>
      <c r="H104" s="40"/>
      <c r="I104" s="40"/>
      <c r="J104" s="40"/>
      <c r="K104" s="40"/>
      <c r="L104" s="40"/>
      <c r="M104" s="40"/>
      <c r="N104" s="40"/>
    </row>
    <row r="105" spans="1:16">
      <c r="A105" s="141" t="s">
        <v>44</v>
      </c>
      <c r="B105" s="142"/>
      <c r="C105" s="142"/>
      <c r="D105" s="142"/>
      <c r="E105" s="142"/>
      <c r="F105" s="142"/>
      <c r="G105" s="142"/>
      <c r="H105" s="142"/>
      <c r="I105" s="142"/>
      <c r="J105" s="142"/>
      <c r="K105" s="142"/>
      <c r="L105" s="142"/>
      <c r="M105" s="142"/>
      <c r="N105" s="143"/>
    </row>
    <row r="106" spans="1:16">
      <c r="A106" s="144" t="s">
        <v>45</v>
      </c>
      <c r="B106" s="145"/>
      <c r="C106" s="145"/>
      <c r="D106" s="146"/>
      <c r="E106" s="144" t="s">
        <v>46</v>
      </c>
      <c r="F106" s="145"/>
      <c r="G106" s="145"/>
      <c r="H106" s="145"/>
      <c r="I106" s="145"/>
      <c r="J106" s="145"/>
      <c r="K106" s="145"/>
      <c r="L106" s="145"/>
      <c r="M106" s="127" t="s">
        <v>47</v>
      </c>
      <c r="N106" s="129"/>
    </row>
    <row r="107" spans="1:16">
      <c r="A107" s="131"/>
      <c r="B107" s="132"/>
      <c r="C107" s="132"/>
      <c r="D107" s="133"/>
      <c r="E107" s="147"/>
      <c r="F107" s="148"/>
      <c r="G107" s="148"/>
      <c r="H107" s="148"/>
      <c r="I107" s="148"/>
      <c r="J107" s="148"/>
      <c r="K107" s="148"/>
      <c r="L107" s="148"/>
      <c r="M107" s="137"/>
      <c r="N107" s="138"/>
    </row>
    <row r="108" spans="1:16">
      <c r="A108" s="134"/>
      <c r="B108" s="135"/>
      <c r="C108" s="135"/>
      <c r="D108" s="136"/>
      <c r="E108" s="149"/>
      <c r="F108" s="150"/>
      <c r="G108" s="150"/>
      <c r="H108" s="150"/>
      <c r="I108" s="150"/>
      <c r="J108" s="150"/>
      <c r="K108" s="150"/>
      <c r="L108" s="150"/>
      <c r="M108" s="139"/>
      <c r="N108" s="140"/>
      <c r="O108" s="44"/>
      <c r="P108" s="45"/>
    </row>
    <row r="109" spans="1:16">
      <c r="A109" s="131"/>
      <c r="B109" s="132"/>
      <c r="C109" s="132"/>
      <c r="D109" s="133"/>
      <c r="E109" s="131"/>
      <c r="F109" s="132"/>
      <c r="G109" s="132"/>
      <c r="H109" s="132"/>
      <c r="I109" s="132"/>
      <c r="J109" s="132"/>
      <c r="K109" s="132"/>
      <c r="L109" s="132"/>
      <c r="M109" s="137"/>
      <c r="N109" s="138"/>
    </row>
    <row r="110" spans="1:16">
      <c r="A110" s="134"/>
      <c r="B110" s="135"/>
      <c r="C110" s="135"/>
      <c r="D110" s="136"/>
      <c r="E110" s="134"/>
      <c r="F110" s="135"/>
      <c r="G110" s="135"/>
      <c r="H110" s="135"/>
      <c r="I110" s="135"/>
      <c r="J110" s="135"/>
      <c r="K110" s="135"/>
      <c r="L110" s="135"/>
      <c r="M110" s="139"/>
      <c r="N110" s="140"/>
    </row>
    <row r="111" spans="1:16">
      <c r="A111" s="131"/>
      <c r="B111" s="132"/>
      <c r="C111" s="132"/>
      <c r="D111" s="133"/>
      <c r="E111" s="131"/>
      <c r="F111" s="132"/>
      <c r="G111" s="132"/>
      <c r="H111" s="132"/>
      <c r="I111" s="132"/>
      <c r="J111" s="132"/>
      <c r="K111" s="132"/>
      <c r="L111" s="132"/>
      <c r="M111" s="137"/>
      <c r="N111" s="138"/>
    </row>
    <row r="112" spans="1:16">
      <c r="A112" s="134"/>
      <c r="B112" s="135"/>
      <c r="C112" s="135"/>
      <c r="D112" s="136"/>
      <c r="E112" s="134"/>
      <c r="F112" s="135"/>
      <c r="G112" s="135"/>
      <c r="H112" s="135"/>
      <c r="I112" s="135"/>
      <c r="J112" s="135"/>
      <c r="K112" s="135"/>
      <c r="L112" s="135"/>
      <c r="M112" s="139"/>
      <c r="N112" s="140"/>
    </row>
    <row r="113" spans="1:14">
      <c r="A113" s="127" t="s">
        <v>48</v>
      </c>
      <c r="B113" s="128"/>
      <c r="C113" s="128"/>
      <c r="D113" s="128"/>
      <c r="E113" s="128"/>
      <c r="F113" s="128"/>
      <c r="G113" s="128"/>
      <c r="H113" s="128"/>
      <c r="I113" s="128"/>
      <c r="J113" s="128"/>
      <c r="K113" s="128"/>
      <c r="L113" s="129"/>
      <c r="M113" s="130"/>
      <c r="N113" s="130"/>
    </row>
    <row r="118" spans="1:14" ht="12.75" customHeight="1"/>
    <row r="120" spans="1:14" ht="12.75" customHeight="1"/>
    <row r="122" spans="1:14" ht="12.75" customHeight="1"/>
    <row r="124" spans="1:14" ht="12.75" customHeight="1"/>
    <row r="126" spans="1:14" ht="12.75" customHeight="1"/>
    <row r="128" spans="1:14" ht="12.75" customHeight="1"/>
    <row r="130" spans="1:1" ht="12.75" customHeight="1"/>
    <row r="131" spans="1:1" ht="12.75" customHeight="1"/>
    <row r="132" spans="1:1" ht="12.75" customHeight="1"/>
    <row r="65449" spans="251:255">
      <c r="IQ65449" s="46" t="s">
        <v>49</v>
      </c>
      <c r="IR65449" s="46" t="s">
        <v>50</v>
      </c>
      <c r="IS65449" s="46" t="s">
        <v>51</v>
      </c>
      <c r="IT65449" s="46" t="s">
        <v>52</v>
      </c>
      <c r="IU65449" s="46" t="s">
        <v>53</v>
      </c>
    </row>
    <row r="65450" spans="251:255">
      <c r="IQ65450" s="46" t="e">
        <f>#REF!&amp;$C$9</f>
        <v>#REF!</v>
      </c>
      <c r="IR65450" s="46" t="e">
        <f>#REF!</f>
        <v>#REF!</v>
      </c>
      <c r="IS65450" s="46" t="e">
        <f>$B$26&amp;" - "&amp;$B$25&amp;" - "&amp;#REF!&amp;" - "&amp;#REF!&amp;" - "&amp;#REF!&amp;" - "&amp;#REF!&amp;" - "&amp;#REF!&amp;" - "&amp;#REF!</f>
        <v>#REF!</v>
      </c>
      <c r="IT65450" s="46"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46" t="e">
        <f>#REF!</f>
        <v>#REF!</v>
      </c>
    </row>
  </sheetData>
  <mergeCells count="259">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 ref="B103:L103"/>
    <mergeCell ref="M103:N103"/>
    <mergeCell ref="B100:F100"/>
    <mergeCell ref="G100:H100"/>
    <mergeCell ref="I100:J100"/>
    <mergeCell ref="K100:L100"/>
    <mergeCell ref="M100:N100"/>
    <mergeCell ref="B101:F101"/>
    <mergeCell ref="G101:H101"/>
    <mergeCell ref="I101:J101"/>
    <mergeCell ref="K101:L101"/>
    <mergeCell ref="M101:N101"/>
    <mergeCell ref="B99:F99"/>
    <mergeCell ref="G99:H99"/>
    <mergeCell ref="I99:J99"/>
    <mergeCell ref="K99:L99"/>
    <mergeCell ref="M99:N99"/>
    <mergeCell ref="B102:F102"/>
    <mergeCell ref="G102:H102"/>
    <mergeCell ref="I102:J102"/>
    <mergeCell ref="K102:L102"/>
    <mergeCell ref="M102:N102"/>
    <mergeCell ref="B96:F96"/>
    <mergeCell ref="I96:J96"/>
    <mergeCell ref="K96:L96"/>
    <mergeCell ref="M96:N96"/>
    <mergeCell ref="B97:F97"/>
    <mergeCell ref="I97:J97"/>
    <mergeCell ref="K97:L97"/>
    <mergeCell ref="M97:N97"/>
    <mergeCell ref="B98:F98"/>
    <mergeCell ref="I98:J98"/>
    <mergeCell ref="K98:L98"/>
    <mergeCell ref="M98:N98"/>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A79:B81"/>
    <mergeCell ref="C79:G81"/>
    <mergeCell ref="H79:I81"/>
    <mergeCell ref="J79:N81"/>
    <mergeCell ref="A82:G82"/>
    <mergeCell ref="H82:N82"/>
    <mergeCell ref="A75:G75"/>
    <mergeCell ref="H75:N75"/>
    <mergeCell ref="A76:B78"/>
    <mergeCell ref="C76:G78"/>
    <mergeCell ref="H76:I78"/>
    <mergeCell ref="J76:N78"/>
    <mergeCell ref="A70:B71"/>
    <mergeCell ref="A72:E72"/>
    <mergeCell ref="F72:G72"/>
    <mergeCell ref="H72:L72"/>
    <mergeCell ref="M72:N72"/>
    <mergeCell ref="A73:E73"/>
    <mergeCell ref="F73:G73"/>
    <mergeCell ref="H73:L73"/>
    <mergeCell ref="M73:N73"/>
    <mergeCell ref="A58:B59"/>
    <mergeCell ref="A60:B61"/>
    <mergeCell ref="A62:B63"/>
    <mergeCell ref="A64:B65"/>
    <mergeCell ref="A66:B67"/>
    <mergeCell ref="A68:B69"/>
    <mergeCell ref="A49:N49"/>
    <mergeCell ref="C50:N50"/>
    <mergeCell ref="A51:B51"/>
    <mergeCell ref="A52:B53"/>
    <mergeCell ref="A54:B55"/>
    <mergeCell ref="A56:B57"/>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52:N52 K53 C54:N54 C56:N56 C58:N58 C60:N60 C62:N62 C64:N64 C66:N66 C68:N68 C70:N70">
    <cfRule type="cellIs" dxfId="94" priority="2" stopIfTrue="1" operator="equal">
      <formula>"x"</formula>
    </cfRule>
  </conditionalFormatting>
  <conditionalFormatting sqref="C52:N52 K53">
    <cfRule type="cellIs" dxfId="93" priority="4" stopIfTrue="1" operator="equal">
      <formula>"x"</formula>
    </cfRule>
    <cfRule type="cellIs" dxfId="92" priority="6" stopIfTrue="1" operator="equal">
      <formula>"x"</formula>
    </cfRule>
  </conditionalFormatting>
  <conditionalFormatting sqref="I52 C53:H53 J53:N53 C55:N55 C57:N57 C59:N59 C61:N61 C63:N63 C65:N65 C67:N67 C69:N69 C71:N71">
    <cfRule type="cellIs" dxfId="91" priority="1" stopIfTrue="1" operator="equal">
      <formula>"x"</formula>
    </cfRule>
  </conditionalFormatting>
  <conditionalFormatting sqref="I52 J53:N53">
    <cfRule type="cellIs" dxfId="90" priority="3" stopIfTrue="1" operator="equal">
      <formula>"x"</formula>
    </cfRule>
    <cfRule type="cellIs" dxfId="89"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I52 C52:H71 I54:I71 J52:N71" xr:uid="{00000000-0002-0000-0500-000000000000}"/>
  </dataValidations>
  <pageMargins left="0.7" right="0.7" top="0.75" bottom="0.75" header="0.3" footer="0.3"/>
  <pageSetup scale="69"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63601-F775-48AF-BC28-4746B715FA53}">
  <sheetPr>
    <pageSetUpPr fitToPage="1"/>
  </sheetPr>
  <dimension ref="A1:IU65450"/>
  <sheetViews>
    <sheetView workbookViewId="0">
      <selection activeCell="C9" sqref="C9:N9"/>
    </sheetView>
  </sheetViews>
  <sheetFormatPr defaultRowHeight="12.75"/>
  <cols>
    <col min="1" max="1" width="7.1406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c r="A1" s="288" t="s">
        <v>62</v>
      </c>
      <c r="B1" s="288"/>
      <c r="C1" s="288"/>
      <c r="D1" s="288"/>
      <c r="E1" s="288"/>
      <c r="F1" s="288"/>
      <c r="G1" s="288"/>
      <c r="H1" s="288"/>
      <c r="I1" s="288"/>
      <c r="J1" s="288"/>
      <c r="K1" s="288"/>
      <c r="L1" s="288"/>
      <c r="M1" s="288"/>
      <c r="N1" s="288"/>
    </row>
    <row r="2" spans="1:31" ht="18">
      <c r="A2" s="289"/>
      <c r="B2" s="289"/>
      <c r="C2" s="289"/>
      <c r="D2" s="289"/>
      <c r="E2" s="289"/>
      <c r="F2" s="289"/>
      <c r="G2" s="289"/>
      <c r="H2" s="289"/>
      <c r="I2" s="289"/>
      <c r="J2" s="289"/>
      <c r="K2" s="289"/>
      <c r="L2" s="289"/>
      <c r="M2" s="289"/>
      <c r="N2" s="289"/>
      <c r="O2" s="2"/>
      <c r="P2" s="2"/>
      <c r="Q2" s="2"/>
      <c r="R2" s="2"/>
      <c r="S2" s="2"/>
      <c r="T2" s="2"/>
      <c r="U2" s="2"/>
      <c r="V2" s="2"/>
      <c r="W2" s="2"/>
    </row>
    <row r="3" spans="1:31" s="2" customFormat="1" ht="35.450000000000003" customHeight="1">
      <c r="A3" s="290" t="s">
        <v>1</v>
      </c>
      <c r="B3" s="291"/>
      <c r="C3" s="291"/>
      <c r="D3" s="292"/>
      <c r="E3" s="293"/>
      <c r="F3" s="294"/>
      <c r="G3" s="294"/>
      <c r="H3" s="295"/>
      <c r="I3" s="296" t="s">
        <v>55</v>
      </c>
      <c r="J3" s="294"/>
      <c r="K3" s="294"/>
      <c r="L3" s="294"/>
      <c r="M3" s="294"/>
      <c r="N3" s="295"/>
      <c r="AA3" s="3"/>
    </row>
    <row r="4" spans="1:31" s="2" customFormat="1" ht="11.25" customHeight="1">
      <c r="A4" s="297" t="s">
        <v>2</v>
      </c>
      <c r="B4" s="298"/>
      <c r="C4" s="298"/>
      <c r="D4" s="299"/>
      <c r="E4" s="303"/>
      <c r="F4" s="304"/>
      <c r="G4" s="304"/>
      <c r="H4" s="304"/>
      <c r="I4" s="305" t="s">
        <v>56</v>
      </c>
      <c r="J4" s="306"/>
      <c r="K4" s="306"/>
      <c r="L4" s="307"/>
      <c r="M4" s="307"/>
      <c r="N4" s="308"/>
      <c r="AA4" s="3"/>
    </row>
    <row r="5" spans="1:31" s="2" customFormat="1" ht="26.45" customHeight="1">
      <c r="A5" s="300"/>
      <c r="B5" s="301"/>
      <c r="C5" s="301"/>
      <c r="D5" s="302"/>
      <c r="E5" s="304"/>
      <c r="F5" s="304"/>
      <c r="G5" s="304"/>
      <c r="H5" s="304"/>
      <c r="I5" s="309"/>
      <c r="J5" s="310"/>
      <c r="K5" s="310"/>
      <c r="L5" s="310"/>
      <c r="M5" s="310"/>
      <c r="N5" s="311"/>
      <c r="AA5" s="3"/>
    </row>
    <row r="6" spans="1:31" s="2" customFormat="1" ht="12.75" customHeight="1">
      <c r="A6" s="274" t="s">
        <v>3</v>
      </c>
      <c r="B6" s="275"/>
      <c r="C6" s="275"/>
      <c r="D6" s="276"/>
      <c r="E6" s="280" t="s">
        <v>54</v>
      </c>
      <c r="F6" s="280"/>
      <c r="G6" s="280"/>
      <c r="H6" s="281"/>
      <c r="I6" s="284" t="s">
        <v>4</v>
      </c>
      <c r="J6" s="284"/>
      <c r="K6" s="284"/>
      <c r="L6" s="284"/>
      <c r="M6" s="284"/>
      <c r="N6" s="284"/>
    </row>
    <row r="7" spans="1:31" s="2" customFormat="1">
      <c r="A7" s="277"/>
      <c r="B7" s="278"/>
      <c r="C7" s="278"/>
      <c r="D7" s="279"/>
      <c r="E7" s="282"/>
      <c r="F7" s="282"/>
      <c r="G7" s="282"/>
      <c r="H7" s="283"/>
      <c r="I7" s="285">
        <v>2024</v>
      </c>
      <c r="J7" s="286"/>
      <c r="K7" s="287">
        <v>2025</v>
      </c>
      <c r="L7" s="287"/>
      <c r="M7" s="287">
        <v>2026</v>
      </c>
      <c r="N7" s="287"/>
      <c r="R7" s="4"/>
      <c r="S7" s="3"/>
    </row>
    <row r="8" spans="1:31" s="2" customFormat="1">
      <c r="A8" s="312" t="s">
        <v>5</v>
      </c>
      <c r="B8" s="313"/>
      <c r="C8" s="313"/>
      <c r="D8" s="314"/>
      <c r="E8" s="294"/>
      <c r="F8" s="294"/>
      <c r="G8" s="294"/>
      <c r="H8" s="295"/>
      <c r="I8" s="315"/>
      <c r="J8" s="316"/>
      <c r="K8" s="317"/>
      <c r="L8" s="317"/>
      <c r="M8" s="317"/>
      <c r="N8" s="317"/>
      <c r="R8" s="4"/>
      <c r="S8" s="3"/>
    </row>
    <row r="9" spans="1:31" ht="41.25" customHeight="1">
      <c r="A9" s="251" t="s">
        <v>6</v>
      </c>
      <c r="B9" s="252"/>
      <c r="C9" s="253" t="s">
        <v>80</v>
      </c>
      <c r="D9" s="272"/>
      <c r="E9" s="272"/>
      <c r="F9" s="272"/>
      <c r="G9" s="272"/>
      <c r="H9" s="272"/>
      <c r="I9" s="272"/>
      <c r="J9" s="272"/>
      <c r="K9" s="272"/>
      <c r="L9" s="272"/>
      <c r="M9" s="272"/>
      <c r="N9" s="273"/>
      <c r="P9" s="4"/>
      <c r="R9" s="4"/>
      <c r="S9" s="3"/>
    </row>
    <row r="10" spans="1:31" ht="12.75" customHeight="1">
      <c r="A10" s="251"/>
      <c r="B10" s="252"/>
      <c r="C10" s="253"/>
      <c r="D10" s="254"/>
      <c r="E10" s="254"/>
      <c r="F10" s="254"/>
      <c r="G10" s="254"/>
      <c r="H10" s="254"/>
      <c r="I10" s="254"/>
      <c r="J10" s="254"/>
      <c r="K10" s="254"/>
      <c r="L10" s="254"/>
      <c r="M10" s="254"/>
      <c r="N10" s="255"/>
    </row>
    <row r="11" spans="1:31" ht="12.75" customHeight="1">
      <c r="A11" s="256" t="s">
        <v>7</v>
      </c>
      <c r="B11" s="257"/>
      <c r="C11" s="262" t="s">
        <v>81</v>
      </c>
      <c r="D11" s="263"/>
      <c r="E11" s="263"/>
      <c r="F11" s="263"/>
      <c r="G11" s="263"/>
      <c r="H11" s="263"/>
      <c r="I11" s="263"/>
      <c r="J11" s="263"/>
      <c r="K11" s="263"/>
      <c r="L11" s="263"/>
      <c r="M11" s="263"/>
      <c r="N11" s="264"/>
      <c r="T11" s="5"/>
      <c r="U11" s="5"/>
      <c r="V11" s="5"/>
      <c r="W11" s="5"/>
      <c r="X11" s="5"/>
      <c r="Y11" s="5"/>
      <c r="Z11" s="5"/>
      <c r="AA11" s="5"/>
      <c r="AB11" s="5"/>
      <c r="AC11" s="5"/>
      <c r="AD11" s="5"/>
      <c r="AE11" s="5"/>
    </row>
    <row r="12" spans="1:31">
      <c r="A12" s="258"/>
      <c r="B12" s="259"/>
      <c r="C12" s="265"/>
      <c r="D12" s="266"/>
      <c r="E12" s="266"/>
      <c r="F12" s="266"/>
      <c r="G12" s="266"/>
      <c r="H12" s="266"/>
      <c r="I12" s="266"/>
      <c r="J12" s="266"/>
      <c r="K12" s="266"/>
      <c r="L12" s="266"/>
      <c r="M12" s="266"/>
      <c r="N12" s="267"/>
    </row>
    <row r="13" spans="1:31">
      <c r="A13" s="258"/>
      <c r="B13" s="259"/>
      <c r="C13" s="265"/>
      <c r="D13" s="266"/>
      <c r="E13" s="266"/>
      <c r="F13" s="266"/>
      <c r="G13" s="266"/>
      <c r="H13" s="266"/>
      <c r="I13" s="266"/>
      <c r="J13" s="266"/>
      <c r="K13" s="266"/>
      <c r="L13" s="266"/>
      <c r="M13" s="266"/>
      <c r="N13" s="267"/>
    </row>
    <row r="14" spans="1:31">
      <c r="A14" s="258"/>
      <c r="B14" s="259"/>
      <c r="C14" s="265"/>
      <c r="D14" s="266"/>
      <c r="E14" s="266"/>
      <c r="F14" s="266"/>
      <c r="G14" s="266"/>
      <c r="H14" s="266"/>
      <c r="I14" s="266"/>
      <c r="J14" s="266"/>
      <c r="K14" s="266"/>
      <c r="L14" s="266"/>
      <c r="M14" s="266"/>
      <c r="N14" s="267"/>
    </row>
    <row r="15" spans="1:31">
      <c r="A15" s="258"/>
      <c r="B15" s="259"/>
      <c r="C15" s="265"/>
      <c r="D15" s="266"/>
      <c r="E15" s="266"/>
      <c r="F15" s="266"/>
      <c r="G15" s="266"/>
      <c r="H15" s="266"/>
      <c r="I15" s="266"/>
      <c r="J15" s="266"/>
      <c r="K15" s="266"/>
      <c r="L15" s="266"/>
      <c r="M15" s="266"/>
      <c r="N15" s="267"/>
    </row>
    <row r="16" spans="1:31">
      <c r="A16" s="258"/>
      <c r="B16" s="259"/>
      <c r="C16" s="265"/>
      <c r="D16" s="266"/>
      <c r="E16" s="266"/>
      <c r="F16" s="266"/>
      <c r="G16" s="266"/>
      <c r="H16" s="266"/>
      <c r="I16" s="266"/>
      <c r="J16" s="266"/>
      <c r="K16" s="266"/>
      <c r="L16" s="266"/>
      <c r="M16" s="266"/>
      <c r="N16" s="267"/>
    </row>
    <row r="17" spans="1:29">
      <c r="A17" s="258"/>
      <c r="B17" s="259"/>
      <c r="C17" s="265"/>
      <c r="D17" s="266"/>
      <c r="E17" s="266"/>
      <c r="F17" s="266"/>
      <c r="G17" s="266"/>
      <c r="H17" s="266"/>
      <c r="I17" s="266"/>
      <c r="J17" s="266"/>
      <c r="K17" s="266"/>
      <c r="L17" s="266"/>
      <c r="M17" s="266"/>
      <c r="N17" s="267"/>
    </row>
    <row r="18" spans="1:29">
      <c r="A18" s="258"/>
      <c r="B18" s="259"/>
      <c r="C18" s="265"/>
      <c r="D18" s="266"/>
      <c r="E18" s="266"/>
      <c r="F18" s="266"/>
      <c r="G18" s="266"/>
      <c r="H18" s="266"/>
      <c r="I18" s="266"/>
      <c r="J18" s="266"/>
      <c r="K18" s="266"/>
      <c r="L18" s="266"/>
      <c r="M18" s="266"/>
      <c r="N18" s="267"/>
    </row>
    <row r="19" spans="1:29">
      <c r="A19" s="258"/>
      <c r="B19" s="259"/>
      <c r="C19" s="265"/>
      <c r="D19" s="266"/>
      <c r="E19" s="266"/>
      <c r="F19" s="266"/>
      <c r="G19" s="266"/>
      <c r="H19" s="266"/>
      <c r="I19" s="266"/>
      <c r="J19" s="266"/>
      <c r="K19" s="266"/>
      <c r="L19" s="266"/>
      <c r="M19" s="266"/>
      <c r="N19" s="267"/>
    </row>
    <row r="20" spans="1:29">
      <c r="A20" s="258"/>
      <c r="B20" s="259"/>
      <c r="C20" s="265"/>
      <c r="D20" s="266"/>
      <c r="E20" s="266"/>
      <c r="F20" s="266"/>
      <c r="G20" s="266"/>
      <c r="H20" s="266"/>
      <c r="I20" s="266"/>
      <c r="J20" s="266"/>
      <c r="K20" s="266"/>
      <c r="L20" s="266"/>
      <c r="M20" s="266"/>
      <c r="N20" s="267"/>
    </row>
    <row r="21" spans="1:29">
      <c r="A21" s="258"/>
      <c r="B21" s="259"/>
      <c r="C21" s="265"/>
      <c r="D21" s="266"/>
      <c r="E21" s="266"/>
      <c r="F21" s="266"/>
      <c r="G21" s="266"/>
      <c r="H21" s="266"/>
      <c r="I21" s="266"/>
      <c r="J21" s="266"/>
      <c r="K21" s="266"/>
      <c r="L21" s="266"/>
      <c r="M21" s="266"/>
      <c r="N21" s="267"/>
    </row>
    <row r="22" spans="1:29">
      <c r="A22" s="258"/>
      <c r="B22" s="259"/>
      <c r="C22" s="265"/>
      <c r="D22" s="266"/>
      <c r="E22" s="266"/>
      <c r="F22" s="266"/>
      <c r="G22" s="266"/>
      <c r="H22" s="266"/>
      <c r="I22" s="266"/>
      <c r="J22" s="266"/>
      <c r="K22" s="266"/>
      <c r="L22" s="266"/>
      <c r="M22" s="266"/>
      <c r="N22" s="267"/>
    </row>
    <row r="23" spans="1:29">
      <c r="A23" s="260"/>
      <c r="B23" s="261"/>
      <c r="C23" s="268"/>
      <c r="D23" s="269"/>
      <c r="E23" s="269"/>
      <c r="F23" s="269"/>
      <c r="G23" s="269"/>
      <c r="H23" s="269"/>
      <c r="I23" s="269"/>
      <c r="J23" s="269"/>
      <c r="K23" s="269"/>
      <c r="L23" s="269"/>
      <c r="M23" s="269"/>
      <c r="N23" s="270"/>
    </row>
    <row r="24" spans="1:29">
      <c r="A24" s="198" t="s">
        <v>8</v>
      </c>
      <c r="B24" s="271"/>
      <c r="C24" s="271"/>
      <c r="D24" s="271"/>
      <c r="E24" s="271"/>
      <c r="F24" s="271"/>
      <c r="G24" s="271"/>
      <c r="H24" s="271"/>
      <c r="I24" s="271"/>
      <c r="J24" s="271"/>
      <c r="K24" s="271"/>
      <c r="L24" s="271"/>
      <c r="M24" s="271"/>
      <c r="N24" s="211"/>
    </row>
    <row r="25" spans="1:29" ht="46.15" customHeight="1">
      <c r="A25" s="6">
        <v>1</v>
      </c>
      <c r="B25" s="242" t="s">
        <v>82</v>
      </c>
      <c r="C25" s="243"/>
      <c r="D25" s="243"/>
      <c r="E25" s="243"/>
      <c r="F25" s="243"/>
      <c r="G25" s="244"/>
      <c r="H25" s="6">
        <v>5</v>
      </c>
      <c r="I25" s="245"/>
      <c r="J25" s="246"/>
      <c r="K25" s="246"/>
      <c r="L25" s="246"/>
      <c r="M25" s="246"/>
      <c r="N25" s="247"/>
    </row>
    <row r="26" spans="1:29" ht="42" customHeight="1">
      <c r="A26" s="7">
        <v>2</v>
      </c>
      <c r="B26" s="242" t="s">
        <v>76</v>
      </c>
      <c r="C26" s="243"/>
      <c r="D26" s="243"/>
      <c r="E26" s="243"/>
      <c r="F26" s="243"/>
      <c r="G26" s="244"/>
      <c r="H26" s="6">
        <v>6</v>
      </c>
      <c r="I26" s="245"/>
      <c r="J26" s="246"/>
      <c r="K26" s="246"/>
      <c r="L26" s="246"/>
      <c r="M26" s="246"/>
      <c r="N26" s="247"/>
    </row>
    <row r="27" spans="1:29" ht="60" customHeight="1">
      <c r="A27" s="8">
        <v>3</v>
      </c>
      <c r="B27" s="248" t="s">
        <v>77</v>
      </c>
      <c r="C27" s="249"/>
      <c r="D27" s="249"/>
      <c r="E27" s="249"/>
      <c r="F27" s="249"/>
      <c r="G27" s="250"/>
      <c r="H27" s="6">
        <v>7</v>
      </c>
      <c r="I27" s="245"/>
      <c r="J27" s="246"/>
      <c r="K27" s="246"/>
      <c r="L27" s="246"/>
      <c r="M27" s="246"/>
      <c r="N27" s="247"/>
      <c r="Y27" s="9"/>
      <c r="Z27" s="9"/>
      <c r="AA27" s="9"/>
      <c r="AB27" s="9"/>
      <c r="AC27" s="9"/>
    </row>
    <row r="28" spans="1:29" ht="42" customHeight="1">
      <c r="A28" s="8">
        <v>4</v>
      </c>
      <c r="B28" s="318" t="s">
        <v>78</v>
      </c>
      <c r="C28" s="319"/>
      <c r="D28" s="319"/>
      <c r="E28" s="319"/>
      <c r="F28" s="319"/>
      <c r="G28" s="320"/>
      <c r="H28" s="6">
        <v>8</v>
      </c>
      <c r="I28" s="245"/>
      <c r="J28" s="246"/>
      <c r="K28" s="246"/>
      <c r="L28" s="246"/>
      <c r="M28" s="246"/>
      <c r="N28" s="247"/>
    </row>
    <row r="29" spans="1:29">
      <c r="A29" s="189" t="s">
        <v>9</v>
      </c>
      <c r="B29" s="190"/>
      <c r="C29" s="190"/>
      <c r="D29" s="190"/>
      <c r="E29" s="190"/>
      <c r="F29" s="190"/>
      <c r="G29" s="190"/>
      <c r="H29" s="190"/>
      <c r="I29" s="190"/>
      <c r="J29" s="190"/>
      <c r="K29" s="190"/>
      <c r="L29" s="190"/>
      <c r="M29" s="190"/>
      <c r="N29" s="241"/>
      <c r="O29" s="10"/>
      <c r="P29" s="10"/>
      <c r="Q29" s="10"/>
      <c r="R29" s="11"/>
    </row>
    <row r="30" spans="1:29" ht="12.75" customHeight="1">
      <c r="A30" s="208" t="s">
        <v>10</v>
      </c>
      <c r="B30" s="209"/>
      <c r="C30" s="209"/>
      <c r="D30" s="209"/>
      <c r="E30" s="209"/>
      <c r="F30" s="209"/>
      <c r="G30" s="209"/>
      <c r="H30" s="210"/>
      <c r="I30" s="198" t="s">
        <v>70</v>
      </c>
      <c r="J30" s="211"/>
      <c r="K30" s="212" t="s">
        <v>11</v>
      </c>
      <c r="L30" s="212"/>
      <c r="M30" s="197" t="s">
        <v>12</v>
      </c>
      <c r="N30" s="197"/>
      <c r="O30" s="213">
        <v>2025</v>
      </c>
      <c r="P30" s="213"/>
      <c r="Q30" s="213">
        <v>2026</v>
      </c>
      <c r="R30" s="213"/>
    </row>
    <row r="31" spans="1:29">
      <c r="A31" s="238"/>
      <c r="B31" s="239"/>
      <c r="C31" s="239"/>
      <c r="D31" s="239"/>
      <c r="E31" s="239"/>
      <c r="F31" s="239"/>
      <c r="G31" s="239"/>
      <c r="H31" s="240"/>
      <c r="I31" s="205"/>
      <c r="J31" s="205"/>
      <c r="K31" s="236"/>
      <c r="L31" s="236"/>
      <c r="M31" s="205"/>
      <c r="N31" s="205"/>
      <c r="O31" s="206"/>
      <c r="P31" s="206"/>
      <c r="Q31" s="206"/>
      <c r="R31" s="206"/>
    </row>
    <row r="32" spans="1:29">
      <c r="A32" s="238"/>
      <c r="B32" s="239"/>
      <c r="C32" s="239"/>
      <c r="D32" s="239"/>
      <c r="E32" s="239"/>
      <c r="F32" s="239"/>
      <c r="G32" s="239"/>
      <c r="H32" s="240"/>
      <c r="I32" s="205"/>
      <c r="J32" s="205"/>
      <c r="K32" s="236"/>
      <c r="L32" s="236"/>
      <c r="M32" s="236"/>
      <c r="N32" s="236"/>
      <c r="O32" s="237"/>
      <c r="P32" s="237"/>
      <c r="Q32" s="237"/>
      <c r="R32" s="237"/>
    </row>
    <row r="33" spans="1:20">
      <c r="A33" s="233"/>
      <c r="B33" s="234"/>
      <c r="C33" s="234"/>
      <c r="D33" s="234"/>
      <c r="E33" s="234"/>
      <c r="F33" s="234"/>
      <c r="G33" s="234"/>
      <c r="H33" s="235"/>
      <c r="I33" s="205"/>
      <c r="J33" s="205"/>
      <c r="K33" s="236"/>
      <c r="L33" s="236"/>
      <c r="M33" s="236"/>
      <c r="N33" s="236"/>
      <c r="O33" s="206"/>
      <c r="P33" s="206"/>
      <c r="Q33" s="206"/>
      <c r="R33" s="206"/>
    </row>
    <row r="34" spans="1:20">
      <c r="A34" s="217"/>
      <c r="B34" s="218"/>
      <c r="C34" s="218"/>
      <c r="D34" s="218"/>
      <c r="E34" s="218"/>
      <c r="F34" s="218"/>
      <c r="G34" s="218"/>
      <c r="H34" s="219"/>
      <c r="I34" s="205"/>
      <c r="J34" s="205"/>
      <c r="K34" s="236"/>
      <c r="L34" s="236"/>
      <c r="M34" s="236"/>
      <c r="N34" s="236"/>
      <c r="O34" s="237"/>
      <c r="P34" s="237"/>
      <c r="Q34" s="237"/>
      <c r="R34" s="237"/>
    </row>
    <row r="35" spans="1:20">
      <c r="A35" s="233"/>
      <c r="B35" s="234"/>
      <c r="C35" s="234"/>
      <c r="D35" s="234"/>
      <c r="E35" s="234"/>
      <c r="F35" s="234"/>
      <c r="G35" s="234"/>
      <c r="H35" s="235"/>
      <c r="I35" s="205"/>
      <c r="J35" s="205"/>
      <c r="K35" s="236"/>
      <c r="L35" s="236"/>
      <c r="M35" s="236"/>
      <c r="N35" s="236"/>
      <c r="O35" s="206"/>
      <c r="P35" s="206"/>
      <c r="Q35" s="206"/>
      <c r="R35" s="206"/>
    </row>
    <row r="36" spans="1:20" s="12" customFormat="1">
      <c r="A36" s="230"/>
      <c r="B36" s="231"/>
      <c r="C36" s="231"/>
      <c r="D36" s="231"/>
      <c r="E36" s="231"/>
      <c r="F36" s="231"/>
      <c r="G36" s="231"/>
      <c r="H36" s="232"/>
      <c r="I36" s="205"/>
      <c r="J36" s="205"/>
      <c r="K36" s="236"/>
      <c r="L36" s="236"/>
      <c r="M36" s="236"/>
      <c r="N36" s="236"/>
      <c r="O36" s="206"/>
      <c r="P36" s="206"/>
      <c r="Q36" s="206"/>
      <c r="R36" s="206"/>
    </row>
    <row r="37" spans="1:20" ht="12.75" customHeight="1">
      <c r="A37" s="208" t="s">
        <v>13</v>
      </c>
      <c r="B37" s="209"/>
      <c r="C37" s="209"/>
      <c r="D37" s="209"/>
      <c r="E37" s="209"/>
      <c r="F37" s="209"/>
      <c r="G37" s="209"/>
      <c r="H37" s="210"/>
      <c r="I37" s="198" t="s">
        <v>70</v>
      </c>
      <c r="J37" s="211"/>
      <c r="K37" s="212" t="s">
        <v>11</v>
      </c>
      <c r="L37" s="212"/>
      <c r="M37" s="197" t="s">
        <v>12</v>
      </c>
      <c r="N37" s="197"/>
      <c r="O37" s="213">
        <v>2025</v>
      </c>
      <c r="P37" s="213"/>
      <c r="Q37" s="213">
        <v>2026</v>
      </c>
      <c r="R37" s="213"/>
    </row>
    <row r="38" spans="1:20">
      <c r="A38" s="233"/>
      <c r="B38" s="234"/>
      <c r="C38" s="234"/>
      <c r="D38" s="234"/>
      <c r="E38" s="234"/>
      <c r="F38" s="234"/>
      <c r="G38" s="234"/>
      <c r="H38" s="235"/>
      <c r="I38" s="224"/>
      <c r="J38" s="205"/>
      <c r="K38" s="224"/>
      <c r="L38" s="205"/>
      <c r="M38" s="205"/>
      <c r="N38" s="205"/>
      <c r="O38" s="206"/>
      <c r="P38" s="206"/>
      <c r="Q38" s="206"/>
      <c r="R38" s="206"/>
      <c r="S38" s="12"/>
      <c r="T38" s="12"/>
    </row>
    <row r="39" spans="1:20">
      <c r="A39" s="230"/>
      <c r="B39" s="231"/>
      <c r="C39" s="231"/>
      <c r="D39" s="231"/>
      <c r="E39" s="231"/>
      <c r="F39" s="231"/>
      <c r="G39" s="231"/>
      <c r="H39" s="232"/>
      <c r="I39" s="224"/>
      <c r="J39" s="205"/>
      <c r="K39" s="224"/>
      <c r="L39" s="205"/>
      <c r="M39" s="205"/>
      <c r="N39" s="205"/>
      <c r="O39" s="206"/>
      <c r="P39" s="206"/>
      <c r="Q39" s="206"/>
      <c r="R39" s="206"/>
    </row>
    <row r="40" spans="1:20">
      <c r="A40" s="227"/>
      <c r="B40" s="228"/>
      <c r="C40" s="228"/>
      <c r="D40" s="228"/>
      <c r="E40" s="228"/>
      <c r="F40" s="228"/>
      <c r="G40" s="228"/>
      <c r="H40" s="229"/>
      <c r="I40" s="224"/>
      <c r="J40" s="205"/>
      <c r="K40" s="224"/>
      <c r="L40" s="205"/>
      <c r="M40" s="205"/>
      <c r="N40" s="205"/>
      <c r="O40" s="206"/>
      <c r="P40" s="206"/>
      <c r="Q40" s="206"/>
      <c r="R40" s="206"/>
    </row>
    <row r="41" spans="1:20">
      <c r="A41" s="221"/>
      <c r="B41" s="222"/>
      <c r="C41" s="222"/>
      <c r="D41" s="222"/>
      <c r="E41" s="222"/>
      <c r="F41" s="222"/>
      <c r="G41" s="222"/>
      <c r="H41" s="223"/>
      <c r="I41" s="224"/>
      <c r="J41" s="205"/>
      <c r="K41" s="224"/>
      <c r="L41" s="205"/>
      <c r="M41" s="205"/>
      <c r="N41" s="205"/>
      <c r="O41" s="225"/>
      <c r="P41" s="226"/>
      <c r="Q41" s="206"/>
      <c r="R41" s="206"/>
    </row>
    <row r="42" spans="1:20" ht="12.75" customHeight="1">
      <c r="A42" s="208" t="s">
        <v>14</v>
      </c>
      <c r="B42" s="209"/>
      <c r="C42" s="209"/>
      <c r="D42" s="209"/>
      <c r="E42" s="209"/>
      <c r="F42" s="209"/>
      <c r="G42" s="209"/>
      <c r="H42" s="210"/>
      <c r="I42" s="198" t="s">
        <v>70</v>
      </c>
      <c r="J42" s="211"/>
      <c r="K42" s="212" t="s">
        <v>11</v>
      </c>
      <c r="L42" s="212"/>
      <c r="M42" s="197" t="s">
        <v>12</v>
      </c>
      <c r="N42" s="197"/>
      <c r="O42" s="213">
        <v>2025</v>
      </c>
      <c r="P42" s="213"/>
      <c r="Q42" s="213">
        <v>2026</v>
      </c>
      <c r="R42" s="213"/>
    </row>
    <row r="43" spans="1:20">
      <c r="A43" s="217"/>
      <c r="B43" s="218"/>
      <c r="C43" s="218"/>
      <c r="D43" s="218"/>
      <c r="E43" s="218"/>
      <c r="F43" s="218"/>
      <c r="G43" s="218"/>
      <c r="H43" s="219"/>
      <c r="I43" s="220"/>
      <c r="J43" s="220"/>
      <c r="K43" s="205"/>
      <c r="L43" s="205"/>
      <c r="M43" s="205"/>
      <c r="N43" s="205"/>
      <c r="O43" s="206"/>
      <c r="P43" s="206"/>
      <c r="Q43" s="206"/>
      <c r="R43" s="206"/>
    </row>
    <row r="44" spans="1:20">
      <c r="A44" s="214"/>
      <c r="B44" s="215"/>
      <c r="C44" s="215"/>
      <c r="D44" s="215"/>
      <c r="E44" s="215"/>
      <c r="F44" s="215"/>
      <c r="G44" s="215"/>
      <c r="H44" s="216"/>
      <c r="I44" s="205"/>
      <c r="J44" s="205"/>
      <c r="K44" s="205"/>
      <c r="L44" s="205"/>
      <c r="M44" s="205"/>
      <c r="N44" s="205"/>
      <c r="O44" s="206"/>
      <c r="P44" s="206"/>
      <c r="Q44" s="206"/>
      <c r="R44" s="206"/>
    </row>
    <row r="45" spans="1:20" ht="12.75" customHeight="1">
      <c r="A45" s="208" t="s">
        <v>15</v>
      </c>
      <c r="B45" s="209"/>
      <c r="C45" s="209"/>
      <c r="D45" s="209"/>
      <c r="E45" s="209"/>
      <c r="F45" s="209"/>
      <c r="G45" s="209"/>
      <c r="H45" s="210"/>
      <c r="I45" s="198" t="s">
        <v>70</v>
      </c>
      <c r="J45" s="211"/>
      <c r="K45" s="212" t="s">
        <v>11</v>
      </c>
      <c r="L45" s="212"/>
      <c r="M45" s="197" t="s">
        <v>12</v>
      </c>
      <c r="N45" s="197"/>
      <c r="O45" s="213">
        <v>2025</v>
      </c>
      <c r="P45" s="213"/>
      <c r="Q45" s="213">
        <v>2026</v>
      </c>
      <c r="R45" s="213"/>
    </row>
    <row r="46" spans="1:20">
      <c r="A46" s="202"/>
      <c r="B46" s="203"/>
      <c r="C46" s="203"/>
      <c r="D46" s="203"/>
      <c r="E46" s="203"/>
      <c r="F46" s="203"/>
      <c r="G46" s="203"/>
      <c r="H46" s="204"/>
      <c r="I46" s="207"/>
      <c r="J46" s="205"/>
      <c r="K46" s="205"/>
      <c r="L46" s="205"/>
      <c r="M46" s="205"/>
      <c r="N46" s="205"/>
      <c r="O46" s="206"/>
      <c r="P46" s="206"/>
      <c r="Q46" s="206"/>
      <c r="R46" s="206"/>
    </row>
    <row r="47" spans="1:20">
      <c r="A47" s="202"/>
      <c r="B47" s="203"/>
      <c r="C47" s="203"/>
      <c r="D47" s="203"/>
      <c r="E47" s="203"/>
      <c r="F47" s="203"/>
      <c r="G47" s="203"/>
      <c r="H47" s="204"/>
      <c r="I47" s="205"/>
      <c r="J47" s="205"/>
      <c r="K47" s="205"/>
      <c r="L47" s="205"/>
      <c r="M47" s="205"/>
      <c r="N47" s="205"/>
      <c r="O47" s="206"/>
      <c r="P47" s="206"/>
      <c r="Q47" s="206"/>
      <c r="R47" s="206"/>
    </row>
    <row r="49" spans="1:14" ht="13.5" thickBot="1">
      <c r="A49" s="189" t="s">
        <v>16</v>
      </c>
      <c r="B49" s="190"/>
      <c r="C49" s="191"/>
      <c r="D49" s="191"/>
      <c r="E49" s="191"/>
      <c r="F49" s="191"/>
      <c r="G49" s="191"/>
      <c r="H49" s="191"/>
      <c r="I49" s="191"/>
      <c r="J49" s="191"/>
      <c r="K49" s="191"/>
      <c r="L49" s="191"/>
      <c r="M49" s="191"/>
      <c r="N49" s="192"/>
    </row>
    <row r="50" spans="1:14" ht="15.75" customHeight="1" thickBot="1">
      <c r="A50" s="13"/>
      <c r="B50" s="14"/>
      <c r="C50" s="193" t="s">
        <v>71</v>
      </c>
      <c r="D50" s="194"/>
      <c r="E50" s="194"/>
      <c r="F50" s="194"/>
      <c r="G50" s="194"/>
      <c r="H50" s="194"/>
      <c r="I50" s="195"/>
      <c r="J50" s="195"/>
      <c r="K50" s="195"/>
      <c r="L50" s="195"/>
      <c r="M50" s="195"/>
      <c r="N50" s="196"/>
    </row>
    <row r="51" spans="1:14" ht="42.75">
      <c r="A51" s="197" t="s">
        <v>17</v>
      </c>
      <c r="B51" s="198"/>
      <c r="C51" s="15" t="s">
        <v>18</v>
      </c>
      <c r="D51" s="16" t="s">
        <v>19</v>
      </c>
      <c r="E51" s="16" t="s">
        <v>20</v>
      </c>
      <c r="F51" s="16" t="s">
        <v>21</v>
      </c>
      <c r="G51" s="16" t="s">
        <v>22</v>
      </c>
      <c r="H51" s="17" t="s">
        <v>23</v>
      </c>
      <c r="I51" s="18" t="s">
        <v>24</v>
      </c>
      <c r="J51" s="19" t="s">
        <v>25</v>
      </c>
      <c r="K51" s="19" t="s">
        <v>26</v>
      </c>
      <c r="L51" s="19" t="s">
        <v>27</v>
      </c>
      <c r="M51" s="19" t="s">
        <v>28</v>
      </c>
      <c r="N51" s="20" t="s">
        <v>29</v>
      </c>
    </row>
    <row r="52" spans="1:14" ht="15">
      <c r="A52" s="185">
        <v>1</v>
      </c>
      <c r="B52" s="186"/>
      <c r="C52" s="29"/>
      <c r="D52" s="47"/>
      <c r="E52" s="21"/>
      <c r="F52" s="21"/>
      <c r="G52" s="21"/>
      <c r="H52" s="22"/>
      <c r="I52" s="23"/>
      <c r="J52" s="24"/>
      <c r="K52" s="24"/>
      <c r="L52" s="24"/>
      <c r="M52" s="24"/>
      <c r="N52" s="25"/>
    </row>
    <row r="53" spans="1:14" ht="13.5" thickBot="1">
      <c r="A53" s="187"/>
      <c r="B53" s="188"/>
      <c r="C53" s="26"/>
      <c r="D53" s="27"/>
      <c r="E53" s="27"/>
      <c r="F53" s="27"/>
      <c r="G53" s="27"/>
      <c r="H53" s="28"/>
      <c r="I53" s="26"/>
      <c r="J53" s="27"/>
      <c r="K53" s="27"/>
      <c r="L53" s="27"/>
      <c r="M53" s="27"/>
      <c r="N53" s="28"/>
    </row>
    <row r="54" spans="1:14" ht="15">
      <c r="A54" s="185">
        <v>2</v>
      </c>
      <c r="B54" s="186"/>
      <c r="C54" s="29"/>
      <c r="D54" s="21"/>
      <c r="E54" s="47"/>
      <c r="F54" s="21"/>
      <c r="G54" s="21"/>
      <c r="H54" s="22"/>
      <c r="I54" s="24"/>
      <c r="J54" s="24"/>
      <c r="K54" s="31"/>
      <c r="L54" s="24"/>
      <c r="M54" s="24"/>
      <c r="N54" s="25"/>
    </row>
    <row r="55" spans="1:14" ht="13.5" thickBot="1">
      <c r="A55" s="187"/>
      <c r="B55" s="188"/>
      <c r="C55" s="26"/>
      <c r="D55" s="27"/>
      <c r="E55" s="27"/>
      <c r="F55" s="27"/>
      <c r="G55" s="27"/>
      <c r="H55" s="28"/>
      <c r="I55" s="26"/>
      <c r="J55" s="27"/>
      <c r="K55" s="27"/>
      <c r="L55" s="27"/>
      <c r="M55" s="27"/>
      <c r="N55" s="28"/>
    </row>
    <row r="56" spans="1:14" ht="15">
      <c r="A56" s="185">
        <v>3</v>
      </c>
      <c r="B56" s="186"/>
      <c r="C56" s="29"/>
      <c r="D56" s="21"/>
      <c r="E56" s="21"/>
      <c r="F56" s="47"/>
      <c r="G56" s="21"/>
      <c r="H56" s="22"/>
      <c r="I56" s="23"/>
      <c r="J56" s="24"/>
      <c r="K56" s="21"/>
      <c r="L56" s="24"/>
      <c r="M56" s="24"/>
      <c r="N56" s="25"/>
    </row>
    <row r="57" spans="1:14" ht="13.5" thickBot="1">
      <c r="A57" s="187"/>
      <c r="B57" s="188"/>
      <c r="C57" s="26"/>
      <c r="D57" s="27"/>
      <c r="E57" s="27"/>
      <c r="F57" s="27"/>
      <c r="G57" s="27"/>
      <c r="H57" s="28"/>
      <c r="I57" s="26"/>
      <c r="J57" s="27"/>
      <c r="K57" s="27"/>
      <c r="L57" s="27"/>
      <c r="M57" s="27"/>
      <c r="N57" s="28"/>
    </row>
    <row r="58" spans="1:14" ht="15">
      <c r="A58" s="185">
        <v>4</v>
      </c>
      <c r="B58" s="186"/>
      <c r="C58" s="29"/>
      <c r="D58" s="21"/>
      <c r="E58" s="21"/>
      <c r="F58" s="21"/>
      <c r="G58" s="47"/>
      <c r="H58" s="22"/>
      <c r="I58" s="23"/>
      <c r="J58" s="24"/>
      <c r="K58" s="24"/>
      <c r="L58" s="24"/>
      <c r="M58" s="24"/>
      <c r="N58" s="25"/>
    </row>
    <row r="59" spans="1:14" ht="13.5" thickBot="1">
      <c r="A59" s="187"/>
      <c r="B59" s="188"/>
      <c r="C59" s="26"/>
      <c r="D59" s="27"/>
      <c r="E59" s="27"/>
      <c r="F59" s="27"/>
      <c r="G59" s="27"/>
      <c r="H59" s="28"/>
      <c r="I59" s="26"/>
      <c r="J59" s="27"/>
      <c r="K59" s="27"/>
      <c r="L59" s="27"/>
      <c r="M59" s="27"/>
      <c r="N59" s="28"/>
    </row>
    <row r="60" spans="1:14">
      <c r="A60" s="185">
        <v>5</v>
      </c>
      <c r="B60" s="186"/>
      <c r="C60" s="23"/>
      <c r="D60" s="24"/>
      <c r="E60" s="24"/>
      <c r="F60" s="24"/>
      <c r="G60" s="24"/>
      <c r="H60" s="25"/>
      <c r="I60" s="23"/>
      <c r="J60" s="24"/>
      <c r="K60" s="24"/>
      <c r="L60" s="24"/>
      <c r="M60" s="24"/>
      <c r="N60" s="25"/>
    </row>
    <row r="61" spans="1:14" ht="13.5" thickBot="1">
      <c r="A61" s="187"/>
      <c r="B61" s="188"/>
      <c r="C61" s="26"/>
      <c r="D61" s="27"/>
      <c r="E61" s="27"/>
      <c r="F61" s="27"/>
      <c r="G61" s="27"/>
      <c r="H61" s="28"/>
      <c r="I61" s="26"/>
      <c r="J61" s="27"/>
      <c r="K61" s="27"/>
      <c r="L61" s="27"/>
      <c r="M61" s="27"/>
      <c r="N61" s="28"/>
    </row>
    <row r="62" spans="1:14">
      <c r="A62" s="185">
        <v>6</v>
      </c>
      <c r="B62" s="186"/>
      <c r="C62" s="23"/>
      <c r="D62" s="24"/>
      <c r="E62" s="24"/>
      <c r="F62" s="24"/>
      <c r="G62" s="24"/>
      <c r="H62" s="25"/>
      <c r="I62" s="23"/>
      <c r="J62" s="24"/>
      <c r="K62" s="24"/>
      <c r="L62" s="24"/>
      <c r="M62" s="24"/>
      <c r="N62" s="25"/>
    </row>
    <row r="63" spans="1:14" ht="13.5" thickBot="1">
      <c r="A63" s="187"/>
      <c r="B63" s="188"/>
      <c r="C63" s="26"/>
      <c r="D63" s="27"/>
      <c r="E63" s="27"/>
      <c r="F63" s="27"/>
      <c r="G63" s="27"/>
      <c r="H63" s="28"/>
      <c r="I63" s="26"/>
      <c r="J63" s="27"/>
      <c r="K63" s="27"/>
      <c r="L63" s="27"/>
      <c r="M63" s="27"/>
      <c r="N63" s="28"/>
    </row>
    <row r="64" spans="1:14">
      <c r="A64" s="185">
        <v>7</v>
      </c>
      <c r="B64" s="186"/>
      <c r="C64" s="23"/>
      <c r="D64" s="24"/>
      <c r="E64" s="24"/>
      <c r="F64" s="24"/>
      <c r="G64" s="24"/>
      <c r="H64" s="25"/>
      <c r="I64" s="23"/>
      <c r="J64" s="32"/>
      <c r="K64" s="32"/>
      <c r="L64" s="32"/>
      <c r="M64" s="32"/>
      <c r="N64" s="25"/>
    </row>
    <row r="65" spans="1:15" ht="13.5" thickBot="1">
      <c r="A65" s="187"/>
      <c r="B65" s="188"/>
      <c r="C65" s="26"/>
      <c r="D65" s="27"/>
      <c r="E65" s="27"/>
      <c r="F65" s="27"/>
      <c r="G65" s="27"/>
      <c r="H65" s="28"/>
      <c r="I65" s="26"/>
      <c r="J65" s="27"/>
      <c r="K65" s="27"/>
      <c r="L65" s="27"/>
      <c r="M65" s="27"/>
      <c r="N65" s="28"/>
    </row>
    <row r="66" spans="1:15">
      <c r="A66" s="185"/>
      <c r="B66" s="186"/>
      <c r="C66" s="23"/>
      <c r="D66" s="24"/>
      <c r="E66" s="24"/>
      <c r="F66" s="24"/>
      <c r="G66" s="24"/>
      <c r="H66" s="25"/>
      <c r="I66" s="33"/>
      <c r="J66" s="34"/>
      <c r="K66" s="34"/>
      <c r="L66" s="34"/>
      <c r="M66" s="34"/>
      <c r="N66" s="35"/>
      <c r="O66" s="36"/>
    </row>
    <row r="67" spans="1:15" ht="13.5" thickBot="1">
      <c r="A67" s="187"/>
      <c r="B67" s="188"/>
      <c r="C67" s="26"/>
      <c r="D67" s="27"/>
      <c r="E67" s="27"/>
      <c r="F67" s="27"/>
      <c r="G67" s="27"/>
      <c r="H67" s="28"/>
      <c r="I67" s="37"/>
      <c r="J67" s="38"/>
      <c r="K67" s="38"/>
      <c r="L67" s="38"/>
      <c r="M67" s="38"/>
      <c r="N67" s="39"/>
    </row>
    <row r="68" spans="1:15">
      <c r="A68" s="177"/>
      <c r="B68" s="178"/>
      <c r="C68" s="24"/>
      <c r="D68" s="24"/>
      <c r="E68" s="24"/>
      <c r="F68" s="24"/>
      <c r="G68" s="24"/>
      <c r="H68" s="24"/>
      <c r="I68" s="24"/>
      <c r="J68" s="24"/>
      <c r="K68" s="24"/>
      <c r="L68" s="24"/>
      <c r="M68" s="24"/>
      <c r="N68" s="24"/>
    </row>
    <row r="69" spans="1:15" ht="13.5" thickBot="1">
      <c r="A69" s="179"/>
      <c r="B69" s="180"/>
      <c r="C69" s="27"/>
      <c r="D69" s="27"/>
      <c r="E69" s="27"/>
      <c r="F69" s="27"/>
      <c r="G69" s="27"/>
      <c r="H69" s="27"/>
      <c r="I69" s="27"/>
      <c r="J69" s="27"/>
      <c r="K69" s="27"/>
      <c r="L69" s="27"/>
      <c r="M69" s="27"/>
      <c r="N69" s="27"/>
    </row>
    <row r="70" spans="1:15">
      <c r="A70" s="177"/>
      <c r="B70" s="178"/>
      <c r="C70" s="24"/>
      <c r="D70" s="24"/>
      <c r="E70" s="24"/>
      <c r="F70" s="24"/>
      <c r="G70" s="24"/>
      <c r="H70" s="24"/>
      <c r="I70" s="24"/>
      <c r="J70" s="24"/>
      <c r="K70" s="24"/>
      <c r="L70" s="24"/>
      <c r="M70" s="24"/>
      <c r="N70" s="24"/>
    </row>
    <row r="71" spans="1:15" ht="13.5" thickBot="1">
      <c r="A71" s="179"/>
      <c r="B71" s="180"/>
      <c r="C71" s="27"/>
      <c r="D71" s="27"/>
      <c r="E71" s="27"/>
      <c r="F71" s="27"/>
      <c r="G71" s="27"/>
      <c r="H71" s="27"/>
      <c r="I71" s="27"/>
      <c r="J71" s="27"/>
      <c r="K71" s="27"/>
      <c r="L71" s="27"/>
      <c r="M71" s="27"/>
      <c r="N71" s="27"/>
    </row>
    <row r="72" spans="1:15">
      <c r="A72" s="181" t="s">
        <v>30</v>
      </c>
      <c r="B72" s="182"/>
      <c r="C72" s="182"/>
      <c r="D72" s="182"/>
      <c r="E72" s="183"/>
      <c r="F72" s="151"/>
      <c r="G72" s="153"/>
      <c r="H72" s="170" t="s">
        <v>30</v>
      </c>
      <c r="I72" s="170"/>
      <c r="J72" s="170"/>
      <c r="K72" s="170"/>
      <c r="L72" s="170"/>
      <c r="M72" s="184"/>
      <c r="N72" s="184"/>
    </row>
    <row r="73" spans="1:15">
      <c r="A73" s="144" t="s">
        <v>31</v>
      </c>
      <c r="B73" s="145"/>
      <c r="C73" s="145"/>
      <c r="D73" s="145"/>
      <c r="E73" s="146"/>
      <c r="F73" s="151"/>
      <c r="G73" s="153"/>
      <c r="H73" s="170" t="s">
        <v>31</v>
      </c>
      <c r="I73" s="170"/>
      <c r="J73" s="170"/>
      <c r="K73" s="170"/>
      <c r="L73" s="170"/>
      <c r="M73" s="184"/>
      <c r="N73" s="184"/>
    </row>
    <row r="74" spans="1:15">
      <c r="A74" s="40"/>
      <c r="B74" s="40"/>
      <c r="C74" s="40"/>
      <c r="D74" s="40"/>
      <c r="E74" s="40"/>
      <c r="F74" s="40"/>
      <c r="G74" s="40"/>
      <c r="H74" s="40"/>
      <c r="I74" s="40"/>
      <c r="J74" s="40"/>
      <c r="K74" s="40"/>
      <c r="L74" s="40"/>
      <c r="M74" s="40"/>
      <c r="N74" s="40"/>
    </row>
    <row r="75" spans="1:15">
      <c r="A75" s="141" t="s">
        <v>32</v>
      </c>
      <c r="B75" s="142"/>
      <c r="C75" s="142"/>
      <c r="D75" s="142"/>
      <c r="E75" s="142"/>
      <c r="F75" s="142"/>
      <c r="G75" s="143"/>
      <c r="H75" s="176" t="s">
        <v>32</v>
      </c>
      <c r="I75" s="176"/>
      <c r="J75" s="176"/>
      <c r="K75" s="176"/>
      <c r="L75" s="176"/>
      <c r="M75" s="176"/>
      <c r="N75" s="176"/>
    </row>
    <row r="76" spans="1:15">
      <c r="A76" s="170" t="s">
        <v>33</v>
      </c>
      <c r="B76" s="170"/>
      <c r="C76" s="147"/>
      <c r="D76" s="148"/>
      <c r="E76" s="148"/>
      <c r="F76" s="148"/>
      <c r="G76" s="171"/>
      <c r="H76" s="170" t="s">
        <v>34</v>
      </c>
      <c r="I76" s="170"/>
      <c r="J76" s="147"/>
      <c r="K76" s="148"/>
      <c r="L76" s="148"/>
      <c r="M76" s="148"/>
      <c r="N76" s="171"/>
    </row>
    <row r="77" spans="1:15">
      <c r="A77" s="170"/>
      <c r="B77" s="170"/>
      <c r="C77" s="172"/>
      <c r="D77" s="173"/>
      <c r="E77" s="173"/>
      <c r="F77" s="173"/>
      <c r="G77" s="174"/>
      <c r="H77" s="170"/>
      <c r="I77" s="170"/>
      <c r="J77" s="172"/>
      <c r="K77" s="173"/>
      <c r="L77" s="173"/>
      <c r="M77" s="173"/>
      <c r="N77" s="174"/>
    </row>
    <row r="78" spans="1:15">
      <c r="A78" s="170"/>
      <c r="B78" s="170"/>
      <c r="C78" s="149"/>
      <c r="D78" s="150"/>
      <c r="E78" s="150"/>
      <c r="F78" s="150"/>
      <c r="G78" s="175"/>
      <c r="H78" s="170"/>
      <c r="I78" s="170"/>
      <c r="J78" s="149"/>
      <c r="K78" s="150"/>
      <c r="L78" s="150"/>
      <c r="M78" s="150"/>
      <c r="N78" s="175"/>
    </row>
    <row r="79" spans="1:15">
      <c r="A79" s="170" t="s">
        <v>35</v>
      </c>
      <c r="B79" s="170"/>
      <c r="C79" s="147"/>
      <c r="D79" s="148"/>
      <c r="E79" s="148"/>
      <c r="F79" s="148"/>
      <c r="G79" s="171"/>
      <c r="H79" s="170" t="s">
        <v>35</v>
      </c>
      <c r="I79" s="170"/>
      <c r="J79" s="147"/>
      <c r="K79" s="148"/>
      <c r="L79" s="148"/>
      <c r="M79" s="148"/>
      <c r="N79" s="171"/>
    </row>
    <row r="80" spans="1:15">
      <c r="A80" s="170"/>
      <c r="B80" s="170"/>
      <c r="C80" s="172"/>
      <c r="D80" s="173"/>
      <c r="E80" s="173"/>
      <c r="F80" s="173"/>
      <c r="G80" s="174"/>
      <c r="H80" s="170"/>
      <c r="I80" s="170"/>
      <c r="J80" s="172"/>
      <c r="K80" s="173"/>
      <c r="L80" s="173"/>
      <c r="M80" s="173"/>
      <c r="N80" s="174"/>
    </row>
    <row r="81" spans="1:14">
      <c r="A81" s="170"/>
      <c r="B81" s="170"/>
      <c r="C81" s="149"/>
      <c r="D81" s="150"/>
      <c r="E81" s="150"/>
      <c r="F81" s="150"/>
      <c r="G81" s="175"/>
      <c r="H81" s="170"/>
      <c r="I81" s="170"/>
      <c r="J81" s="149"/>
      <c r="K81" s="150"/>
      <c r="L81" s="150"/>
      <c r="M81" s="150"/>
      <c r="N81" s="175"/>
    </row>
    <row r="82" spans="1:14">
      <c r="A82" s="141" t="s">
        <v>36</v>
      </c>
      <c r="B82" s="142"/>
      <c r="C82" s="142"/>
      <c r="D82" s="142"/>
      <c r="E82" s="142"/>
      <c r="F82" s="142"/>
      <c r="G82" s="143"/>
      <c r="H82" s="176" t="s">
        <v>36</v>
      </c>
      <c r="I82" s="176"/>
      <c r="J82" s="176"/>
      <c r="K82" s="176"/>
      <c r="L82" s="176"/>
      <c r="M82" s="176"/>
      <c r="N82" s="176"/>
    </row>
    <row r="83" spans="1:14">
      <c r="A83" s="170" t="s">
        <v>37</v>
      </c>
      <c r="B83" s="170"/>
      <c r="C83" s="147"/>
      <c r="D83" s="148"/>
      <c r="E83" s="148"/>
      <c r="F83" s="148"/>
      <c r="G83" s="171"/>
      <c r="H83" s="170" t="s">
        <v>38</v>
      </c>
      <c r="I83" s="170"/>
      <c r="J83" s="147"/>
      <c r="K83" s="148"/>
      <c r="L83" s="148"/>
      <c r="M83" s="148"/>
      <c r="N83" s="171"/>
    </row>
    <row r="84" spans="1:14">
      <c r="A84" s="170"/>
      <c r="B84" s="170"/>
      <c r="C84" s="172"/>
      <c r="D84" s="173"/>
      <c r="E84" s="173"/>
      <c r="F84" s="173"/>
      <c r="G84" s="174"/>
      <c r="H84" s="170"/>
      <c r="I84" s="170"/>
      <c r="J84" s="172"/>
      <c r="K84" s="173"/>
      <c r="L84" s="173"/>
      <c r="M84" s="173"/>
      <c r="N84" s="174"/>
    </row>
    <row r="85" spans="1:14">
      <c r="A85" s="170"/>
      <c r="B85" s="170"/>
      <c r="C85" s="149"/>
      <c r="D85" s="150"/>
      <c r="E85" s="150"/>
      <c r="F85" s="150"/>
      <c r="G85" s="175"/>
      <c r="H85" s="170"/>
      <c r="I85" s="170"/>
      <c r="J85" s="149"/>
      <c r="K85" s="150"/>
      <c r="L85" s="150"/>
      <c r="M85" s="150"/>
      <c r="N85" s="175"/>
    </row>
    <row r="86" spans="1:14">
      <c r="A86" s="170" t="s">
        <v>39</v>
      </c>
      <c r="B86" s="170"/>
      <c r="C86" s="147"/>
      <c r="D86" s="148"/>
      <c r="E86" s="148"/>
      <c r="F86" s="148"/>
      <c r="G86" s="171"/>
      <c r="H86" s="170" t="s">
        <v>39</v>
      </c>
      <c r="I86" s="170"/>
      <c r="J86" s="147"/>
      <c r="K86" s="148"/>
      <c r="L86" s="148"/>
      <c r="M86" s="148"/>
      <c r="N86" s="171"/>
    </row>
    <row r="87" spans="1:14">
      <c r="A87" s="170"/>
      <c r="B87" s="170"/>
      <c r="C87" s="172"/>
      <c r="D87" s="173"/>
      <c r="E87" s="173"/>
      <c r="F87" s="173"/>
      <c r="G87" s="174"/>
      <c r="H87" s="170"/>
      <c r="I87" s="170"/>
      <c r="J87" s="172"/>
      <c r="K87" s="173"/>
      <c r="L87" s="173"/>
      <c r="M87" s="173"/>
      <c r="N87" s="174"/>
    </row>
    <row r="88" spans="1:14">
      <c r="A88" s="170"/>
      <c r="B88" s="170"/>
      <c r="C88" s="149"/>
      <c r="D88" s="150"/>
      <c r="E88" s="150"/>
      <c r="F88" s="150"/>
      <c r="G88" s="175"/>
      <c r="H88" s="170"/>
      <c r="I88" s="170"/>
      <c r="J88" s="149"/>
      <c r="K88" s="150"/>
      <c r="L88" s="150"/>
      <c r="M88" s="150"/>
      <c r="N88" s="175"/>
    </row>
    <row r="89" spans="1:14">
      <c r="A89" s="40"/>
      <c r="B89" s="40"/>
      <c r="C89" s="40"/>
      <c r="D89" s="40"/>
      <c r="E89" s="40"/>
      <c r="F89" s="40"/>
      <c r="G89" s="40"/>
      <c r="H89" s="40"/>
      <c r="I89" s="40"/>
      <c r="J89" s="40"/>
      <c r="K89" s="40"/>
      <c r="L89" s="40"/>
      <c r="M89" s="40"/>
      <c r="N89" s="40"/>
    </row>
    <row r="90" spans="1:14">
      <c r="A90" s="141" t="s">
        <v>40</v>
      </c>
      <c r="B90" s="142"/>
      <c r="C90" s="142"/>
      <c r="D90" s="142"/>
      <c r="E90" s="142"/>
      <c r="F90" s="142"/>
      <c r="G90" s="142"/>
      <c r="H90" s="142"/>
      <c r="I90" s="142"/>
      <c r="J90" s="142"/>
      <c r="K90" s="142"/>
      <c r="L90" s="142"/>
      <c r="M90" s="142"/>
      <c r="N90" s="143"/>
    </row>
    <row r="91" spans="1:14" ht="12.75" customHeight="1">
      <c r="A91" s="41" t="s">
        <v>41</v>
      </c>
      <c r="B91" s="165" t="s">
        <v>42</v>
      </c>
      <c r="C91" s="166"/>
      <c r="D91" s="166"/>
      <c r="E91" s="166"/>
      <c r="F91" s="167"/>
      <c r="G91" s="168" t="s">
        <v>43</v>
      </c>
      <c r="H91" s="168"/>
      <c r="I91" s="168"/>
      <c r="J91" s="168"/>
      <c r="K91" s="168"/>
      <c r="L91" s="168"/>
      <c r="M91" s="169"/>
      <c r="N91" s="169"/>
    </row>
    <row r="92" spans="1:14">
      <c r="A92" s="51"/>
      <c r="B92" s="162" t="s">
        <v>58</v>
      </c>
      <c r="C92" s="163"/>
      <c r="D92" s="163"/>
      <c r="E92" s="163"/>
      <c r="F92" s="164"/>
      <c r="G92" s="160">
        <v>10</v>
      </c>
      <c r="H92" s="161"/>
      <c r="I92" s="156"/>
      <c r="J92" s="156"/>
      <c r="K92" s="156"/>
      <c r="L92" s="156"/>
      <c r="M92" s="157"/>
      <c r="N92" s="157"/>
    </row>
    <row r="93" spans="1:14">
      <c r="A93" s="51"/>
      <c r="B93" s="162" t="s">
        <v>83</v>
      </c>
      <c r="C93" s="163"/>
      <c r="D93" s="163"/>
      <c r="E93" s="163"/>
      <c r="F93" s="164"/>
      <c r="G93" s="160">
        <v>35</v>
      </c>
      <c r="H93" s="161"/>
      <c r="I93" s="156"/>
      <c r="J93" s="156"/>
      <c r="K93" s="156"/>
      <c r="L93" s="156"/>
      <c r="M93" s="157"/>
      <c r="N93" s="157"/>
    </row>
    <row r="94" spans="1:14">
      <c r="A94" s="51"/>
      <c r="B94" s="162" t="s">
        <v>63</v>
      </c>
      <c r="C94" s="163"/>
      <c r="D94" s="163"/>
      <c r="E94" s="163"/>
      <c r="F94" s="164"/>
      <c r="G94" s="160">
        <v>35</v>
      </c>
      <c r="H94" s="161"/>
      <c r="I94" s="156"/>
      <c r="J94" s="156"/>
      <c r="K94" s="156"/>
      <c r="L94" s="156"/>
      <c r="M94" s="157"/>
      <c r="N94" s="157"/>
    </row>
    <row r="95" spans="1:14">
      <c r="A95" s="51"/>
      <c r="B95" s="162" t="s">
        <v>64</v>
      </c>
      <c r="C95" s="163"/>
      <c r="D95" s="163"/>
      <c r="E95" s="163"/>
      <c r="F95" s="164"/>
      <c r="G95" s="160">
        <v>20</v>
      </c>
      <c r="H95" s="161"/>
      <c r="I95" s="156"/>
      <c r="J95" s="156"/>
      <c r="K95" s="156"/>
      <c r="L95" s="156"/>
      <c r="M95" s="157"/>
      <c r="N95" s="157"/>
    </row>
    <row r="96" spans="1:14">
      <c r="A96" s="51"/>
      <c r="B96" s="162"/>
      <c r="C96" s="163"/>
      <c r="D96" s="163"/>
      <c r="E96" s="163"/>
      <c r="F96" s="164"/>
      <c r="G96" s="160"/>
      <c r="H96" s="161"/>
      <c r="I96" s="156"/>
      <c r="J96" s="156"/>
      <c r="K96" s="156"/>
      <c r="L96" s="156"/>
      <c r="M96" s="157"/>
      <c r="N96" s="157"/>
    </row>
    <row r="97" spans="1:16">
      <c r="A97" s="42"/>
      <c r="B97" s="321"/>
      <c r="C97" s="322"/>
      <c r="D97" s="322"/>
      <c r="E97" s="322"/>
      <c r="F97" s="323"/>
      <c r="G97" s="160"/>
      <c r="H97" s="161"/>
      <c r="I97" s="156"/>
      <c r="J97" s="156"/>
      <c r="K97" s="156"/>
      <c r="L97" s="156"/>
      <c r="M97" s="157"/>
      <c r="N97" s="157"/>
    </row>
    <row r="98" spans="1:16">
      <c r="A98" s="42"/>
      <c r="B98" s="321"/>
      <c r="C98" s="322"/>
      <c r="D98" s="322"/>
      <c r="E98" s="322"/>
      <c r="F98" s="323"/>
      <c r="G98" s="160"/>
      <c r="H98" s="161"/>
      <c r="I98" s="156"/>
      <c r="J98" s="156"/>
      <c r="K98" s="156"/>
      <c r="L98" s="156"/>
      <c r="M98" s="157"/>
      <c r="N98" s="157"/>
    </row>
    <row r="99" spans="1:16">
      <c r="A99" s="42"/>
      <c r="B99" s="151"/>
      <c r="C99" s="152"/>
      <c r="D99" s="152"/>
      <c r="E99" s="152"/>
      <c r="F99" s="153"/>
      <c r="G99" s="154"/>
      <c r="H99" s="155"/>
      <c r="I99" s="156"/>
      <c r="J99" s="156"/>
      <c r="K99" s="156"/>
      <c r="L99" s="156"/>
      <c r="M99" s="157"/>
      <c r="N99" s="157"/>
    </row>
    <row r="100" spans="1:16">
      <c r="A100" s="42"/>
      <c r="B100" s="151"/>
      <c r="C100" s="152"/>
      <c r="D100" s="152"/>
      <c r="E100" s="152"/>
      <c r="F100" s="153"/>
      <c r="G100" s="154"/>
      <c r="H100" s="155"/>
      <c r="I100" s="156"/>
      <c r="J100" s="156"/>
      <c r="K100" s="156"/>
      <c r="L100" s="156"/>
      <c r="M100" s="157"/>
      <c r="N100" s="157"/>
    </row>
    <row r="101" spans="1:16">
      <c r="A101" s="42"/>
      <c r="B101" s="151"/>
      <c r="C101" s="152"/>
      <c r="D101" s="152"/>
      <c r="E101" s="152"/>
      <c r="F101" s="153"/>
      <c r="G101" s="154"/>
      <c r="H101" s="155"/>
      <c r="I101" s="156"/>
      <c r="J101" s="156"/>
      <c r="K101" s="156"/>
      <c r="L101" s="156"/>
      <c r="M101" s="157"/>
      <c r="N101" s="157"/>
    </row>
    <row r="102" spans="1:16">
      <c r="A102" s="42"/>
      <c r="B102" s="151"/>
      <c r="C102" s="152"/>
      <c r="D102" s="152"/>
      <c r="E102" s="152"/>
      <c r="F102" s="153"/>
      <c r="G102" s="154"/>
      <c r="H102" s="155"/>
      <c r="I102" s="156"/>
      <c r="J102" s="156"/>
      <c r="K102" s="156"/>
      <c r="L102" s="156"/>
      <c r="M102" s="157"/>
      <c r="N102" s="157"/>
    </row>
    <row r="103" spans="1:16">
      <c r="A103" s="43">
        <f>COUNTA(B92:F102)</f>
        <v>4</v>
      </c>
      <c r="B103" s="158"/>
      <c r="C103" s="158"/>
      <c r="D103" s="158"/>
      <c r="E103" s="158"/>
      <c r="F103" s="158"/>
      <c r="G103" s="158"/>
      <c r="H103" s="158"/>
      <c r="I103" s="158"/>
      <c r="J103" s="158"/>
      <c r="K103" s="158"/>
      <c r="L103" s="159"/>
      <c r="M103" s="130"/>
      <c r="N103" s="130"/>
    </row>
    <row r="104" spans="1:16">
      <c r="A104" s="40"/>
      <c r="B104" s="40"/>
      <c r="C104" s="40"/>
      <c r="D104" s="40"/>
      <c r="E104" s="40"/>
      <c r="F104" s="40"/>
      <c r="G104" s="40"/>
      <c r="H104" s="40"/>
      <c r="I104" s="40"/>
      <c r="J104" s="40"/>
      <c r="K104" s="40"/>
      <c r="L104" s="40"/>
      <c r="M104" s="40"/>
      <c r="N104" s="40"/>
    </row>
    <row r="105" spans="1:16">
      <c r="A105" s="141" t="s">
        <v>44</v>
      </c>
      <c r="B105" s="142"/>
      <c r="C105" s="142"/>
      <c r="D105" s="142"/>
      <c r="E105" s="142"/>
      <c r="F105" s="142"/>
      <c r="G105" s="142"/>
      <c r="H105" s="142"/>
      <c r="I105" s="142"/>
      <c r="J105" s="142"/>
      <c r="K105" s="142"/>
      <c r="L105" s="142"/>
      <c r="M105" s="142"/>
      <c r="N105" s="143"/>
    </row>
    <row r="106" spans="1:16">
      <c r="A106" s="144" t="s">
        <v>45</v>
      </c>
      <c r="B106" s="145"/>
      <c r="C106" s="145"/>
      <c r="D106" s="146"/>
      <c r="E106" s="144" t="s">
        <v>46</v>
      </c>
      <c r="F106" s="145"/>
      <c r="G106" s="145"/>
      <c r="H106" s="145"/>
      <c r="I106" s="145"/>
      <c r="J106" s="145"/>
      <c r="K106" s="145"/>
      <c r="L106" s="145"/>
      <c r="M106" s="127" t="s">
        <v>47</v>
      </c>
      <c r="N106" s="129"/>
    </row>
    <row r="107" spans="1:16">
      <c r="A107" s="131"/>
      <c r="B107" s="132"/>
      <c r="C107" s="132"/>
      <c r="D107" s="133"/>
      <c r="E107" s="147"/>
      <c r="F107" s="148"/>
      <c r="G107" s="148"/>
      <c r="H107" s="148"/>
      <c r="I107" s="148"/>
      <c r="J107" s="148"/>
      <c r="K107" s="148"/>
      <c r="L107" s="148"/>
      <c r="M107" s="137"/>
      <c r="N107" s="138"/>
    </row>
    <row r="108" spans="1:16">
      <c r="A108" s="134"/>
      <c r="B108" s="135"/>
      <c r="C108" s="135"/>
      <c r="D108" s="136"/>
      <c r="E108" s="149"/>
      <c r="F108" s="150"/>
      <c r="G108" s="150"/>
      <c r="H108" s="150"/>
      <c r="I108" s="150"/>
      <c r="J108" s="150"/>
      <c r="K108" s="150"/>
      <c r="L108" s="150"/>
      <c r="M108" s="139"/>
      <c r="N108" s="140"/>
      <c r="O108" s="44"/>
      <c r="P108" s="45"/>
    </row>
    <row r="109" spans="1:16">
      <c r="A109" s="131"/>
      <c r="B109" s="132"/>
      <c r="C109" s="132"/>
      <c r="D109" s="133"/>
      <c r="E109" s="131"/>
      <c r="F109" s="132"/>
      <c r="G109" s="132"/>
      <c r="H109" s="132"/>
      <c r="I109" s="132"/>
      <c r="J109" s="132"/>
      <c r="K109" s="132"/>
      <c r="L109" s="132"/>
      <c r="M109" s="137"/>
      <c r="N109" s="138"/>
    </row>
    <row r="110" spans="1:16">
      <c r="A110" s="134"/>
      <c r="B110" s="135"/>
      <c r="C110" s="135"/>
      <c r="D110" s="136"/>
      <c r="E110" s="134"/>
      <c r="F110" s="135"/>
      <c r="G110" s="135"/>
      <c r="H110" s="135"/>
      <c r="I110" s="135"/>
      <c r="J110" s="135"/>
      <c r="K110" s="135"/>
      <c r="L110" s="135"/>
      <c r="M110" s="139"/>
      <c r="N110" s="140"/>
    </row>
    <row r="111" spans="1:16">
      <c r="A111" s="131"/>
      <c r="B111" s="132"/>
      <c r="C111" s="132"/>
      <c r="D111" s="133"/>
      <c r="E111" s="131"/>
      <c r="F111" s="132"/>
      <c r="G111" s="132"/>
      <c r="H111" s="132"/>
      <c r="I111" s="132"/>
      <c r="J111" s="132"/>
      <c r="K111" s="132"/>
      <c r="L111" s="132"/>
      <c r="M111" s="137"/>
      <c r="N111" s="138"/>
    </row>
    <row r="112" spans="1:16">
      <c r="A112" s="134"/>
      <c r="B112" s="135"/>
      <c r="C112" s="135"/>
      <c r="D112" s="136"/>
      <c r="E112" s="134"/>
      <c r="F112" s="135"/>
      <c r="G112" s="135"/>
      <c r="H112" s="135"/>
      <c r="I112" s="135"/>
      <c r="J112" s="135"/>
      <c r="K112" s="135"/>
      <c r="L112" s="135"/>
      <c r="M112" s="139"/>
      <c r="N112" s="140"/>
    </row>
    <row r="113" spans="1:14">
      <c r="A113" s="127" t="s">
        <v>48</v>
      </c>
      <c r="B113" s="128"/>
      <c r="C113" s="128"/>
      <c r="D113" s="128"/>
      <c r="E113" s="128"/>
      <c r="F113" s="128"/>
      <c r="G113" s="128"/>
      <c r="H113" s="128"/>
      <c r="I113" s="128"/>
      <c r="J113" s="128"/>
      <c r="K113" s="128"/>
      <c r="L113" s="129"/>
      <c r="M113" s="130"/>
      <c r="N113" s="130"/>
    </row>
    <row r="118" spans="1:14" ht="12.75" customHeight="1"/>
    <row r="120" spans="1:14" ht="12.75" customHeight="1"/>
    <row r="122" spans="1:14" ht="12.75" customHeight="1"/>
    <row r="124" spans="1:14" ht="12.75" customHeight="1"/>
    <row r="126" spans="1:14" ht="12.75" customHeight="1"/>
    <row r="128" spans="1:14" ht="12.75" customHeight="1"/>
    <row r="130" spans="1:1" ht="12.75" customHeight="1"/>
    <row r="131" spans="1:1" ht="12.75" customHeight="1"/>
    <row r="132" spans="1:1" ht="12.75" customHeight="1"/>
    <row r="65449" spans="251:255">
      <c r="IQ65449" s="46" t="s">
        <v>49</v>
      </c>
      <c r="IR65449" s="46" t="s">
        <v>50</v>
      </c>
      <c r="IS65449" s="46" t="s">
        <v>51</v>
      </c>
      <c r="IT65449" s="46" t="s">
        <v>52</v>
      </c>
      <c r="IU65449" s="46" t="s">
        <v>53</v>
      </c>
    </row>
    <row r="65450" spans="251:255">
      <c r="IQ65450" s="46" t="e">
        <f>#REF!&amp;$C$9</f>
        <v>#REF!</v>
      </c>
      <c r="IR65450" s="46" t="e">
        <f>#REF!</f>
        <v>#REF!</v>
      </c>
      <c r="IS65450" s="46" t="e">
        <f>$B$26&amp;" - "&amp;$B$25&amp;" - "&amp;#REF!&amp;" - "&amp;#REF!&amp;" - "&amp;#REF!&amp;" - "&amp;#REF!&amp;" - "&amp;#REF!&amp;" - "&amp;#REF!</f>
        <v>#REF!</v>
      </c>
      <c r="IT65450" s="46"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46" t="e">
        <f>#REF!</f>
        <v>#REF!</v>
      </c>
    </row>
  </sheetData>
  <mergeCells count="262">
    <mergeCell ref="A1:N1"/>
    <mergeCell ref="A2:N2"/>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Q30:R30"/>
    <mergeCell ref="A31:H31"/>
    <mergeCell ref="I31:J31"/>
    <mergeCell ref="K31:L31"/>
    <mergeCell ref="M31:N31"/>
    <mergeCell ref="O31:P31"/>
    <mergeCell ref="Q31:R31"/>
    <mergeCell ref="A29:N29"/>
    <mergeCell ref="A30:H30"/>
    <mergeCell ref="I30:J30"/>
    <mergeCell ref="K30:L30"/>
    <mergeCell ref="M30:N30"/>
    <mergeCell ref="O30:P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58:B59"/>
    <mergeCell ref="A60:B61"/>
    <mergeCell ref="A62:B63"/>
    <mergeCell ref="A64:B65"/>
    <mergeCell ref="A66:B67"/>
    <mergeCell ref="A68:B69"/>
    <mergeCell ref="A49:N49"/>
    <mergeCell ref="C50:N50"/>
    <mergeCell ref="A51:B51"/>
    <mergeCell ref="A52:B53"/>
    <mergeCell ref="A54:B55"/>
    <mergeCell ref="A56:B57"/>
    <mergeCell ref="A70:B71"/>
    <mergeCell ref="A72:E72"/>
    <mergeCell ref="F72:G72"/>
    <mergeCell ref="H72:L72"/>
    <mergeCell ref="M72:N72"/>
    <mergeCell ref="A73:E73"/>
    <mergeCell ref="F73:G73"/>
    <mergeCell ref="H73:L73"/>
    <mergeCell ref="M73:N73"/>
    <mergeCell ref="A79:B81"/>
    <mergeCell ref="C79:G81"/>
    <mergeCell ref="H79:I81"/>
    <mergeCell ref="J79:N81"/>
    <mergeCell ref="A82:G82"/>
    <mergeCell ref="H82:N82"/>
    <mergeCell ref="A75:G75"/>
    <mergeCell ref="H75:N75"/>
    <mergeCell ref="A76:B78"/>
    <mergeCell ref="C76:G78"/>
    <mergeCell ref="H76:I78"/>
    <mergeCell ref="J76:N78"/>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s>
  <conditionalFormatting sqref="C52:N52 K53 C54:N54 C56:N56 C58:N58 C60:N60 C62:N62 C64:N64 C66:N66 C68:N68 C70:N70">
    <cfRule type="cellIs" dxfId="88" priority="2" stopIfTrue="1" operator="equal">
      <formula>"x"</formula>
    </cfRule>
  </conditionalFormatting>
  <conditionalFormatting sqref="C52:N52 K53">
    <cfRule type="cellIs" dxfId="87" priority="4" stopIfTrue="1" operator="equal">
      <formula>"x"</formula>
    </cfRule>
    <cfRule type="cellIs" dxfId="86" priority="6" stopIfTrue="1" operator="equal">
      <formula>"x"</formula>
    </cfRule>
  </conditionalFormatting>
  <conditionalFormatting sqref="I52 C53:H53 J53:N53 C55:N55 C57:N57 C59:N59 C61:N61 C63:N63 C65:N65 C67:N67 C69:N69 C71:N71">
    <cfRule type="cellIs" dxfId="85" priority="1" stopIfTrue="1" operator="equal">
      <formula>"x"</formula>
    </cfRule>
  </conditionalFormatting>
  <conditionalFormatting sqref="I52 J53:N53">
    <cfRule type="cellIs" dxfId="84" priority="3" stopIfTrue="1" operator="equal">
      <formula>"x"</formula>
    </cfRule>
    <cfRule type="cellIs" dxfId="83"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I52 C52:H71 I54:I71 J52:N71" xr:uid="{091EB34B-2F5B-4666-A40D-5F72A0200404}"/>
  </dataValidations>
  <pageMargins left="0.7" right="0.7" top="0.75" bottom="0.75" header="0.3" footer="0.3"/>
  <pageSetup scale="69"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16D0-F6A2-4642-9050-1F9D4D11AD05}">
  <sheetPr>
    <pageSetUpPr fitToPage="1"/>
  </sheetPr>
  <dimension ref="A1:IU65450"/>
  <sheetViews>
    <sheetView workbookViewId="0">
      <selection activeCell="C9" sqref="C9:N9"/>
    </sheetView>
  </sheetViews>
  <sheetFormatPr defaultRowHeight="12.75"/>
  <cols>
    <col min="1" max="1" width="7.1406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c r="A1" s="288" t="s">
        <v>93</v>
      </c>
      <c r="B1" s="288"/>
      <c r="C1" s="288"/>
      <c r="D1" s="288"/>
      <c r="E1" s="288"/>
      <c r="F1" s="288"/>
      <c r="G1" s="288"/>
      <c r="H1" s="288"/>
      <c r="I1" s="288"/>
      <c r="J1" s="288"/>
      <c r="K1" s="288"/>
      <c r="L1" s="288"/>
      <c r="M1" s="288"/>
      <c r="N1" s="288"/>
    </row>
    <row r="2" spans="1:31" ht="18">
      <c r="A2" s="289"/>
      <c r="B2" s="289"/>
      <c r="C2" s="289"/>
      <c r="D2" s="289"/>
      <c r="E2" s="289"/>
      <c r="F2" s="289"/>
      <c r="G2" s="289"/>
      <c r="H2" s="289"/>
      <c r="I2" s="289"/>
      <c r="J2" s="289"/>
      <c r="K2" s="289"/>
      <c r="L2" s="289"/>
      <c r="M2" s="289"/>
      <c r="N2" s="289"/>
      <c r="O2" s="2"/>
      <c r="P2" s="2"/>
      <c r="Q2" s="2"/>
      <c r="R2" s="2"/>
      <c r="S2" s="2"/>
      <c r="T2" s="2"/>
      <c r="U2" s="2"/>
      <c r="V2" s="2"/>
      <c r="W2" s="2"/>
    </row>
    <row r="3" spans="1:31" s="2" customFormat="1" ht="35.450000000000003" customHeight="1">
      <c r="A3" s="290" t="s">
        <v>1</v>
      </c>
      <c r="B3" s="291"/>
      <c r="C3" s="291"/>
      <c r="D3" s="292"/>
      <c r="E3" s="293"/>
      <c r="F3" s="294"/>
      <c r="G3" s="294"/>
      <c r="H3" s="295"/>
      <c r="I3" s="296" t="s">
        <v>55</v>
      </c>
      <c r="J3" s="294"/>
      <c r="K3" s="294"/>
      <c r="L3" s="294"/>
      <c r="M3" s="294"/>
      <c r="N3" s="295"/>
      <c r="AA3" s="3"/>
    </row>
    <row r="4" spans="1:31" s="2" customFormat="1" ht="11.25" customHeight="1">
      <c r="A4" s="297" t="s">
        <v>2</v>
      </c>
      <c r="B4" s="298"/>
      <c r="C4" s="298"/>
      <c r="D4" s="299"/>
      <c r="E4" s="303"/>
      <c r="F4" s="304"/>
      <c r="G4" s="304"/>
      <c r="H4" s="304"/>
      <c r="I4" s="305" t="s">
        <v>56</v>
      </c>
      <c r="J4" s="306"/>
      <c r="K4" s="306"/>
      <c r="L4" s="307"/>
      <c r="M4" s="307"/>
      <c r="N4" s="308"/>
      <c r="AA4" s="3"/>
    </row>
    <row r="5" spans="1:31" s="2" customFormat="1" ht="26.45" customHeight="1">
      <c r="A5" s="300"/>
      <c r="B5" s="301"/>
      <c r="C5" s="301"/>
      <c r="D5" s="302"/>
      <c r="E5" s="304"/>
      <c r="F5" s="304"/>
      <c r="G5" s="304"/>
      <c r="H5" s="304"/>
      <c r="I5" s="309"/>
      <c r="J5" s="310"/>
      <c r="K5" s="310"/>
      <c r="L5" s="310"/>
      <c r="M5" s="310"/>
      <c r="N5" s="311"/>
      <c r="AA5" s="3"/>
    </row>
    <row r="6" spans="1:31" s="2" customFormat="1" ht="12.75" customHeight="1">
      <c r="A6" s="274" t="s">
        <v>3</v>
      </c>
      <c r="B6" s="275"/>
      <c r="C6" s="275"/>
      <c r="D6" s="276"/>
      <c r="E6" s="280" t="s">
        <v>54</v>
      </c>
      <c r="F6" s="280"/>
      <c r="G6" s="280"/>
      <c r="H6" s="281"/>
      <c r="I6" s="284" t="s">
        <v>4</v>
      </c>
      <c r="J6" s="284"/>
      <c r="K6" s="284"/>
      <c r="L6" s="284"/>
      <c r="M6" s="284"/>
      <c r="N6" s="284"/>
    </row>
    <row r="7" spans="1:31" s="2" customFormat="1">
      <c r="A7" s="277"/>
      <c r="B7" s="278"/>
      <c r="C7" s="278"/>
      <c r="D7" s="279"/>
      <c r="E7" s="282"/>
      <c r="F7" s="282"/>
      <c r="G7" s="282"/>
      <c r="H7" s="283"/>
      <c r="I7" s="285">
        <v>2024</v>
      </c>
      <c r="J7" s="286"/>
      <c r="K7" s="287">
        <v>2025</v>
      </c>
      <c r="L7" s="287"/>
      <c r="M7" s="287">
        <v>2026</v>
      </c>
      <c r="N7" s="287"/>
      <c r="R7" s="4"/>
      <c r="S7" s="3"/>
    </row>
    <row r="8" spans="1:31" s="2" customFormat="1">
      <c r="A8" s="312" t="s">
        <v>5</v>
      </c>
      <c r="B8" s="313"/>
      <c r="C8" s="313"/>
      <c r="D8" s="314"/>
      <c r="E8" s="294"/>
      <c r="F8" s="294"/>
      <c r="G8" s="294"/>
      <c r="H8" s="295"/>
      <c r="I8" s="315"/>
      <c r="J8" s="316"/>
      <c r="K8" s="317"/>
      <c r="L8" s="317"/>
      <c r="M8" s="317"/>
      <c r="N8" s="317"/>
      <c r="R8" s="4"/>
      <c r="S8" s="3"/>
    </row>
    <row r="9" spans="1:31" ht="41.25" customHeight="1">
      <c r="A9" s="251" t="s">
        <v>6</v>
      </c>
      <c r="B9" s="252"/>
      <c r="C9" s="253" t="s">
        <v>84</v>
      </c>
      <c r="D9" s="272"/>
      <c r="E9" s="272"/>
      <c r="F9" s="272"/>
      <c r="G9" s="272"/>
      <c r="H9" s="272"/>
      <c r="I9" s="272"/>
      <c r="J9" s="272"/>
      <c r="K9" s="272"/>
      <c r="L9" s="272"/>
      <c r="M9" s="272"/>
      <c r="N9" s="273"/>
      <c r="P9" s="4"/>
      <c r="R9" s="4"/>
      <c r="S9" s="3"/>
    </row>
    <row r="10" spans="1:31" ht="12.75" customHeight="1">
      <c r="A10" s="251"/>
      <c r="B10" s="252"/>
      <c r="C10" s="253"/>
      <c r="D10" s="254"/>
      <c r="E10" s="254"/>
      <c r="F10" s="254"/>
      <c r="G10" s="254"/>
      <c r="H10" s="254"/>
      <c r="I10" s="254"/>
      <c r="J10" s="254"/>
      <c r="K10" s="254"/>
      <c r="L10" s="254"/>
      <c r="M10" s="254"/>
      <c r="N10" s="255"/>
    </row>
    <row r="11" spans="1:31" ht="12.75" customHeight="1">
      <c r="A11" s="256" t="s">
        <v>7</v>
      </c>
      <c r="B11" s="257"/>
      <c r="C11" s="262" t="s">
        <v>85</v>
      </c>
      <c r="D11" s="263"/>
      <c r="E11" s="263"/>
      <c r="F11" s="263"/>
      <c r="G11" s="263"/>
      <c r="H11" s="263"/>
      <c r="I11" s="263"/>
      <c r="J11" s="263"/>
      <c r="K11" s="263"/>
      <c r="L11" s="263"/>
      <c r="M11" s="263"/>
      <c r="N11" s="264"/>
      <c r="T11" s="5"/>
      <c r="U11" s="5"/>
      <c r="V11" s="5"/>
      <c r="W11" s="5"/>
      <c r="X11" s="5"/>
      <c r="Y11" s="5"/>
      <c r="Z11" s="5"/>
      <c r="AA11" s="5"/>
      <c r="AB11" s="5"/>
      <c r="AC11" s="5"/>
      <c r="AD11" s="5"/>
      <c r="AE11" s="5"/>
    </row>
    <row r="12" spans="1:31">
      <c r="A12" s="258"/>
      <c r="B12" s="259"/>
      <c r="C12" s="265"/>
      <c r="D12" s="266"/>
      <c r="E12" s="266"/>
      <c r="F12" s="266"/>
      <c r="G12" s="266"/>
      <c r="H12" s="266"/>
      <c r="I12" s="266"/>
      <c r="J12" s="266"/>
      <c r="K12" s="266"/>
      <c r="L12" s="266"/>
      <c r="M12" s="266"/>
      <c r="N12" s="267"/>
    </row>
    <row r="13" spans="1:31">
      <c r="A13" s="258"/>
      <c r="B13" s="259"/>
      <c r="C13" s="265"/>
      <c r="D13" s="266"/>
      <c r="E13" s="266"/>
      <c r="F13" s="266"/>
      <c r="G13" s="266"/>
      <c r="H13" s="266"/>
      <c r="I13" s="266"/>
      <c r="J13" s="266"/>
      <c r="K13" s="266"/>
      <c r="L13" s="266"/>
      <c r="M13" s="266"/>
      <c r="N13" s="267"/>
    </row>
    <row r="14" spans="1:31">
      <c r="A14" s="258"/>
      <c r="B14" s="259"/>
      <c r="C14" s="265"/>
      <c r="D14" s="266"/>
      <c r="E14" s="266"/>
      <c r="F14" s="266"/>
      <c r="G14" s="266"/>
      <c r="H14" s="266"/>
      <c r="I14" s="266"/>
      <c r="J14" s="266"/>
      <c r="K14" s="266"/>
      <c r="L14" s="266"/>
      <c r="M14" s="266"/>
      <c r="N14" s="267"/>
    </row>
    <row r="15" spans="1:31">
      <c r="A15" s="258"/>
      <c r="B15" s="259"/>
      <c r="C15" s="265"/>
      <c r="D15" s="266"/>
      <c r="E15" s="266"/>
      <c r="F15" s="266"/>
      <c r="G15" s="266"/>
      <c r="H15" s="266"/>
      <c r="I15" s="266"/>
      <c r="J15" s="266"/>
      <c r="K15" s="266"/>
      <c r="L15" s="266"/>
      <c r="M15" s="266"/>
      <c r="N15" s="267"/>
    </row>
    <row r="16" spans="1:31">
      <c r="A16" s="258"/>
      <c r="B16" s="259"/>
      <c r="C16" s="265"/>
      <c r="D16" s="266"/>
      <c r="E16" s="266"/>
      <c r="F16" s="266"/>
      <c r="G16" s="266"/>
      <c r="H16" s="266"/>
      <c r="I16" s="266"/>
      <c r="J16" s="266"/>
      <c r="K16" s="266"/>
      <c r="L16" s="266"/>
      <c r="M16" s="266"/>
      <c r="N16" s="267"/>
    </row>
    <row r="17" spans="1:29">
      <c r="A17" s="258"/>
      <c r="B17" s="259"/>
      <c r="C17" s="265"/>
      <c r="D17" s="266"/>
      <c r="E17" s="266"/>
      <c r="F17" s="266"/>
      <c r="G17" s="266"/>
      <c r="H17" s="266"/>
      <c r="I17" s="266"/>
      <c r="J17" s="266"/>
      <c r="K17" s="266"/>
      <c r="L17" s="266"/>
      <c r="M17" s="266"/>
      <c r="N17" s="267"/>
    </row>
    <row r="18" spans="1:29">
      <c r="A18" s="258"/>
      <c r="B18" s="259"/>
      <c r="C18" s="265"/>
      <c r="D18" s="266"/>
      <c r="E18" s="266"/>
      <c r="F18" s="266"/>
      <c r="G18" s="266"/>
      <c r="H18" s="266"/>
      <c r="I18" s="266"/>
      <c r="J18" s="266"/>
      <c r="K18" s="266"/>
      <c r="L18" s="266"/>
      <c r="M18" s="266"/>
      <c r="N18" s="267"/>
    </row>
    <row r="19" spans="1:29">
      <c r="A19" s="258"/>
      <c r="B19" s="259"/>
      <c r="C19" s="265"/>
      <c r="D19" s="266"/>
      <c r="E19" s="266"/>
      <c r="F19" s="266"/>
      <c r="G19" s="266"/>
      <c r="H19" s="266"/>
      <c r="I19" s="266"/>
      <c r="J19" s="266"/>
      <c r="K19" s="266"/>
      <c r="L19" s="266"/>
      <c r="M19" s="266"/>
      <c r="N19" s="267"/>
    </row>
    <row r="20" spans="1:29">
      <c r="A20" s="258"/>
      <c r="B20" s="259"/>
      <c r="C20" s="265"/>
      <c r="D20" s="266"/>
      <c r="E20" s="266"/>
      <c r="F20" s="266"/>
      <c r="G20" s="266"/>
      <c r="H20" s="266"/>
      <c r="I20" s="266"/>
      <c r="J20" s="266"/>
      <c r="K20" s="266"/>
      <c r="L20" s="266"/>
      <c r="M20" s="266"/>
      <c r="N20" s="267"/>
    </row>
    <row r="21" spans="1:29">
      <c r="A21" s="258"/>
      <c r="B21" s="259"/>
      <c r="C21" s="265"/>
      <c r="D21" s="266"/>
      <c r="E21" s="266"/>
      <c r="F21" s="266"/>
      <c r="G21" s="266"/>
      <c r="H21" s="266"/>
      <c r="I21" s="266"/>
      <c r="J21" s="266"/>
      <c r="K21" s="266"/>
      <c r="L21" s="266"/>
      <c r="M21" s="266"/>
      <c r="N21" s="267"/>
    </row>
    <row r="22" spans="1:29">
      <c r="A22" s="258"/>
      <c r="B22" s="259"/>
      <c r="C22" s="265"/>
      <c r="D22" s="266"/>
      <c r="E22" s="266"/>
      <c r="F22" s="266"/>
      <c r="G22" s="266"/>
      <c r="H22" s="266"/>
      <c r="I22" s="266"/>
      <c r="J22" s="266"/>
      <c r="K22" s="266"/>
      <c r="L22" s="266"/>
      <c r="M22" s="266"/>
      <c r="N22" s="267"/>
    </row>
    <row r="23" spans="1:29">
      <c r="A23" s="260"/>
      <c r="B23" s="261"/>
      <c r="C23" s="268"/>
      <c r="D23" s="269"/>
      <c r="E23" s="269"/>
      <c r="F23" s="269"/>
      <c r="G23" s="269"/>
      <c r="H23" s="269"/>
      <c r="I23" s="269"/>
      <c r="J23" s="269"/>
      <c r="K23" s="269"/>
      <c r="L23" s="269"/>
      <c r="M23" s="269"/>
      <c r="N23" s="270"/>
    </row>
    <row r="24" spans="1:29">
      <c r="A24" s="198" t="s">
        <v>8</v>
      </c>
      <c r="B24" s="271"/>
      <c r="C24" s="271"/>
      <c r="D24" s="271"/>
      <c r="E24" s="271"/>
      <c r="F24" s="271"/>
      <c r="G24" s="271"/>
      <c r="H24" s="271"/>
      <c r="I24" s="271"/>
      <c r="J24" s="271"/>
      <c r="K24" s="271"/>
      <c r="L24" s="271"/>
      <c r="M24" s="271"/>
      <c r="N24" s="211"/>
    </row>
    <row r="25" spans="1:29" ht="46.15" customHeight="1">
      <c r="A25" s="6">
        <v>1</v>
      </c>
      <c r="B25" s="242" t="s">
        <v>86</v>
      </c>
      <c r="C25" s="243"/>
      <c r="D25" s="243"/>
      <c r="E25" s="243"/>
      <c r="F25" s="243"/>
      <c r="G25" s="244"/>
      <c r="H25" s="6">
        <v>5</v>
      </c>
      <c r="I25" s="245"/>
      <c r="J25" s="246"/>
      <c r="K25" s="246"/>
      <c r="L25" s="246"/>
      <c r="M25" s="246"/>
      <c r="N25" s="247"/>
    </row>
    <row r="26" spans="1:29" ht="42" customHeight="1">
      <c r="A26" s="7">
        <v>2</v>
      </c>
      <c r="B26" s="242" t="s">
        <v>87</v>
      </c>
      <c r="C26" s="243"/>
      <c r="D26" s="243"/>
      <c r="E26" s="243"/>
      <c r="F26" s="243"/>
      <c r="G26" s="244"/>
      <c r="H26" s="6">
        <v>6</v>
      </c>
      <c r="I26" s="245"/>
      <c r="J26" s="246"/>
      <c r="K26" s="246"/>
      <c r="L26" s="246"/>
      <c r="M26" s="246"/>
      <c r="N26" s="247"/>
    </row>
    <row r="27" spans="1:29" ht="60" customHeight="1">
      <c r="A27" s="8">
        <v>3</v>
      </c>
      <c r="B27" s="248" t="s">
        <v>88</v>
      </c>
      <c r="C27" s="249"/>
      <c r="D27" s="249"/>
      <c r="E27" s="249"/>
      <c r="F27" s="249"/>
      <c r="G27" s="250"/>
      <c r="H27" s="6">
        <v>7</v>
      </c>
      <c r="I27" s="245"/>
      <c r="J27" s="246"/>
      <c r="K27" s="246"/>
      <c r="L27" s="246"/>
      <c r="M27" s="246"/>
      <c r="N27" s="247"/>
      <c r="Y27" s="9"/>
      <c r="Z27" s="9"/>
      <c r="AA27" s="9"/>
      <c r="AB27" s="9"/>
      <c r="AC27" s="9"/>
    </row>
    <row r="28" spans="1:29" ht="42" customHeight="1">
      <c r="A28" s="8">
        <v>4</v>
      </c>
      <c r="B28" s="318" t="s">
        <v>78</v>
      </c>
      <c r="C28" s="319"/>
      <c r="D28" s="319"/>
      <c r="E28" s="319"/>
      <c r="F28" s="319"/>
      <c r="G28" s="320"/>
      <c r="H28" s="6">
        <v>8</v>
      </c>
      <c r="I28" s="245"/>
      <c r="J28" s="246"/>
      <c r="K28" s="246"/>
      <c r="L28" s="246"/>
      <c r="M28" s="246"/>
      <c r="N28" s="247"/>
    </row>
    <row r="29" spans="1:29">
      <c r="A29" s="189" t="s">
        <v>9</v>
      </c>
      <c r="B29" s="190"/>
      <c r="C29" s="190"/>
      <c r="D29" s="190"/>
      <c r="E29" s="190"/>
      <c r="F29" s="190"/>
      <c r="G29" s="190"/>
      <c r="H29" s="190"/>
      <c r="I29" s="190"/>
      <c r="J29" s="190"/>
      <c r="K29" s="190"/>
      <c r="L29" s="190"/>
      <c r="M29" s="190"/>
      <c r="N29" s="241"/>
      <c r="O29" s="10"/>
      <c r="P29" s="10"/>
      <c r="Q29" s="10"/>
      <c r="R29" s="11"/>
    </row>
    <row r="30" spans="1:29" ht="12.75" customHeight="1">
      <c r="A30" s="208" t="s">
        <v>10</v>
      </c>
      <c r="B30" s="209"/>
      <c r="C30" s="209"/>
      <c r="D30" s="209"/>
      <c r="E30" s="209"/>
      <c r="F30" s="209"/>
      <c r="G30" s="209"/>
      <c r="H30" s="210"/>
      <c r="I30" s="198" t="s">
        <v>70</v>
      </c>
      <c r="J30" s="211"/>
      <c r="K30" s="212" t="s">
        <v>11</v>
      </c>
      <c r="L30" s="212"/>
      <c r="M30" s="197" t="s">
        <v>12</v>
      </c>
      <c r="N30" s="197"/>
      <c r="O30" s="213">
        <v>2025</v>
      </c>
      <c r="P30" s="213"/>
      <c r="Q30" s="213">
        <v>2026</v>
      </c>
      <c r="R30" s="213"/>
    </row>
    <row r="31" spans="1:29">
      <c r="A31" s="238"/>
      <c r="B31" s="239"/>
      <c r="C31" s="239"/>
      <c r="D31" s="239"/>
      <c r="E31" s="239"/>
      <c r="F31" s="239"/>
      <c r="G31" s="239"/>
      <c r="H31" s="240"/>
      <c r="I31" s="205"/>
      <c r="J31" s="205"/>
      <c r="K31" s="236"/>
      <c r="L31" s="236"/>
      <c r="M31" s="205"/>
      <c r="N31" s="205"/>
      <c r="O31" s="206"/>
      <c r="P31" s="206"/>
      <c r="Q31" s="206"/>
      <c r="R31" s="206"/>
    </row>
    <row r="32" spans="1:29">
      <c r="A32" s="238"/>
      <c r="B32" s="239"/>
      <c r="C32" s="239"/>
      <c r="D32" s="239"/>
      <c r="E32" s="239"/>
      <c r="F32" s="239"/>
      <c r="G32" s="239"/>
      <c r="H32" s="240"/>
      <c r="I32" s="205"/>
      <c r="J32" s="205"/>
      <c r="K32" s="236"/>
      <c r="L32" s="236"/>
      <c r="M32" s="236"/>
      <c r="N32" s="236"/>
      <c r="O32" s="237"/>
      <c r="P32" s="237"/>
      <c r="Q32" s="237"/>
      <c r="R32" s="237"/>
    </row>
    <row r="33" spans="1:20">
      <c r="A33" s="233"/>
      <c r="B33" s="234"/>
      <c r="C33" s="234"/>
      <c r="D33" s="234"/>
      <c r="E33" s="234"/>
      <c r="F33" s="234"/>
      <c r="G33" s="234"/>
      <c r="H33" s="235"/>
      <c r="I33" s="205"/>
      <c r="J33" s="205"/>
      <c r="K33" s="236"/>
      <c r="L33" s="236"/>
      <c r="M33" s="236"/>
      <c r="N33" s="236"/>
      <c r="O33" s="206"/>
      <c r="P33" s="206"/>
      <c r="Q33" s="206"/>
      <c r="R33" s="206"/>
    </row>
    <row r="34" spans="1:20">
      <c r="A34" s="217"/>
      <c r="B34" s="218"/>
      <c r="C34" s="218"/>
      <c r="D34" s="218"/>
      <c r="E34" s="218"/>
      <c r="F34" s="218"/>
      <c r="G34" s="218"/>
      <c r="H34" s="219"/>
      <c r="I34" s="205"/>
      <c r="J34" s="205"/>
      <c r="K34" s="236"/>
      <c r="L34" s="236"/>
      <c r="M34" s="236"/>
      <c r="N34" s="236"/>
      <c r="O34" s="237"/>
      <c r="P34" s="237"/>
      <c r="Q34" s="237"/>
      <c r="R34" s="237"/>
    </row>
    <row r="35" spans="1:20">
      <c r="A35" s="233"/>
      <c r="B35" s="234"/>
      <c r="C35" s="234"/>
      <c r="D35" s="234"/>
      <c r="E35" s="234"/>
      <c r="F35" s="234"/>
      <c r="G35" s="234"/>
      <c r="H35" s="235"/>
      <c r="I35" s="205"/>
      <c r="J35" s="205"/>
      <c r="K35" s="236"/>
      <c r="L35" s="236"/>
      <c r="M35" s="236"/>
      <c r="N35" s="236"/>
      <c r="O35" s="206"/>
      <c r="P35" s="206"/>
      <c r="Q35" s="206"/>
      <c r="R35" s="206"/>
    </row>
    <row r="36" spans="1:20" s="12" customFormat="1">
      <c r="A36" s="230"/>
      <c r="B36" s="231"/>
      <c r="C36" s="231"/>
      <c r="D36" s="231"/>
      <c r="E36" s="231"/>
      <c r="F36" s="231"/>
      <c r="G36" s="231"/>
      <c r="H36" s="232"/>
      <c r="I36" s="205"/>
      <c r="J36" s="205"/>
      <c r="K36" s="236"/>
      <c r="L36" s="236"/>
      <c r="M36" s="236"/>
      <c r="N36" s="236"/>
      <c r="O36" s="206"/>
      <c r="P36" s="206"/>
      <c r="Q36" s="206"/>
      <c r="R36" s="206"/>
    </row>
    <row r="37" spans="1:20" ht="12.75" customHeight="1">
      <c r="A37" s="208" t="s">
        <v>13</v>
      </c>
      <c r="B37" s="209"/>
      <c r="C37" s="209"/>
      <c r="D37" s="209"/>
      <c r="E37" s="209"/>
      <c r="F37" s="209"/>
      <c r="G37" s="209"/>
      <c r="H37" s="210"/>
      <c r="I37" s="198" t="s">
        <v>70</v>
      </c>
      <c r="J37" s="211"/>
      <c r="K37" s="212" t="s">
        <v>11</v>
      </c>
      <c r="L37" s="212"/>
      <c r="M37" s="197" t="s">
        <v>12</v>
      </c>
      <c r="N37" s="197"/>
      <c r="O37" s="213">
        <v>2025</v>
      </c>
      <c r="P37" s="213"/>
      <c r="Q37" s="213">
        <v>2026</v>
      </c>
      <c r="R37" s="213"/>
    </row>
    <row r="38" spans="1:20">
      <c r="A38" s="233"/>
      <c r="B38" s="234"/>
      <c r="C38" s="234"/>
      <c r="D38" s="234"/>
      <c r="E38" s="234"/>
      <c r="F38" s="234"/>
      <c r="G38" s="234"/>
      <c r="H38" s="235"/>
      <c r="I38" s="224"/>
      <c r="J38" s="205"/>
      <c r="K38" s="224"/>
      <c r="L38" s="205"/>
      <c r="M38" s="205"/>
      <c r="N38" s="205"/>
      <c r="O38" s="206"/>
      <c r="P38" s="206"/>
      <c r="Q38" s="206"/>
      <c r="R38" s="206"/>
      <c r="S38" s="12"/>
      <c r="T38" s="12"/>
    </row>
    <row r="39" spans="1:20">
      <c r="A39" s="230"/>
      <c r="B39" s="231"/>
      <c r="C39" s="231"/>
      <c r="D39" s="231"/>
      <c r="E39" s="231"/>
      <c r="F39" s="231"/>
      <c r="G39" s="231"/>
      <c r="H39" s="232"/>
      <c r="I39" s="224"/>
      <c r="J39" s="205"/>
      <c r="K39" s="224"/>
      <c r="L39" s="205"/>
      <c r="M39" s="205"/>
      <c r="N39" s="205"/>
      <c r="O39" s="206"/>
      <c r="P39" s="206"/>
      <c r="Q39" s="206"/>
      <c r="R39" s="206"/>
    </row>
    <row r="40" spans="1:20">
      <c r="A40" s="227"/>
      <c r="B40" s="228"/>
      <c r="C40" s="228"/>
      <c r="D40" s="228"/>
      <c r="E40" s="228"/>
      <c r="F40" s="228"/>
      <c r="G40" s="228"/>
      <c r="H40" s="229"/>
      <c r="I40" s="224"/>
      <c r="J40" s="205"/>
      <c r="K40" s="224"/>
      <c r="L40" s="205"/>
      <c r="M40" s="205"/>
      <c r="N40" s="205"/>
      <c r="O40" s="206"/>
      <c r="P40" s="206"/>
      <c r="Q40" s="206"/>
      <c r="R40" s="206"/>
    </row>
    <row r="41" spans="1:20">
      <c r="A41" s="221"/>
      <c r="B41" s="222"/>
      <c r="C41" s="222"/>
      <c r="D41" s="222"/>
      <c r="E41" s="222"/>
      <c r="F41" s="222"/>
      <c r="G41" s="222"/>
      <c r="H41" s="223"/>
      <c r="I41" s="224"/>
      <c r="J41" s="205"/>
      <c r="K41" s="224"/>
      <c r="L41" s="205"/>
      <c r="M41" s="205"/>
      <c r="N41" s="205"/>
      <c r="O41" s="225"/>
      <c r="P41" s="226"/>
      <c r="Q41" s="206"/>
      <c r="R41" s="206"/>
    </row>
    <row r="42" spans="1:20" ht="12.75" customHeight="1">
      <c r="A42" s="208" t="s">
        <v>14</v>
      </c>
      <c r="B42" s="209"/>
      <c r="C42" s="209"/>
      <c r="D42" s="209"/>
      <c r="E42" s="209"/>
      <c r="F42" s="209"/>
      <c r="G42" s="209"/>
      <c r="H42" s="210"/>
      <c r="I42" s="198" t="s">
        <v>70</v>
      </c>
      <c r="J42" s="211"/>
      <c r="K42" s="212" t="s">
        <v>11</v>
      </c>
      <c r="L42" s="212"/>
      <c r="M42" s="197" t="s">
        <v>12</v>
      </c>
      <c r="N42" s="197"/>
      <c r="O42" s="213">
        <v>2025</v>
      </c>
      <c r="P42" s="213"/>
      <c r="Q42" s="213">
        <v>2026</v>
      </c>
      <c r="R42" s="213"/>
    </row>
    <row r="43" spans="1:20">
      <c r="A43" s="217"/>
      <c r="B43" s="218"/>
      <c r="C43" s="218"/>
      <c r="D43" s="218"/>
      <c r="E43" s="218"/>
      <c r="F43" s="218"/>
      <c r="G43" s="218"/>
      <c r="H43" s="219"/>
      <c r="I43" s="220"/>
      <c r="J43" s="220"/>
      <c r="K43" s="205"/>
      <c r="L43" s="205"/>
      <c r="M43" s="205"/>
      <c r="N43" s="205"/>
      <c r="O43" s="206"/>
      <c r="P43" s="206"/>
      <c r="Q43" s="206"/>
      <c r="R43" s="206"/>
    </row>
    <row r="44" spans="1:20">
      <c r="A44" s="214"/>
      <c r="B44" s="215"/>
      <c r="C44" s="215"/>
      <c r="D44" s="215"/>
      <c r="E44" s="215"/>
      <c r="F44" s="215"/>
      <c r="G44" s="215"/>
      <c r="H44" s="216"/>
      <c r="I44" s="205"/>
      <c r="J44" s="205"/>
      <c r="K44" s="205"/>
      <c r="L44" s="205"/>
      <c r="M44" s="205"/>
      <c r="N44" s="205"/>
      <c r="O44" s="206"/>
      <c r="P44" s="206"/>
      <c r="Q44" s="206"/>
      <c r="R44" s="206"/>
    </row>
    <row r="45" spans="1:20" ht="12.75" customHeight="1">
      <c r="A45" s="208" t="s">
        <v>15</v>
      </c>
      <c r="B45" s="209"/>
      <c r="C45" s="209"/>
      <c r="D45" s="209"/>
      <c r="E45" s="209"/>
      <c r="F45" s="209"/>
      <c r="G45" s="209"/>
      <c r="H45" s="210"/>
      <c r="I45" s="198" t="s">
        <v>70</v>
      </c>
      <c r="J45" s="211"/>
      <c r="K45" s="212" t="s">
        <v>11</v>
      </c>
      <c r="L45" s="212"/>
      <c r="M45" s="197" t="s">
        <v>12</v>
      </c>
      <c r="N45" s="197"/>
      <c r="O45" s="213">
        <v>2025</v>
      </c>
      <c r="P45" s="213"/>
      <c r="Q45" s="213">
        <v>2026</v>
      </c>
      <c r="R45" s="213"/>
    </row>
    <row r="46" spans="1:20">
      <c r="A46" s="202"/>
      <c r="B46" s="203"/>
      <c r="C46" s="203"/>
      <c r="D46" s="203"/>
      <c r="E46" s="203"/>
      <c r="F46" s="203"/>
      <c r="G46" s="203"/>
      <c r="H46" s="204"/>
      <c r="I46" s="207"/>
      <c r="J46" s="205"/>
      <c r="K46" s="205"/>
      <c r="L46" s="205"/>
      <c r="M46" s="205"/>
      <c r="N46" s="205"/>
      <c r="O46" s="206"/>
      <c r="P46" s="206"/>
      <c r="Q46" s="206"/>
      <c r="R46" s="206"/>
    </row>
    <row r="47" spans="1:20">
      <c r="A47" s="202"/>
      <c r="B47" s="203"/>
      <c r="C47" s="203"/>
      <c r="D47" s="203"/>
      <c r="E47" s="203"/>
      <c r="F47" s="203"/>
      <c r="G47" s="203"/>
      <c r="H47" s="204"/>
      <c r="I47" s="205"/>
      <c r="J47" s="205"/>
      <c r="K47" s="205"/>
      <c r="L47" s="205"/>
      <c r="M47" s="205"/>
      <c r="N47" s="205"/>
      <c r="O47" s="206"/>
      <c r="P47" s="206"/>
      <c r="Q47" s="206"/>
      <c r="R47" s="206"/>
    </row>
    <row r="49" spans="1:14" ht="13.5" thickBot="1">
      <c r="A49" s="189" t="s">
        <v>16</v>
      </c>
      <c r="B49" s="190"/>
      <c r="C49" s="191"/>
      <c r="D49" s="191"/>
      <c r="E49" s="191"/>
      <c r="F49" s="191"/>
      <c r="G49" s="191"/>
      <c r="H49" s="191"/>
      <c r="I49" s="191"/>
      <c r="J49" s="191"/>
      <c r="K49" s="191"/>
      <c r="L49" s="191"/>
      <c r="M49" s="191"/>
      <c r="N49" s="192"/>
    </row>
    <row r="50" spans="1:14" ht="15.75" customHeight="1" thickBot="1">
      <c r="A50" s="13"/>
      <c r="B50" s="14"/>
      <c r="C50" s="193" t="s">
        <v>71</v>
      </c>
      <c r="D50" s="194"/>
      <c r="E50" s="194"/>
      <c r="F50" s="194"/>
      <c r="G50" s="194"/>
      <c r="H50" s="194"/>
      <c r="I50" s="195"/>
      <c r="J50" s="195"/>
      <c r="K50" s="195"/>
      <c r="L50" s="195"/>
      <c r="M50" s="195"/>
      <c r="N50" s="196"/>
    </row>
    <row r="51" spans="1:14" ht="42.75">
      <c r="A51" s="197" t="s">
        <v>17</v>
      </c>
      <c r="B51" s="198"/>
      <c r="C51" s="15" t="s">
        <v>18</v>
      </c>
      <c r="D51" s="16" t="s">
        <v>19</v>
      </c>
      <c r="E51" s="16" t="s">
        <v>20</v>
      </c>
      <c r="F51" s="16" t="s">
        <v>21</v>
      </c>
      <c r="G51" s="16" t="s">
        <v>22</v>
      </c>
      <c r="H51" s="17" t="s">
        <v>23</v>
      </c>
      <c r="I51" s="18" t="s">
        <v>24</v>
      </c>
      <c r="J51" s="19" t="s">
        <v>25</v>
      </c>
      <c r="K51" s="19" t="s">
        <v>26</v>
      </c>
      <c r="L51" s="19" t="s">
        <v>27</v>
      </c>
      <c r="M51" s="19" t="s">
        <v>28</v>
      </c>
      <c r="N51" s="20" t="s">
        <v>29</v>
      </c>
    </row>
    <row r="52" spans="1:14" ht="15">
      <c r="A52" s="185">
        <v>1</v>
      </c>
      <c r="B52" s="186"/>
      <c r="C52" s="29"/>
      <c r="D52" s="47"/>
      <c r="E52" s="21"/>
      <c r="F52" s="21"/>
      <c r="G52" s="21"/>
      <c r="H52" s="22"/>
      <c r="I52" s="23"/>
      <c r="J52" s="24"/>
      <c r="K52" s="24"/>
      <c r="L52" s="24"/>
      <c r="M52" s="24"/>
      <c r="N52" s="25"/>
    </row>
    <row r="53" spans="1:14" ht="13.5" thickBot="1">
      <c r="A53" s="187"/>
      <c r="B53" s="188"/>
      <c r="C53" s="26"/>
      <c r="D53" s="27"/>
      <c r="E53" s="27"/>
      <c r="F53" s="27"/>
      <c r="G53" s="27"/>
      <c r="H53" s="28"/>
      <c r="I53" s="26"/>
      <c r="J53" s="27"/>
      <c r="K53" s="27"/>
      <c r="L53" s="27"/>
      <c r="M53" s="27"/>
      <c r="N53" s="28"/>
    </row>
    <row r="54" spans="1:14" ht="15">
      <c r="A54" s="185">
        <v>2</v>
      </c>
      <c r="B54" s="186"/>
      <c r="C54" s="29"/>
      <c r="D54" s="21"/>
      <c r="E54" s="47"/>
      <c r="F54" s="21"/>
      <c r="G54" s="21"/>
      <c r="H54" s="22"/>
      <c r="I54" s="24"/>
      <c r="J54" s="24"/>
      <c r="K54" s="31"/>
      <c r="L54" s="24"/>
      <c r="M54" s="24"/>
      <c r="N54" s="25"/>
    </row>
    <row r="55" spans="1:14" ht="13.5" thickBot="1">
      <c r="A55" s="187"/>
      <c r="B55" s="188"/>
      <c r="C55" s="26"/>
      <c r="D55" s="27"/>
      <c r="E55" s="27"/>
      <c r="F55" s="27"/>
      <c r="G55" s="27"/>
      <c r="H55" s="28"/>
      <c r="I55" s="26"/>
      <c r="J55" s="27"/>
      <c r="K55" s="27"/>
      <c r="L55" s="27"/>
      <c r="M55" s="27"/>
      <c r="N55" s="28"/>
    </row>
    <row r="56" spans="1:14" ht="15">
      <c r="A56" s="185">
        <v>3</v>
      </c>
      <c r="B56" s="186"/>
      <c r="C56" s="29"/>
      <c r="D56" s="21"/>
      <c r="E56" s="21"/>
      <c r="F56" s="47"/>
      <c r="G56" s="21"/>
      <c r="H56" s="22"/>
      <c r="I56" s="23"/>
      <c r="J56" s="24"/>
      <c r="K56" s="21"/>
      <c r="L56" s="24"/>
      <c r="M56" s="24"/>
      <c r="N56" s="25"/>
    </row>
    <row r="57" spans="1:14" ht="13.5" thickBot="1">
      <c r="A57" s="187"/>
      <c r="B57" s="188"/>
      <c r="C57" s="26"/>
      <c r="D57" s="27"/>
      <c r="E57" s="27"/>
      <c r="F57" s="27"/>
      <c r="G57" s="27"/>
      <c r="H57" s="28"/>
      <c r="I57" s="26"/>
      <c r="J57" s="27"/>
      <c r="K57" s="27"/>
      <c r="L57" s="27"/>
      <c r="M57" s="27"/>
      <c r="N57" s="28"/>
    </row>
    <row r="58" spans="1:14" ht="15">
      <c r="A58" s="185">
        <v>4</v>
      </c>
      <c r="B58" s="186"/>
      <c r="C58" s="29"/>
      <c r="D58" s="21"/>
      <c r="E58" s="21"/>
      <c r="F58" s="21"/>
      <c r="G58" s="47"/>
      <c r="H58" s="22"/>
      <c r="I58" s="23"/>
      <c r="J58" s="24"/>
      <c r="K58" s="24"/>
      <c r="L58" s="24"/>
      <c r="M58" s="24"/>
      <c r="N58" s="25"/>
    </row>
    <row r="59" spans="1:14" ht="13.5" thickBot="1">
      <c r="A59" s="187"/>
      <c r="B59" s="188"/>
      <c r="C59" s="26"/>
      <c r="D59" s="27"/>
      <c r="E59" s="27"/>
      <c r="F59" s="27"/>
      <c r="G59" s="27"/>
      <c r="H59" s="28"/>
      <c r="I59" s="26"/>
      <c r="J59" s="27"/>
      <c r="K59" s="27"/>
      <c r="L59" s="27"/>
      <c r="M59" s="27"/>
      <c r="N59" s="28"/>
    </row>
    <row r="60" spans="1:14">
      <c r="A60" s="185">
        <v>5</v>
      </c>
      <c r="B60" s="186"/>
      <c r="C60" s="23"/>
      <c r="D60" s="24"/>
      <c r="E60" s="24"/>
      <c r="F60" s="24"/>
      <c r="G60" s="24"/>
      <c r="H60" s="25"/>
      <c r="I60" s="23"/>
      <c r="J60" s="24"/>
      <c r="K60" s="24"/>
      <c r="L60" s="24"/>
      <c r="M60" s="24"/>
      <c r="N60" s="25"/>
    </row>
    <row r="61" spans="1:14" ht="13.5" thickBot="1">
      <c r="A61" s="187"/>
      <c r="B61" s="188"/>
      <c r="C61" s="26"/>
      <c r="D61" s="27"/>
      <c r="E61" s="27"/>
      <c r="F61" s="27"/>
      <c r="G61" s="27"/>
      <c r="H61" s="28"/>
      <c r="I61" s="26"/>
      <c r="J61" s="27"/>
      <c r="K61" s="27"/>
      <c r="L61" s="27"/>
      <c r="M61" s="27"/>
      <c r="N61" s="28"/>
    </row>
    <row r="62" spans="1:14">
      <c r="A62" s="185">
        <v>6</v>
      </c>
      <c r="B62" s="186"/>
      <c r="C62" s="23"/>
      <c r="D62" s="24"/>
      <c r="E62" s="24"/>
      <c r="F62" s="24"/>
      <c r="G62" s="24"/>
      <c r="H62" s="25"/>
      <c r="I62" s="23"/>
      <c r="J62" s="24"/>
      <c r="K62" s="24"/>
      <c r="L62" s="24"/>
      <c r="M62" s="24"/>
      <c r="N62" s="25"/>
    </row>
    <row r="63" spans="1:14" ht="13.5" thickBot="1">
      <c r="A63" s="187"/>
      <c r="B63" s="188"/>
      <c r="C63" s="26"/>
      <c r="D63" s="27"/>
      <c r="E63" s="27"/>
      <c r="F63" s="27"/>
      <c r="G63" s="27"/>
      <c r="H63" s="28"/>
      <c r="I63" s="26"/>
      <c r="J63" s="27"/>
      <c r="K63" s="27"/>
      <c r="L63" s="27"/>
      <c r="M63" s="27"/>
      <c r="N63" s="28"/>
    </row>
    <row r="64" spans="1:14">
      <c r="A64" s="185">
        <v>7</v>
      </c>
      <c r="B64" s="186"/>
      <c r="C64" s="23"/>
      <c r="D64" s="24"/>
      <c r="E64" s="24"/>
      <c r="F64" s="24"/>
      <c r="G64" s="24"/>
      <c r="H64" s="25"/>
      <c r="I64" s="23"/>
      <c r="J64" s="32"/>
      <c r="K64" s="32"/>
      <c r="L64" s="32"/>
      <c r="M64" s="32"/>
      <c r="N64" s="25"/>
    </row>
    <row r="65" spans="1:15" ht="13.5" thickBot="1">
      <c r="A65" s="187"/>
      <c r="B65" s="188"/>
      <c r="C65" s="26"/>
      <c r="D65" s="27"/>
      <c r="E65" s="27"/>
      <c r="F65" s="27"/>
      <c r="G65" s="27"/>
      <c r="H65" s="28"/>
      <c r="I65" s="26"/>
      <c r="J65" s="27"/>
      <c r="K65" s="27"/>
      <c r="L65" s="27"/>
      <c r="M65" s="27"/>
      <c r="N65" s="28"/>
    </row>
    <row r="66" spans="1:15">
      <c r="A66" s="185"/>
      <c r="B66" s="186"/>
      <c r="C66" s="23"/>
      <c r="D66" s="24"/>
      <c r="E66" s="24"/>
      <c r="F66" s="24"/>
      <c r="G66" s="24"/>
      <c r="H66" s="25"/>
      <c r="I66" s="33"/>
      <c r="J66" s="34"/>
      <c r="K66" s="34"/>
      <c r="L66" s="34"/>
      <c r="M66" s="34"/>
      <c r="N66" s="35"/>
      <c r="O66" s="36"/>
    </row>
    <row r="67" spans="1:15" ht="13.5" thickBot="1">
      <c r="A67" s="187"/>
      <c r="B67" s="188"/>
      <c r="C67" s="26"/>
      <c r="D67" s="27"/>
      <c r="E67" s="27"/>
      <c r="F67" s="27"/>
      <c r="G67" s="27"/>
      <c r="H67" s="28"/>
      <c r="I67" s="37"/>
      <c r="J67" s="38"/>
      <c r="K67" s="38"/>
      <c r="L67" s="38"/>
      <c r="M67" s="38"/>
      <c r="N67" s="39"/>
    </row>
    <row r="68" spans="1:15">
      <c r="A68" s="177"/>
      <c r="B68" s="178"/>
      <c r="C68" s="24"/>
      <c r="D68" s="24"/>
      <c r="E68" s="24"/>
      <c r="F68" s="24"/>
      <c r="G68" s="24"/>
      <c r="H68" s="24"/>
      <c r="I68" s="24"/>
      <c r="J68" s="24"/>
      <c r="K68" s="24"/>
      <c r="L68" s="24"/>
      <c r="M68" s="24"/>
      <c r="N68" s="24"/>
    </row>
    <row r="69" spans="1:15" ht="13.5" thickBot="1">
      <c r="A69" s="179"/>
      <c r="B69" s="180"/>
      <c r="C69" s="27"/>
      <c r="D69" s="27"/>
      <c r="E69" s="27"/>
      <c r="F69" s="27"/>
      <c r="G69" s="27"/>
      <c r="H69" s="27"/>
      <c r="I69" s="27"/>
      <c r="J69" s="27"/>
      <c r="K69" s="27"/>
      <c r="L69" s="27"/>
      <c r="M69" s="27"/>
      <c r="N69" s="27"/>
    </row>
    <row r="70" spans="1:15">
      <c r="A70" s="177"/>
      <c r="B70" s="178"/>
      <c r="C70" s="24"/>
      <c r="D70" s="24"/>
      <c r="E70" s="24"/>
      <c r="F70" s="24"/>
      <c r="G70" s="24"/>
      <c r="H70" s="24"/>
      <c r="I70" s="24"/>
      <c r="J70" s="24"/>
      <c r="K70" s="24"/>
      <c r="L70" s="24"/>
      <c r="M70" s="24"/>
      <c r="N70" s="24"/>
    </row>
    <row r="71" spans="1:15" ht="13.5" thickBot="1">
      <c r="A71" s="179"/>
      <c r="B71" s="180"/>
      <c r="C71" s="27"/>
      <c r="D71" s="27"/>
      <c r="E71" s="27"/>
      <c r="F71" s="27"/>
      <c r="G71" s="27"/>
      <c r="H71" s="27"/>
      <c r="I71" s="27"/>
      <c r="J71" s="27"/>
      <c r="K71" s="27"/>
      <c r="L71" s="27"/>
      <c r="M71" s="27"/>
      <c r="N71" s="27"/>
    </row>
    <row r="72" spans="1:15">
      <c r="A72" s="181" t="s">
        <v>30</v>
      </c>
      <c r="B72" s="182"/>
      <c r="C72" s="182"/>
      <c r="D72" s="182"/>
      <c r="E72" s="183"/>
      <c r="F72" s="151"/>
      <c r="G72" s="153"/>
      <c r="H72" s="170" t="s">
        <v>30</v>
      </c>
      <c r="I72" s="170"/>
      <c r="J72" s="170"/>
      <c r="K72" s="170"/>
      <c r="L72" s="170"/>
      <c r="M72" s="184"/>
      <c r="N72" s="184"/>
    </row>
    <row r="73" spans="1:15">
      <c r="A73" s="144" t="s">
        <v>31</v>
      </c>
      <c r="B73" s="145"/>
      <c r="C73" s="145"/>
      <c r="D73" s="145"/>
      <c r="E73" s="146"/>
      <c r="F73" s="151"/>
      <c r="G73" s="153"/>
      <c r="H73" s="170" t="s">
        <v>31</v>
      </c>
      <c r="I73" s="170"/>
      <c r="J73" s="170"/>
      <c r="K73" s="170"/>
      <c r="L73" s="170"/>
      <c r="M73" s="184"/>
      <c r="N73" s="184"/>
    </row>
    <row r="74" spans="1:15">
      <c r="A74" s="40"/>
      <c r="B74" s="40"/>
      <c r="C74" s="40"/>
      <c r="D74" s="40"/>
      <c r="E74" s="40"/>
      <c r="F74" s="40"/>
      <c r="G74" s="40"/>
      <c r="H74" s="40"/>
      <c r="I74" s="40"/>
      <c r="J74" s="40"/>
      <c r="K74" s="40"/>
      <c r="L74" s="40"/>
      <c r="M74" s="40"/>
      <c r="N74" s="40"/>
    </row>
    <row r="75" spans="1:15">
      <c r="A75" s="141" t="s">
        <v>32</v>
      </c>
      <c r="B75" s="142"/>
      <c r="C75" s="142"/>
      <c r="D75" s="142"/>
      <c r="E75" s="142"/>
      <c r="F75" s="142"/>
      <c r="G75" s="143"/>
      <c r="H75" s="176" t="s">
        <v>32</v>
      </c>
      <c r="I75" s="176"/>
      <c r="J75" s="176"/>
      <c r="K75" s="176"/>
      <c r="L75" s="176"/>
      <c r="M75" s="176"/>
      <c r="N75" s="176"/>
    </row>
    <row r="76" spans="1:15">
      <c r="A76" s="170" t="s">
        <v>33</v>
      </c>
      <c r="B76" s="170"/>
      <c r="C76" s="147"/>
      <c r="D76" s="148"/>
      <c r="E76" s="148"/>
      <c r="F76" s="148"/>
      <c r="G76" s="171"/>
      <c r="H76" s="170" t="s">
        <v>34</v>
      </c>
      <c r="I76" s="170"/>
      <c r="J76" s="147"/>
      <c r="K76" s="148"/>
      <c r="L76" s="148"/>
      <c r="M76" s="148"/>
      <c r="N76" s="171"/>
    </row>
    <row r="77" spans="1:15">
      <c r="A77" s="170"/>
      <c r="B77" s="170"/>
      <c r="C77" s="172"/>
      <c r="D77" s="173"/>
      <c r="E77" s="173"/>
      <c r="F77" s="173"/>
      <c r="G77" s="174"/>
      <c r="H77" s="170"/>
      <c r="I77" s="170"/>
      <c r="J77" s="172"/>
      <c r="K77" s="173"/>
      <c r="L77" s="173"/>
      <c r="M77" s="173"/>
      <c r="N77" s="174"/>
    </row>
    <row r="78" spans="1:15">
      <c r="A78" s="170"/>
      <c r="B78" s="170"/>
      <c r="C78" s="149"/>
      <c r="D78" s="150"/>
      <c r="E78" s="150"/>
      <c r="F78" s="150"/>
      <c r="G78" s="175"/>
      <c r="H78" s="170"/>
      <c r="I78" s="170"/>
      <c r="J78" s="149"/>
      <c r="K78" s="150"/>
      <c r="L78" s="150"/>
      <c r="M78" s="150"/>
      <c r="N78" s="175"/>
    </row>
    <row r="79" spans="1:15">
      <c r="A79" s="170" t="s">
        <v>35</v>
      </c>
      <c r="B79" s="170"/>
      <c r="C79" s="147"/>
      <c r="D79" s="148"/>
      <c r="E79" s="148"/>
      <c r="F79" s="148"/>
      <c r="G79" s="171"/>
      <c r="H79" s="170" t="s">
        <v>35</v>
      </c>
      <c r="I79" s="170"/>
      <c r="J79" s="147"/>
      <c r="K79" s="148"/>
      <c r="L79" s="148"/>
      <c r="M79" s="148"/>
      <c r="N79" s="171"/>
    </row>
    <row r="80" spans="1:15">
      <c r="A80" s="170"/>
      <c r="B80" s="170"/>
      <c r="C80" s="172"/>
      <c r="D80" s="173"/>
      <c r="E80" s="173"/>
      <c r="F80" s="173"/>
      <c r="G80" s="174"/>
      <c r="H80" s="170"/>
      <c r="I80" s="170"/>
      <c r="J80" s="172"/>
      <c r="K80" s="173"/>
      <c r="L80" s="173"/>
      <c r="M80" s="173"/>
      <c r="N80" s="174"/>
    </row>
    <row r="81" spans="1:14">
      <c r="A81" s="170"/>
      <c r="B81" s="170"/>
      <c r="C81" s="149"/>
      <c r="D81" s="150"/>
      <c r="E81" s="150"/>
      <c r="F81" s="150"/>
      <c r="G81" s="175"/>
      <c r="H81" s="170"/>
      <c r="I81" s="170"/>
      <c r="J81" s="149"/>
      <c r="K81" s="150"/>
      <c r="L81" s="150"/>
      <c r="M81" s="150"/>
      <c r="N81" s="175"/>
    </row>
    <row r="82" spans="1:14">
      <c r="A82" s="141" t="s">
        <v>36</v>
      </c>
      <c r="B82" s="142"/>
      <c r="C82" s="142"/>
      <c r="D82" s="142"/>
      <c r="E82" s="142"/>
      <c r="F82" s="142"/>
      <c r="G82" s="143"/>
      <c r="H82" s="176" t="s">
        <v>36</v>
      </c>
      <c r="I82" s="176"/>
      <c r="J82" s="176"/>
      <c r="K82" s="176"/>
      <c r="L82" s="176"/>
      <c r="M82" s="176"/>
      <c r="N82" s="176"/>
    </row>
    <row r="83" spans="1:14">
      <c r="A83" s="170" t="s">
        <v>37</v>
      </c>
      <c r="B83" s="170"/>
      <c r="C83" s="147"/>
      <c r="D83" s="148"/>
      <c r="E83" s="148"/>
      <c r="F83" s="148"/>
      <c r="G83" s="171"/>
      <c r="H83" s="170" t="s">
        <v>38</v>
      </c>
      <c r="I83" s="170"/>
      <c r="J83" s="147"/>
      <c r="K83" s="148"/>
      <c r="L83" s="148"/>
      <c r="M83" s="148"/>
      <c r="N83" s="171"/>
    </row>
    <row r="84" spans="1:14">
      <c r="A84" s="170"/>
      <c r="B84" s="170"/>
      <c r="C84" s="172"/>
      <c r="D84" s="173"/>
      <c r="E84" s="173"/>
      <c r="F84" s="173"/>
      <c r="G84" s="174"/>
      <c r="H84" s="170"/>
      <c r="I84" s="170"/>
      <c r="J84" s="172"/>
      <c r="K84" s="173"/>
      <c r="L84" s="173"/>
      <c r="M84" s="173"/>
      <c r="N84" s="174"/>
    </row>
    <row r="85" spans="1:14">
      <c r="A85" s="170"/>
      <c r="B85" s="170"/>
      <c r="C85" s="149"/>
      <c r="D85" s="150"/>
      <c r="E85" s="150"/>
      <c r="F85" s="150"/>
      <c r="G85" s="175"/>
      <c r="H85" s="170"/>
      <c r="I85" s="170"/>
      <c r="J85" s="149"/>
      <c r="K85" s="150"/>
      <c r="L85" s="150"/>
      <c r="M85" s="150"/>
      <c r="N85" s="175"/>
    </row>
    <row r="86" spans="1:14">
      <c r="A86" s="170" t="s">
        <v>39</v>
      </c>
      <c r="B86" s="170"/>
      <c r="C86" s="147"/>
      <c r="D86" s="148"/>
      <c r="E86" s="148"/>
      <c r="F86" s="148"/>
      <c r="G86" s="171"/>
      <c r="H86" s="170" t="s">
        <v>39</v>
      </c>
      <c r="I86" s="170"/>
      <c r="J86" s="147"/>
      <c r="K86" s="148"/>
      <c r="L86" s="148"/>
      <c r="M86" s="148"/>
      <c r="N86" s="171"/>
    </row>
    <row r="87" spans="1:14">
      <c r="A87" s="170"/>
      <c r="B87" s="170"/>
      <c r="C87" s="172"/>
      <c r="D87" s="173"/>
      <c r="E87" s="173"/>
      <c r="F87" s="173"/>
      <c r="G87" s="174"/>
      <c r="H87" s="170"/>
      <c r="I87" s="170"/>
      <c r="J87" s="172"/>
      <c r="K87" s="173"/>
      <c r="L87" s="173"/>
      <c r="M87" s="173"/>
      <c r="N87" s="174"/>
    </row>
    <row r="88" spans="1:14">
      <c r="A88" s="170"/>
      <c r="B88" s="170"/>
      <c r="C88" s="149"/>
      <c r="D88" s="150"/>
      <c r="E88" s="150"/>
      <c r="F88" s="150"/>
      <c r="G88" s="175"/>
      <c r="H88" s="170"/>
      <c r="I88" s="170"/>
      <c r="J88" s="149"/>
      <c r="K88" s="150"/>
      <c r="L88" s="150"/>
      <c r="M88" s="150"/>
      <c r="N88" s="175"/>
    </row>
    <row r="89" spans="1:14">
      <c r="A89" s="40"/>
      <c r="B89" s="40"/>
      <c r="C89" s="40"/>
      <c r="D89" s="40"/>
      <c r="E89" s="40"/>
      <c r="F89" s="40"/>
      <c r="G89" s="40"/>
      <c r="H89" s="40"/>
      <c r="I89" s="40"/>
      <c r="J89" s="40"/>
      <c r="K89" s="40"/>
      <c r="L89" s="40"/>
      <c r="M89" s="40"/>
      <c r="N89" s="40"/>
    </row>
    <row r="90" spans="1:14">
      <c r="A90" s="141" t="s">
        <v>40</v>
      </c>
      <c r="B90" s="142"/>
      <c r="C90" s="142"/>
      <c r="D90" s="142"/>
      <c r="E90" s="142"/>
      <c r="F90" s="142"/>
      <c r="G90" s="142"/>
      <c r="H90" s="142"/>
      <c r="I90" s="142"/>
      <c r="J90" s="142"/>
      <c r="K90" s="142"/>
      <c r="L90" s="142"/>
      <c r="M90" s="142"/>
      <c r="N90" s="143"/>
    </row>
    <row r="91" spans="1:14" ht="12.75" customHeight="1">
      <c r="A91" s="41" t="s">
        <v>41</v>
      </c>
      <c r="B91" s="165" t="s">
        <v>42</v>
      </c>
      <c r="C91" s="166"/>
      <c r="D91" s="166"/>
      <c r="E91" s="166"/>
      <c r="F91" s="167"/>
      <c r="G91" s="168" t="s">
        <v>43</v>
      </c>
      <c r="H91" s="168"/>
      <c r="I91" s="168"/>
      <c r="J91" s="168"/>
      <c r="K91" s="168"/>
      <c r="L91" s="168"/>
      <c r="M91" s="169"/>
      <c r="N91" s="169"/>
    </row>
    <row r="92" spans="1:14">
      <c r="A92" s="51"/>
      <c r="B92" s="162" t="s">
        <v>58</v>
      </c>
      <c r="C92" s="163"/>
      <c r="D92" s="163"/>
      <c r="E92" s="163"/>
      <c r="F92" s="164"/>
      <c r="G92" s="160">
        <v>30</v>
      </c>
      <c r="H92" s="161"/>
      <c r="I92" s="156"/>
      <c r="J92" s="156"/>
      <c r="K92" s="156"/>
      <c r="L92" s="156"/>
      <c r="M92" s="157"/>
      <c r="N92" s="157"/>
    </row>
    <row r="93" spans="1:14">
      <c r="A93" s="51"/>
      <c r="B93" s="162" t="s">
        <v>89</v>
      </c>
      <c r="C93" s="163"/>
      <c r="D93" s="163"/>
      <c r="E93" s="163"/>
      <c r="F93" s="164"/>
      <c r="G93" s="160">
        <v>30</v>
      </c>
      <c r="H93" s="161"/>
      <c r="I93" s="156"/>
      <c r="J93" s="156"/>
      <c r="K93" s="156"/>
      <c r="L93" s="156"/>
      <c r="M93" s="157"/>
      <c r="N93" s="157"/>
    </row>
    <row r="94" spans="1:14">
      <c r="A94" s="51"/>
      <c r="B94" s="162" t="s">
        <v>90</v>
      </c>
      <c r="C94" s="163"/>
      <c r="D94" s="163"/>
      <c r="E94" s="163"/>
      <c r="F94" s="164"/>
      <c r="G94" s="160">
        <v>20</v>
      </c>
      <c r="H94" s="161"/>
      <c r="I94" s="156"/>
      <c r="J94" s="156"/>
      <c r="K94" s="156"/>
      <c r="L94" s="156"/>
      <c r="M94" s="157"/>
      <c r="N94" s="157"/>
    </row>
    <row r="95" spans="1:14">
      <c r="A95" s="51"/>
      <c r="B95" s="162" t="s">
        <v>91</v>
      </c>
      <c r="C95" s="163"/>
      <c r="D95" s="163"/>
      <c r="E95" s="163"/>
      <c r="F95" s="164"/>
      <c r="G95" s="160">
        <v>20</v>
      </c>
      <c r="H95" s="161"/>
      <c r="I95" s="156"/>
      <c r="J95" s="156"/>
      <c r="K95" s="156"/>
      <c r="L95" s="156"/>
      <c r="M95" s="157"/>
      <c r="N95" s="157"/>
    </row>
    <row r="96" spans="1:14">
      <c r="A96" s="51"/>
      <c r="B96" s="162"/>
      <c r="C96" s="163"/>
      <c r="D96" s="163"/>
      <c r="E96" s="163"/>
      <c r="F96" s="164"/>
      <c r="G96" s="160"/>
      <c r="H96" s="161"/>
      <c r="I96" s="156"/>
      <c r="J96" s="156"/>
      <c r="K96" s="156"/>
      <c r="L96" s="156"/>
      <c r="M96" s="157"/>
      <c r="N96" s="157"/>
    </row>
    <row r="97" spans="1:16">
      <c r="A97" s="42"/>
      <c r="B97" s="321"/>
      <c r="C97" s="322"/>
      <c r="D97" s="322"/>
      <c r="E97" s="322"/>
      <c r="F97" s="323"/>
      <c r="G97" s="160"/>
      <c r="H97" s="161"/>
      <c r="I97" s="156"/>
      <c r="J97" s="156"/>
      <c r="K97" s="156"/>
      <c r="L97" s="156"/>
      <c r="M97" s="157"/>
      <c r="N97" s="157"/>
    </row>
    <row r="98" spans="1:16">
      <c r="A98" s="42"/>
      <c r="B98" s="321"/>
      <c r="C98" s="322"/>
      <c r="D98" s="322"/>
      <c r="E98" s="322"/>
      <c r="F98" s="323"/>
      <c r="G98" s="160"/>
      <c r="H98" s="161"/>
      <c r="I98" s="156"/>
      <c r="J98" s="156"/>
      <c r="K98" s="156"/>
      <c r="L98" s="156"/>
      <c r="M98" s="157"/>
      <c r="N98" s="157"/>
    </row>
    <row r="99" spans="1:16">
      <c r="A99" s="42"/>
      <c r="B99" s="151"/>
      <c r="C99" s="152"/>
      <c r="D99" s="152"/>
      <c r="E99" s="152"/>
      <c r="F99" s="153"/>
      <c r="G99" s="154"/>
      <c r="H99" s="155"/>
      <c r="I99" s="156"/>
      <c r="J99" s="156"/>
      <c r="K99" s="156"/>
      <c r="L99" s="156"/>
      <c r="M99" s="157"/>
      <c r="N99" s="157"/>
    </row>
    <row r="100" spans="1:16">
      <c r="A100" s="42"/>
      <c r="B100" s="151"/>
      <c r="C100" s="152"/>
      <c r="D100" s="152"/>
      <c r="E100" s="152"/>
      <c r="F100" s="153"/>
      <c r="G100" s="154"/>
      <c r="H100" s="155"/>
      <c r="I100" s="156"/>
      <c r="J100" s="156"/>
      <c r="K100" s="156"/>
      <c r="L100" s="156"/>
      <c r="M100" s="157"/>
      <c r="N100" s="157"/>
    </row>
    <row r="101" spans="1:16">
      <c r="A101" s="42"/>
      <c r="B101" s="151"/>
      <c r="C101" s="152"/>
      <c r="D101" s="152"/>
      <c r="E101" s="152"/>
      <c r="F101" s="153"/>
      <c r="G101" s="154"/>
      <c r="H101" s="155"/>
      <c r="I101" s="156"/>
      <c r="J101" s="156"/>
      <c r="K101" s="156"/>
      <c r="L101" s="156"/>
      <c r="M101" s="157"/>
      <c r="N101" s="157"/>
    </row>
    <row r="102" spans="1:16">
      <c r="A102" s="42"/>
      <c r="B102" s="151"/>
      <c r="C102" s="152"/>
      <c r="D102" s="152"/>
      <c r="E102" s="152"/>
      <c r="F102" s="153"/>
      <c r="G102" s="154"/>
      <c r="H102" s="155"/>
      <c r="I102" s="156"/>
      <c r="J102" s="156"/>
      <c r="K102" s="156"/>
      <c r="L102" s="156"/>
      <c r="M102" s="157"/>
      <c r="N102" s="157"/>
    </row>
    <row r="103" spans="1:16">
      <c r="A103" s="43">
        <f>COUNTA(B92:F102)</f>
        <v>4</v>
      </c>
      <c r="B103" s="158"/>
      <c r="C103" s="158"/>
      <c r="D103" s="158"/>
      <c r="E103" s="158"/>
      <c r="F103" s="158"/>
      <c r="G103" s="158"/>
      <c r="H103" s="158"/>
      <c r="I103" s="158"/>
      <c r="J103" s="158"/>
      <c r="K103" s="158"/>
      <c r="L103" s="159"/>
      <c r="M103" s="130"/>
      <c r="N103" s="130"/>
    </row>
    <row r="104" spans="1:16">
      <c r="A104" s="40"/>
      <c r="B104" s="40"/>
      <c r="C104" s="40"/>
      <c r="D104" s="40"/>
      <c r="E104" s="40"/>
      <c r="F104" s="40"/>
      <c r="G104" s="40"/>
      <c r="H104" s="40"/>
      <c r="I104" s="40"/>
      <c r="J104" s="40"/>
      <c r="K104" s="40"/>
      <c r="L104" s="40"/>
      <c r="M104" s="40"/>
      <c r="N104" s="40"/>
    </row>
    <row r="105" spans="1:16">
      <c r="A105" s="141" t="s">
        <v>44</v>
      </c>
      <c r="B105" s="142"/>
      <c r="C105" s="142"/>
      <c r="D105" s="142"/>
      <c r="E105" s="142"/>
      <c r="F105" s="142"/>
      <c r="G105" s="142"/>
      <c r="H105" s="142"/>
      <c r="I105" s="142"/>
      <c r="J105" s="142"/>
      <c r="K105" s="142"/>
      <c r="L105" s="142"/>
      <c r="M105" s="142"/>
      <c r="N105" s="143"/>
    </row>
    <row r="106" spans="1:16">
      <c r="A106" s="144" t="s">
        <v>45</v>
      </c>
      <c r="B106" s="145"/>
      <c r="C106" s="145"/>
      <c r="D106" s="146"/>
      <c r="E106" s="144" t="s">
        <v>46</v>
      </c>
      <c r="F106" s="145"/>
      <c r="G106" s="145"/>
      <c r="H106" s="145"/>
      <c r="I106" s="145"/>
      <c r="J106" s="145"/>
      <c r="K106" s="145"/>
      <c r="L106" s="145"/>
      <c r="M106" s="127" t="s">
        <v>47</v>
      </c>
      <c r="N106" s="129"/>
    </row>
    <row r="107" spans="1:16">
      <c r="A107" s="131"/>
      <c r="B107" s="132"/>
      <c r="C107" s="132"/>
      <c r="D107" s="133"/>
      <c r="E107" s="147"/>
      <c r="F107" s="148"/>
      <c r="G107" s="148"/>
      <c r="H107" s="148"/>
      <c r="I107" s="148"/>
      <c r="J107" s="148"/>
      <c r="K107" s="148"/>
      <c r="L107" s="148"/>
      <c r="M107" s="137"/>
      <c r="N107" s="138"/>
    </row>
    <row r="108" spans="1:16">
      <c r="A108" s="134"/>
      <c r="B108" s="135"/>
      <c r="C108" s="135"/>
      <c r="D108" s="136"/>
      <c r="E108" s="149"/>
      <c r="F108" s="150"/>
      <c r="G108" s="150"/>
      <c r="H108" s="150"/>
      <c r="I108" s="150"/>
      <c r="J108" s="150"/>
      <c r="K108" s="150"/>
      <c r="L108" s="150"/>
      <c r="M108" s="139"/>
      <c r="N108" s="140"/>
      <c r="O108" s="44"/>
      <c r="P108" s="45"/>
    </row>
    <row r="109" spans="1:16">
      <c r="A109" s="131"/>
      <c r="B109" s="132"/>
      <c r="C109" s="132"/>
      <c r="D109" s="133"/>
      <c r="E109" s="131"/>
      <c r="F109" s="132"/>
      <c r="G109" s="132"/>
      <c r="H109" s="132"/>
      <c r="I109" s="132"/>
      <c r="J109" s="132"/>
      <c r="K109" s="132"/>
      <c r="L109" s="132"/>
      <c r="M109" s="137"/>
      <c r="N109" s="138"/>
    </row>
    <row r="110" spans="1:16">
      <c r="A110" s="134"/>
      <c r="B110" s="135"/>
      <c r="C110" s="135"/>
      <c r="D110" s="136"/>
      <c r="E110" s="134"/>
      <c r="F110" s="135"/>
      <c r="G110" s="135"/>
      <c r="H110" s="135"/>
      <c r="I110" s="135"/>
      <c r="J110" s="135"/>
      <c r="K110" s="135"/>
      <c r="L110" s="135"/>
      <c r="M110" s="139"/>
      <c r="N110" s="140"/>
    </row>
    <row r="111" spans="1:16">
      <c r="A111" s="131"/>
      <c r="B111" s="132"/>
      <c r="C111" s="132"/>
      <c r="D111" s="133"/>
      <c r="E111" s="131"/>
      <c r="F111" s="132"/>
      <c r="G111" s="132"/>
      <c r="H111" s="132"/>
      <c r="I111" s="132"/>
      <c r="J111" s="132"/>
      <c r="K111" s="132"/>
      <c r="L111" s="132"/>
      <c r="M111" s="137"/>
      <c r="N111" s="138"/>
    </row>
    <row r="112" spans="1:16">
      <c r="A112" s="134"/>
      <c r="B112" s="135"/>
      <c r="C112" s="135"/>
      <c r="D112" s="136"/>
      <c r="E112" s="134"/>
      <c r="F112" s="135"/>
      <c r="G112" s="135"/>
      <c r="H112" s="135"/>
      <c r="I112" s="135"/>
      <c r="J112" s="135"/>
      <c r="K112" s="135"/>
      <c r="L112" s="135"/>
      <c r="M112" s="139"/>
      <c r="N112" s="140"/>
    </row>
    <row r="113" spans="1:14">
      <c r="A113" s="127" t="s">
        <v>48</v>
      </c>
      <c r="B113" s="128"/>
      <c r="C113" s="128"/>
      <c r="D113" s="128"/>
      <c r="E113" s="128"/>
      <c r="F113" s="128"/>
      <c r="G113" s="128"/>
      <c r="H113" s="128"/>
      <c r="I113" s="128"/>
      <c r="J113" s="128"/>
      <c r="K113" s="128"/>
      <c r="L113" s="129"/>
      <c r="M113" s="130"/>
      <c r="N113" s="130"/>
    </row>
    <row r="118" spans="1:14" ht="12.75" customHeight="1"/>
    <row r="120" spans="1:14" ht="12.75" customHeight="1"/>
    <row r="122" spans="1:14" ht="12.75" customHeight="1"/>
    <row r="124" spans="1:14" ht="12.75" customHeight="1"/>
    <row r="126" spans="1:14" ht="12.75" customHeight="1"/>
    <row r="128" spans="1:14" ht="12.75" customHeight="1"/>
    <row r="130" spans="1:1" ht="12.75" customHeight="1"/>
    <row r="131" spans="1:1" ht="12.75" customHeight="1"/>
    <row r="132" spans="1:1" ht="12.75" customHeight="1"/>
    <row r="65449" spans="251:255">
      <c r="IQ65449" s="46" t="s">
        <v>49</v>
      </c>
      <c r="IR65449" s="46" t="s">
        <v>50</v>
      </c>
      <c r="IS65449" s="46" t="s">
        <v>51</v>
      </c>
      <c r="IT65449" s="46" t="s">
        <v>52</v>
      </c>
      <c r="IU65449" s="46" t="s">
        <v>53</v>
      </c>
    </row>
    <row r="65450" spans="251:255">
      <c r="IQ65450" s="46" t="e">
        <f>#REF!&amp;$C$9</f>
        <v>#REF!</v>
      </c>
      <c r="IR65450" s="46" t="e">
        <f>#REF!</f>
        <v>#REF!</v>
      </c>
      <c r="IS65450" s="46" t="e">
        <f>$B$26&amp;" - "&amp;$B$25&amp;" - "&amp;#REF!&amp;" - "&amp;#REF!&amp;" - "&amp;#REF!&amp;" - "&amp;#REF!&amp;" - "&amp;#REF!&amp;" - "&amp;#REF!</f>
        <v>#REF!</v>
      </c>
      <c r="IT65450" s="46"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46" t="e">
        <f>#REF!</f>
        <v>#REF!</v>
      </c>
    </row>
  </sheetData>
  <mergeCells count="262">
    <mergeCell ref="A1:N1"/>
    <mergeCell ref="A2:N2"/>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Q30:R30"/>
    <mergeCell ref="A31:H31"/>
    <mergeCell ref="I31:J31"/>
    <mergeCell ref="K31:L31"/>
    <mergeCell ref="M31:N31"/>
    <mergeCell ref="O31:P31"/>
    <mergeCell ref="Q31:R31"/>
    <mergeCell ref="A29:N29"/>
    <mergeCell ref="A30:H30"/>
    <mergeCell ref="I30:J30"/>
    <mergeCell ref="K30:L30"/>
    <mergeCell ref="M30:N30"/>
    <mergeCell ref="O30:P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58:B59"/>
    <mergeCell ref="A60:B61"/>
    <mergeCell ref="A62:B63"/>
    <mergeCell ref="A64:B65"/>
    <mergeCell ref="A66:B67"/>
    <mergeCell ref="A68:B69"/>
    <mergeCell ref="A49:N49"/>
    <mergeCell ref="C50:N50"/>
    <mergeCell ref="A51:B51"/>
    <mergeCell ref="A52:B53"/>
    <mergeCell ref="A54:B55"/>
    <mergeCell ref="A56:B57"/>
    <mergeCell ref="A70:B71"/>
    <mergeCell ref="A72:E72"/>
    <mergeCell ref="F72:G72"/>
    <mergeCell ref="H72:L72"/>
    <mergeCell ref="M72:N72"/>
    <mergeCell ref="A73:E73"/>
    <mergeCell ref="F73:G73"/>
    <mergeCell ref="H73:L73"/>
    <mergeCell ref="M73:N73"/>
    <mergeCell ref="A79:B81"/>
    <mergeCell ref="C79:G81"/>
    <mergeCell ref="H79:I81"/>
    <mergeCell ref="J79:N81"/>
    <mergeCell ref="A82:G82"/>
    <mergeCell ref="H82:N82"/>
    <mergeCell ref="A75:G75"/>
    <mergeCell ref="H75:N75"/>
    <mergeCell ref="A76:B78"/>
    <mergeCell ref="C76:G78"/>
    <mergeCell ref="H76:I78"/>
    <mergeCell ref="J76:N78"/>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s>
  <conditionalFormatting sqref="C52:N52 K53 C54:N54 C56:N56 C58:N58 C60:N60 C62:N62 C64:N64 C66:N66 C68:N68 C70:N70">
    <cfRule type="cellIs" dxfId="82" priority="2" stopIfTrue="1" operator="equal">
      <formula>"x"</formula>
    </cfRule>
  </conditionalFormatting>
  <conditionalFormatting sqref="C52:N52 K53">
    <cfRule type="cellIs" dxfId="81" priority="4" stopIfTrue="1" operator="equal">
      <formula>"x"</formula>
    </cfRule>
    <cfRule type="cellIs" dxfId="80" priority="6" stopIfTrue="1" operator="equal">
      <formula>"x"</formula>
    </cfRule>
  </conditionalFormatting>
  <conditionalFormatting sqref="I52 C53:H53 J53:N53 C55:N55 C57:N57 C59:N59 C61:N61 C63:N63 C65:N65 C67:N67 C69:N69 C71:N71">
    <cfRule type="cellIs" dxfId="79" priority="1" stopIfTrue="1" operator="equal">
      <formula>"x"</formula>
    </cfRule>
  </conditionalFormatting>
  <conditionalFormatting sqref="I52 J53:N53">
    <cfRule type="cellIs" dxfId="78" priority="3" stopIfTrue="1" operator="equal">
      <formula>"x"</formula>
    </cfRule>
    <cfRule type="cellIs" dxfId="77"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I52 C52:H71 I54:I71 J52:N71" xr:uid="{B6F95BF9-5767-403A-9AC9-ED08C10250B8}"/>
  </dataValidations>
  <pageMargins left="0.7" right="0.7" top="0.75" bottom="0.75" header="0.3" footer="0.3"/>
  <pageSetup scale="69"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461CB-CE0A-4C08-9E12-8345EE7B825A}">
  <dimension ref="A1:IU65414"/>
  <sheetViews>
    <sheetView zoomScaleNormal="100" workbookViewId="0">
      <selection sqref="A1:N1"/>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423</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t="s">
        <v>98</v>
      </c>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c r="J8" s="475"/>
      <c r="K8" s="476"/>
      <c r="L8" s="476"/>
      <c r="M8" s="476"/>
      <c r="N8" s="476"/>
    </row>
    <row r="9" spans="1:23" ht="38.25" customHeight="1">
      <c r="A9" s="409" t="s">
        <v>6</v>
      </c>
      <c r="B9" s="410"/>
      <c r="C9" s="411" t="s">
        <v>99</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100</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101</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102</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103</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t="s">
        <v>104</v>
      </c>
      <c r="C28" s="406"/>
      <c r="D28" s="406"/>
      <c r="E28" s="406"/>
      <c r="F28" s="406"/>
      <c r="G28" s="407"/>
      <c r="H28" s="56">
        <v>9</v>
      </c>
      <c r="I28" s="405"/>
      <c r="J28" s="406"/>
      <c r="K28" s="406"/>
      <c r="L28" s="406"/>
      <c r="M28" s="406"/>
      <c r="N28" s="407"/>
    </row>
    <row r="29" spans="1:29" ht="34.5" customHeight="1">
      <c r="A29" s="56">
        <v>5</v>
      </c>
      <c r="B29" s="405" t="s">
        <v>105</v>
      </c>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v>0</v>
      </c>
      <c r="R55" s="388"/>
    </row>
    <row r="56" spans="1:18">
      <c r="A56" s="385"/>
      <c r="B56" s="386"/>
      <c r="C56" s="386"/>
      <c r="D56" s="386"/>
      <c r="E56" s="386"/>
      <c r="F56" s="386"/>
      <c r="G56" s="386"/>
      <c r="H56" s="387"/>
      <c r="I56" s="388"/>
      <c r="J56" s="388"/>
      <c r="K56" s="388"/>
      <c r="L56" s="388"/>
      <c r="M56" s="388"/>
      <c r="N56" s="388"/>
      <c r="O56" s="388"/>
      <c r="P56" s="388"/>
      <c r="Q56" s="388">
        <v>0</v>
      </c>
      <c r="R56" s="388"/>
    </row>
    <row r="57" spans="1:18">
      <c r="A57" s="385"/>
      <c r="B57" s="386"/>
      <c r="C57" s="386"/>
      <c r="D57" s="386"/>
      <c r="E57" s="386"/>
      <c r="F57" s="386"/>
      <c r="G57" s="386"/>
      <c r="H57" s="387"/>
      <c r="I57" s="389"/>
      <c r="J57" s="388"/>
      <c r="K57" s="388"/>
      <c r="L57" s="388"/>
      <c r="M57" s="388"/>
      <c r="N57" s="388"/>
      <c r="O57" s="389"/>
      <c r="P57" s="388"/>
      <c r="Q57" s="389">
        <v>0.9</v>
      </c>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62"/>
      <c r="D63" s="63"/>
      <c r="E63" s="63"/>
      <c r="F63" s="63"/>
      <c r="G63" s="63"/>
      <c r="H63" s="63"/>
      <c r="I63" s="63"/>
      <c r="J63" s="63"/>
      <c r="K63" s="63"/>
      <c r="L63" s="63"/>
      <c r="M63" s="63"/>
      <c r="N63" s="6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63"/>
      <c r="D65" s="65"/>
      <c r="E65" s="63"/>
      <c r="F65" s="63"/>
      <c r="G65" s="63"/>
      <c r="H65" s="63"/>
      <c r="I65" s="6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66"/>
      <c r="E67" s="65"/>
      <c r="F67" s="63"/>
      <c r="G67" s="63"/>
      <c r="H67" s="63"/>
      <c r="I67" s="63"/>
      <c r="J67" s="63"/>
      <c r="K67" s="63"/>
      <c r="L67" s="63"/>
      <c r="M67" s="63"/>
      <c r="N67" s="6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65"/>
      <c r="G69" s="65"/>
      <c r="H69" s="63"/>
      <c r="I69" s="63"/>
      <c r="J69" s="63"/>
      <c r="K69" s="6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5"/>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72" t="s">
        <v>110</v>
      </c>
      <c r="B103" s="354" t="s">
        <v>111</v>
      </c>
      <c r="C103" s="355"/>
      <c r="D103" s="355"/>
      <c r="E103" s="355"/>
      <c r="F103" s="356"/>
      <c r="G103" s="347"/>
      <c r="H103" s="348"/>
      <c r="I103" s="349"/>
      <c r="J103" s="349"/>
      <c r="K103" s="353">
        <v>0.2</v>
      </c>
      <c r="L103" s="349"/>
      <c r="M103" s="350"/>
      <c r="N103" s="350"/>
    </row>
    <row r="104" spans="1:14">
      <c r="A104" s="72" t="s">
        <v>112</v>
      </c>
      <c r="B104" s="354" t="s">
        <v>113</v>
      </c>
      <c r="C104" s="355"/>
      <c r="D104" s="355"/>
      <c r="E104" s="355"/>
      <c r="F104" s="356"/>
      <c r="G104" s="347"/>
      <c r="H104" s="348"/>
      <c r="I104" s="349"/>
      <c r="J104" s="349"/>
      <c r="K104" s="353">
        <v>0.15</v>
      </c>
      <c r="L104" s="349"/>
      <c r="M104" s="350"/>
      <c r="N104" s="350"/>
    </row>
    <row r="105" spans="1:14">
      <c r="A105" s="72" t="s">
        <v>110</v>
      </c>
      <c r="B105" s="354" t="s">
        <v>114</v>
      </c>
      <c r="C105" s="355"/>
      <c r="D105" s="355"/>
      <c r="E105" s="355"/>
      <c r="F105" s="356"/>
      <c r="G105" s="347"/>
      <c r="H105" s="348"/>
      <c r="I105" s="349"/>
      <c r="J105" s="349"/>
      <c r="K105" s="353">
        <v>0.25</v>
      </c>
      <c r="L105" s="349"/>
      <c r="M105" s="350"/>
      <c r="N105" s="350"/>
    </row>
    <row r="106" spans="1:14">
      <c r="A106" s="72" t="s">
        <v>115</v>
      </c>
      <c r="B106" s="354" t="s">
        <v>116</v>
      </c>
      <c r="C106" s="355"/>
      <c r="D106" s="355"/>
      <c r="E106" s="355"/>
      <c r="F106" s="356"/>
      <c r="G106" s="347"/>
      <c r="H106" s="348"/>
      <c r="I106" s="349"/>
      <c r="J106" s="349"/>
      <c r="K106" s="353">
        <v>0.25</v>
      </c>
      <c r="L106" s="349"/>
      <c r="M106" s="350"/>
      <c r="N106" s="350"/>
    </row>
    <row r="107" spans="1:14">
      <c r="A107" s="69" t="s">
        <v>112</v>
      </c>
      <c r="B107" s="344" t="s">
        <v>117</v>
      </c>
      <c r="C107" s="345"/>
      <c r="D107" s="345"/>
      <c r="E107" s="345"/>
      <c r="F107" s="346"/>
      <c r="G107" s="347"/>
      <c r="H107" s="348"/>
      <c r="I107" s="349"/>
      <c r="J107" s="349"/>
      <c r="K107" s="353">
        <v>0.15</v>
      </c>
      <c r="L107" s="349"/>
      <c r="M107" s="350"/>
      <c r="N107" s="350"/>
    </row>
    <row r="108" spans="1:14">
      <c r="A108" s="69"/>
      <c r="B108" s="344"/>
      <c r="C108" s="345"/>
      <c r="D108" s="345"/>
      <c r="E108" s="345"/>
      <c r="F108" s="346"/>
      <c r="G108" s="347"/>
      <c r="H108" s="348"/>
      <c r="I108" s="349"/>
      <c r="J108" s="349"/>
      <c r="K108" s="349"/>
      <c r="L108" s="349"/>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5</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76" priority="1" stopIfTrue="1" operator="equal">
      <formula>"x"</formula>
    </cfRule>
  </conditionalFormatting>
  <conditionalFormatting sqref="C64:N64 C66:N66 C68:N68 C70:N70 N71:N72 C72:M72 C74:N74 C76:N76 C78:N78 C80:N80 C82:N82">
    <cfRule type="cellIs" dxfId="7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5C298C84-0336-4661-A3AB-30C68BC53ADB}"/>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BC00D-B785-4B92-ABFF-46EBC9633CE0}">
  <dimension ref="A1:IU65414"/>
  <sheetViews>
    <sheetView zoomScaleNormal="100" workbookViewId="0">
      <selection activeCell="C9" sqref="C9:N9"/>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127</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t="s">
        <v>98</v>
      </c>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c r="J8" s="475"/>
      <c r="K8" s="476"/>
      <c r="L8" s="476"/>
      <c r="M8" s="476"/>
      <c r="N8" s="476"/>
    </row>
    <row r="9" spans="1:23" ht="38.25" customHeight="1">
      <c r="A9" s="409" t="s">
        <v>6</v>
      </c>
      <c r="B9" s="410"/>
      <c r="C9" s="411" t="s">
        <v>119</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120</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121</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122</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123</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t="s">
        <v>124</v>
      </c>
      <c r="C28" s="406"/>
      <c r="D28" s="406"/>
      <c r="E28" s="406"/>
      <c r="F28" s="406"/>
      <c r="G28" s="407"/>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v>0</v>
      </c>
      <c r="R55" s="388"/>
    </row>
    <row r="56" spans="1:18">
      <c r="A56" s="385"/>
      <c r="B56" s="386"/>
      <c r="C56" s="386"/>
      <c r="D56" s="386"/>
      <c r="E56" s="386"/>
      <c r="F56" s="386"/>
      <c r="G56" s="386"/>
      <c r="H56" s="387"/>
      <c r="I56" s="388"/>
      <c r="J56" s="388"/>
      <c r="K56" s="388"/>
      <c r="L56" s="388"/>
      <c r="M56" s="388"/>
      <c r="N56" s="388"/>
      <c r="O56" s="388"/>
      <c r="P56" s="388"/>
      <c r="Q56" s="388">
        <v>0</v>
      </c>
      <c r="R56" s="388"/>
    </row>
    <row r="57" spans="1:18">
      <c r="A57" s="385"/>
      <c r="B57" s="386"/>
      <c r="C57" s="386"/>
      <c r="D57" s="386"/>
      <c r="E57" s="386"/>
      <c r="F57" s="386"/>
      <c r="G57" s="386"/>
      <c r="H57" s="387"/>
      <c r="I57" s="389"/>
      <c r="J57" s="388"/>
      <c r="K57" s="388"/>
      <c r="L57" s="388"/>
      <c r="M57" s="388"/>
      <c r="N57" s="388"/>
      <c r="O57" s="389"/>
      <c r="P57" s="388"/>
      <c r="Q57" s="389">
        <v>0.9</v>
      </c>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78"/>
      <c r="D63" s="63"/>
      <c r="E63" s="63"/>
      <c r="F63" s="63"/>
      <c r="G63" s="63"/>
      <c r="H63" s="63"/>
      <c r="I63" s="63"/>
      <c r="J63" s="63"/>
      <c r="K63" s="63"/>
      <c r="L63" s="63"/>
      <c r="M63" s="63"/>
      <c r="N63" s="6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63"/>
      <c r="D65" s="65"/>
      <c r="E65" s="65"/>
      <c r="F65" s="63"/>
      <c r="G65" s="63"/>
      <c r="H65" s="63"/>
      <c r="I65" s="6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66"/>
      <c r="E67" s="63"/>
      <c r="F67" s="65"/>
      <c r="G67" s="63"/>
      <c r="H67" s="63"/>
      <c r="I67" s="63"/>
      <c r="J67" s="63"/>
      <c r="K67" s="63"/>
      <c r="L67" s="63"/>
      <c r="M67" s="63"/>
      <c r="N67" s="6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63"/>
      <c r="G69" s="65"/>
      <c r="H69" s="63"/>
      <c r="I69" s="63"/>
      <c r="J69" s="63"/>
      <c r="K69" s="6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72" t="s">
        <v>110</v>
      </c>
      <c r="B103" s="354" t="s">
        <v>111</v>
      </c>
      <c r="C103" s="355"/>
      <c r="D103" s="355"/>
      <c r="E103" s="355"/>
      <c r="F103" s="356"/>
      <c r="G103" s="347"/>
      <c r="H103" s="348"/>
      <c r="I103" s="349"/>
      <c r="J103" s="349"/>
      <c r="K103" s="353">
        <v>0.25</v>
      </c>
      <c r="L103" s="349"/>
      <c r="M103" s="350"/>
      <c r="N103" s="350"/>
    </row>
    <row r="104" spans="1:14">
      <c r="A104" s="72" t="s">
        <v>112</v>
      </c>
      <c r="B104" s="354" t="s">
        <v>113</v>
      </c>
      <c r="C104" s="355"/>
      <c r="D104" s="355"/>
      <c r="E104" s="355"/>
      <c r="F104" s="356"/>
      <c r="G104" s="347"/>
      <c r="H104" s="348"/>
      <c r="I104" s="349"/>
      <c r="J104" s="349"/>
      <c r="K104" s="353">
        <v>0.15</v>
      </c>
      <c r="L104" s="349"/>
      <c r="M104" s="350"/>
      <c r="N104" s="350"/>
    </row>
    <row r="105" spans="1:14">
      <c r="A105" s="72" t="s">
        <v>112</v>
      </c>
      <c r="B105" s="354" t="s">
        <v>125</v>
      </c>
      <c r="C105" s="355"/>
      <c r="D105" s="355"/>
      <c r="E105" s="355"/>
      <c r="F105" s="356"/>
      <c r="G105" s="347"/>
      <c r="H105" s="348"/>
      <c r="I105" s="349"/>
      <c r="J105" s="349"/>
      <c r="K105" s="353">
        <v>0.3</v>
      </c>
      <c r="L105" s="349"/>
      <c r="M105" s="350"/>
      <c r="N105" s="350"/>
    </row>
    <row r="106" spans="1:14">
      <c r="A106" s="72" t="s">
        <v>112</v>
      </c>
      <c r="B106" s="354" t="s">
        <v>126</v>
      </c>
      <c r="C106" s="355"/>
      <c r="D106" s="355"/>
      <c r="E106" s="355"/>
      <c r="F106" s="356"/>
      <c r="G106" s="347"/>
      <c r="H106" s="348"/>
      <c r="I106" s="349"/>
      <c r="J106" s="349"/>
      <c r="K106" s="353">
        <v>0.3</v>
      </c>
      <c r="L106" s="349"/>
      <c r="M106" s="350"/>
      <c r="N106" s="350"/>
    </row>
    <row r="107" spans="1:14">
      <c r="A107" s="69"/>
      <c r="B107" s="344"/>
      <c r="C107" s="345"/>
      <c r="D107" s="345"/>
      <c r="E107" s="345"/>
      <c r="F107" s="346"/>
      <c r="G107" s="347"/>
      <c r="H107" s="348"/>
      <c r="I107" s="349"/>
      <c r="J107" s="349"/>
      <c r="K107" s="353"/>
      <c r="L107" s="349"/>
      <c r="M107" s="350"/>
      <c r="N107" s="350"/>
    </row>
    <row r="108" spans="1:14">
      <c r="A108" s="69"/>
      <c r="B108" s="344"/>
      <c r="C108" s="345"/>
      <c r="D108" s="345"/>
      <c r="E108" s="345"/>
      <c r="F108" s="346"/>
      <c r="G108" s="347"/>
      <c r="H108" s="348"/>
      <c r="I108" s="349"/>
      <c r="J108" s="349"/>
      <c r="K108" s="349"/>
      <c r="L108" s="349"/>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4</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74" priority="1" stopIfTrue="1" operator="equal">
      <formula>"x"</formula>
    </cfRule>
  </conditionalFormatting>
  <conditionalFormatting sqref="C64:N64 C66:N66 C68:N68 C70:N70 N71:N72 C72:M72 C74:N74 C76:N76 C78:N78 C80:N80 C82:N82">
    <cfRule type="cellIs" dxfId="7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D0572BD6-EE54-40BE-885B-6166535FAF79}"/>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89CC7-87E5-43B3-922D-3CD8B0FD3AE1}">
  <dimension ref="A1:IU65414"/>
  <sheetViews>
    <sheetView zoomScaleNormal="100" workbookViewId="0">
      <selection activeCell="C9" sqref="C9:N9"/>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128</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t="s">
        <v>129</v>
      </c>
      <c r="J8" s="475"/>
      <c r="K8" s="476"/>
      <c r="L8" s="476"/>
      <c r="M8" s="476"/>
      <c r="N8" s="476"/>
    </row>
    <row r="9" spans="1:23" ht="38.25" customHeight="1">
      <c r="A9" s="409" t="s">
        <v>6</v>
      </c>
      <c r="B9" s="410"/>
      <c r="C9" s="411" t="s">
        <v>130</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131</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109.1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132</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c r="C28" s="406"/>
      <c r="D28" s="406"/>
      <c r="E28" s="406"/>
      <c r="F28" s="406"/>
      <c r="G28" s="407"/>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v>0</v>
      </c>
      <c r="R55" s="388"/>
    </row>
    <row r="56" spans="1:18">
      <c r="A56" s="385"/>
      <c r="B56" s="386"/>
      <c r="C56" s="386"/>
      <c r="D56" s="386"/>
      <c r="E56" s="386"/>
      <c r="F56" s="386"/>
      <c r="G56" s="386"/>
      <c r="H56" s="387"/>
      <c r="I56" s="388"/>
      <c r="J56" s="388"/>
      <c r="K56" s="388"/>
      <c r="L56" s="388"/>
      <c r="M56" s="388"/>
      <c r="N56" s="388"/>
      <c r="O56" s="388"/>
      <c r="P56" s="388"/>
      <c r="Q56" s="388">
        <v>0</v>
      </c>
      <c r="R56" s="388"/>
    </row>
    <row r="57" spans="1:18">
      <c r="A57" s="385"/>
      <c r="B57" s="386"/>
      <c r="C57" s="386"/>
      <c r="D57" s="386"/>
      <c r="E57" s="386"/>
      <c r="F57" s="386"/>
      <c r="G57" s="386"/>
      <c r="H57" s="387"/>
      <c r="I57" s="389"/>
      <c r="J57" s="388"/>
      <c r="K57" s="388"/>
      <c r="L57" s="388"/>
      <c r="M57" s="388"/>
      <c r="N57" s="388"/>
      <c r="O57" s="389"/>
      <c r="P57" s="388"/>
      <c r="Q57" s="389">
        <v>0.9</v>
      </c>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79"/>
      <c r="D63" s="80"/>
      <c r="E63" s="80"/>
      <c r="F63" s="80"/>
      <c r="G63" s="80"/>
      <c r="H63" s="80"/>
      <c r="I63" s="80"/>
      <c r="J63" s="80"/>
      <c r="K63" s="80"/>
      <c r="L63" s="80"/>
      <c r="M63" s="80"/>
      <c r="N63" s="80"/>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63"/>
      <c r="D65" s="63"/>
      <c r="E65" s="63"/>
      <c r="F65" s="63"/>
      <c r="G65" s="63"/>
      <c r="H65" s="63"/>
      <c r="I65" s="6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66"/>
      <c r="E67" s="63"/>
      <c r="F67" s="63"/>
      <c r="G67" s="63"/>
      <c r="H67" s="63"/>
      <c r="I67" s="63"/>
      <c r="J67" s="63"/>
      <c r="K67" s="63"/>
      <c r="L67" s="63"/>
      <c r="M67" s="63"/>
      <c r="N67" s="6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63"/>
      <c r="G69" s="63"/>
      <c r="H69" s="63"/>
      <c r="I69" s="63"/>
      <c r="J69" s="63"/>
      <c r="K69" s="6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81" t="s">
        <v>115</v>
      </c>
      <c r="B103" s="477" t="s">
        <v>133</v>
      </c>
      <c r="C103" s="345"/>
      <c r="D103" s="345"/>
      <c r="E103" s="345"/>
      <c r="F103" s="346"/>
      <c r="G103" s="347"/>
      <c r="H103" s="348"/>
      <c r="I103" s="349"/>
      <c r="J103" s="349"/>
      <c r="K103" s="353">
        <v>0.2</v>
      </c>
      <c r="L103" s="349"/>
      <c r="M103" s="350"/>
      <c r="N103" s="350"/>
    </row>
    <row r="104" spans="1:14">
      <c r="A104" s="81" t="s">
        <v>112</v>
      </c>
      <c r="B104" s="477" t="s">
        <v>134</v>
      </c>
      <c r="C104" s="345"/>
      <c r="D104" s="345"/>
      <c r="E104" s="345"/>
      <c r="F104" s="346"/>
      <c r="G104" s="347"/>
      <c r="H104" s="348"/>
      <c r="I104" s="349"/>
      <c r="J104" s="349"/>
      <c r="K104" s="353">
        <v>0.4</v>
      </c>
      <c r="L104" s="349"/>
      <c r="M104" s="350"/>
      <c r="N104" s="350"/>
    </row>
    <row r="105" spans="1:14">
      <c r="A105" s="81" t="s">
        <v>135</v>
      </c>
      <c r="B105" s="477" t="s">
        <v>136</v>
      </c>
      <c r="C105" s="345"/>
      <c r="D105" s="345"/>
      <c r="E105" s="345"/>
      <c r="F105" s="346"/>
      <c r="G105" s="347"/>
      <c r="H105" s="348"/>
      <c r="I105" s="349"/>
      <c r="J105" s="349"/>
      <c r="K105" s="353">
        <v>0.2</v>
      </c>
      <c r="L105" s="349"/>
      <c r="M105" s="350"/>
      <c r="N105" s="350"/>
    </row>
    <row r="106" spans="1:14">
      <c r="A106" s="81" t="s">
        <v>135</v>
      </c>
      <c r="B106" s="477" t="s">
        <v>137</v>
      </c>
      <c r="C106" s="345"/>
      <c r="D106" s="345"/>
      <c r="E106" s="345"/>
      <c r="F106" s="346"/>
      <c r="G106" s="347"/>
      <c r="H106" s="348"/>
      <c r="I106" s="349"/>
      <c r="J106" s="349"/>
      <c r="K106" s="353">
        <v>0.2</v>
      </c>
      <c r="L106" s="349"/>
      <c r="M106" s="350"/>
      <c r="N106" s="350"/>
    </row>
    <row r="107" spans="1:14">
      <c r="A107" s="69"/>
      <c r="B107" s="344"/>
      <c r="C107" s="345"/>
      <c r="D107" s="345"/>
      <c r="E107" s="345"/>
      <c r="F107" s="346"/>
      <c r="G107" s="347"/>
      <c r="H107" s="348"/>
      <c r="I107" s="349"/>
      <c r="J107" s="349"/>
      <c r="K107" s="349"/>
      <c r="L107" s="349"/>
      <c r="M107" s="350"/>
      <c r="N107" s="350"/>
    </row>
    <row r="108" spans="1:14">
      <c r="A108" s="69"/>
      <c r="B108" s="344"/>
      <c r="C108" s="345"/>
      <c r="D108" s="345"/>
      <c r="E108" s="345"/>
      <c r="F108" s="346"/>
      <c r="G108" s="347"/>
      <c r="H108" s="348"/>
      <c r="I108" s="349"/>
      <c r="J108" s="349"/>
      <c r="K108" s="349"/>
      <c r="L108" s="349"/>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4</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72" priority="1" stopIfTrue="1" operator="equal">
      <formula>"x"</formula>
    </cfRule>
  </conditionalFormatting>
  <conditionalFormatting sqref="C64:N64 C66:N66 C68:N68 C70:N70 N71:N72 C72:M72 C74:N74 C76:N76 C78:N78 C80:N80 C82:N82">
    <cfRule type="cellIs" dxfId="7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B2817918-26B4-4CE9-A544-5823498D541B}"/>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9BA8A-20C4-4796-8FB2-CA2930A04DDB}">
  <dimension ref="A1:IU65414"/>
  <sheetViews>
    <sheetView zoomScaleNormal="100" workbookViewId="0">
      <selection sqref="A1:N1"/>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138</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t="s">
        <v>129</v>
      </c>
      <c r="J8" s="475"/>
      <c r="K8" s="476"/>
      <c r="L8" s="476"/>
      <c r="M8" s="476"/>
      <c r="N8" s="476"/>
    </row>
    <row r="9" spans="1:23" ht="38.25" customHeight="1">
      <c r="A9" s="409" t="s">
        <v>6</v>
      </c>
      <c r="B9" s="410"/>
      <c r="C9" s="411" t="s">
        <v>139</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78" t="s">
        <v>140</v>
      </c>
      <c r="D11" s="479"/>
      <c r="E11" s="479"/>
      <c r="F11" s="479"/>
      <c r="G11" s="479"/>
      <c r="H11" s="479"/>
      <c r="I11" s="479"/>
      <c r="J11" s="479"/>
      <c r="K11" s="479"/>
      <c r="L11" s="479"/>
      <c r="M11" s="479"/>
      <c r="N11" s="480"/>
    </row>
    <row r="12" spans="1:23" ht="19.5" customHeight="1">
      <c r="A12" s="416"/>
      <c r="B12" s="417"/>
      <c r="C12" s="481"/>
      <c r="D12" s="482"/>
      <c r="E12" s="482"/>
      <c r="F12" s="482"/>
      <c r="G12" s="482"/>
      <c r="H12" s="482"/>
      <c r="I12" s="482"/>
      <c r="J12" s="482"/>
      <c r="K12" s="482"/>
      <c r="L12" s="482"/>
      <c r="M12" s="482"/>
      <c r="N12" s="483"/>
    </row>
    <row r="13" spans="1:23" ht="22.5" customHeight="1">
      <c r="A13" s="416"/>
      <c r="B13" s="417"/>
      <c r="C13" s="481"/>
      <c r="D13" s="482"/>
      <c r="E13" s="482"/>
      <c r="F13" s="482"/>
      <c r="G13" s="482"/>
      <c r="H13" s="482"/>
      <c r="I13" s="482"/>
      <c r="J13" s="482"/>
      <c r="K13" s="482"/>
      <c r="L13" s="482"/>
      <c r="M13" s="482"/>
      <c r="N13" s="483"/>
    </row>
    <row r="14" spans="1:23" ht="81.75" customHeight="1">
      <c r="A14" s="416"/>
      <c r="B14" s="417"/>
      <c r="C14" s="481"/>
      <c r="D14" s="482"/>
      <c r="E14" s="482"/>
      <c r="F14" s="482"/>
      <c r="G14" s="482"/>
      <c r="H14" s="482"/>
      <c r="I14" s="482"/>
      <c r="J14" s="482"/>
      <c r="K14" s="482"/>
      <c r="L14" s="482"/>
      <c r="M14" s="482"/>
      <c r="N14" s="483"/>
    </row>
    <row r="15" spans="1:23" ht="18.75" hidden="1" customHeight="1">
      <c r="A15" s="416"/>
      <c r="B15" s="417"/>
      <c r="C15" s="481"/>
      <c r="D15" s="482"/>
      <c r="E15" s="482"/>
      <c r="F15" s="482"/>
      <c r="G15" s="482"/>
      <c r="H15" s="482"/>
      <c r="I15" s="482"/>
      <c r="J15" s="482"/>
      <c r="K15" s="482"/>
      <c r="L15" s="482"/>
      <c r="M15" s="482"/>
      <c r="N15" s="483"/>
    </row>
    <row r="16" spans="1:23" ht="16.5" hidden="1" customHeight="1">
      <c r="A16" s="416"/>
      <c r="B16" s="417"/>
      <c r="C16" s="481"/>
      <c r="D16" s="482"/>
      <c r="E16" s="482"/>
      <c r="F16" s="482"/>
      <c r="G16" s="482"/>
      <c r="H16" s="482"/>
      <c r="I16" s="482"/>
      <c r="J16" s="482"/>
      <c r="K16" s="482"/>
      <c r="L16" s="482"/>
      <c r="M16" s="482"/>
      <c r="N16" s="483"/>
    </row>
    <row r="17" spans="1:29" ht="23.25" hidden="1" customHeight="1">
      <c r="A17" s="416"/>
      <c r="B17" s="417"/>
      <c r="C17" s="481"/>
      <c r="D17" s="482"/>
      <c r="E17" s="482"/>
      <c r="F17" s="482"/>
      <c r="G17" s="482"/>
      <c r="H17" s="482"/>
      <c r="I17" s="482"/>
      <c r="J17" s="482"/>
      <c r="K17" s="482"/>
      <c r="L17" s="482"/>
      <c r="M17" s="482"/>
      <c r="N17" s="483"/>
    </row>
    <row r="18" spans="1:29" ht="20.25" hidden="1" customHeight="1">
      <c r="A18" s="416"/>
      <c r="B18" s="417"/>
      <c r="C18" s="481"/>
      <c r="D18" s="482"/>
      <c r="E18" s="482"/>
      <c r="F18" s="482"/>
      <c r="G18" s="482"/>
      <c r="H18" s="482"/>
      <c r="I18" s="482"/>
      <c r="J18" s="482"/>
      <c r="K18" s="482"/>
      <c r="L18" s="482"/>
      <c r="M18" s="482"/>
      <c r="N18" s="483"/>
    </row>
    <row r="19" spans="1:29" ht="13.5" hidden="1" customHeight="1">
      <c r="A19" s="416"/>
      <c r="B19" s="417"/>
      <c r="C19" s="481"/>
      <c r="D19" s="482"/>
      <c r="E19" s="482"/>
      <c r="F19" s="482"/>
      <c r="G19" s="482"/>
      <c r="H19" s="482"/>
      <c r="I19" s="482"/>
      <c r="J19" s="482"/>
      <c r="K19" s="482"/>
      <c r="L19" s="482"/>
      <c r="M19" s="482"/>
      <c r="N19" s="483"/>
    </row>
    <row r="20" spans="1:29" ht="13.5" hidden="1" customHeight="1">
      <c r="A20" s="416"/>
      <c r="B20" s="417"/>
      <c r="C20" s="481"/>
      <c r="D20" s="482"/>
      <c r="E20" s="482"/>
      <c r="F20" s="482"/>
      <c r="G20" s="482"/>
      <c r="H20" s="482"/>
      <c r="I20" s="482"/>
      <c r="J20" s="482"/>
      <c r="K20" s="482"/>
      <c r="L20" s="482"/>
      <c r="M20" s="482"/>
      <c r="N20" s="483"/>
    </row>
    <row r="21" spans="1:29" ht="13.5" hidden="1" customHeight="1">
      <c r="A21" s="416"/>
      <c r="B21" s="417"/>
      <c r="C21" s="481"/>
      <c r="D21" s="482"/>
      <c r="E21" s="482"/>
      <c r="F21" s="482"/>
      <c r="G21" s="482"/>
      <c r="H21" s="482"/>
      <c r="I21" s="482"/>
      <c r="J21" s="482"/>
      <c r="K21" s="482"/>
      <c r="L21" s="482"/>
      <c r="M21" s="482"/>
      <c r="N21" s="483"/>
    </row>
    <row r="22" spans="1:29" ht="13.5" hidden="1" customHeight="1">
      <c r="A22" s="416"/>
      <c r="B22" s="417"/>
      <c r="C22" s="481"/>
      <c r="D22" s="482"/>
      <c r="E22" s="482"/>
      <c r="F22" s="482"/>
      <c r="G22" s="482"/>
      <c r="H22" s="482"/>
      <c r="I22" s="482"/>
      <c r="J22" s="482"/>
      <c r="K22" s="482"/>
      <c r="L22" s="482"/>
      <c r="M22" s="482"/>
      <c r="N22" s="483"/>
    </row>
    <row r="23" spans="1:29" ht="13.5" hidden="1" customHeight="1">
      <c r="A23" s="418"/>
      <c r="B23" s="419"/>
      <c r="C23" s="484"/>
      <c r="D23" s="485"/>
      <c r="E23" s="485"/>
      <c r="F23" s="485"/>
      <c r="G23" s="485"/>
      <c r="H23" s="485"/>
      <c r="I23" s="485"/>
      <c r="J23" s="485"/>
      <c r="K23" s="485"/>
      <c r="L23" s="485"/>
      <c r="M23" s="485"/>
      <c r="N23" s="486"/>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141</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142</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143</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c r="C28" s="406"/>
      <c r="D28" s="406"/>
      <c r="E28" s="406"/>
      <c r="F28" s="406"/>
      <c r="G28" s="407"/>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t="s">
        <v>144</v>
      </c>
      <c r="B32" s="396"/>
      <c r="C32" s="396"/>
      <c r="D32" s="396"/>
      <c r="E32" s="396"/>
      <c r="F32" s="396"/>
      <c r="G32" s="396"/>
      <c r="H32" s="397"/>
      <c r="I32" s="389">
        <v>1</v>
      </c>
      <c r="J32" s="388"/>
      <c r="K32" s="388"/>
      <c r="L32" s="388"/>
      <c r="M32" s="388"/>
      <c r="N32" s="388"/>
      <c r="O32" s="388"/>
      <c r="P32" s="388"/>
      <c r="Q32" s="388"/>
      <c r="R32" s="388"/>
    </row>
    <row r="33" spans="1:18">
      <c r="A33" s="395" t="s">
        <v>145</v>
      </c>
      <c r="B33" s="396"/>
      <c r="C33" s="396"/>
      <c r="D33" s="396"/>
      <c r="E33" s="396"/>
      <c r="F33" s="396"/>
      <c r="G33" s="396"/>
      <c r="H33" s="397"/>
      <c r="I33" s="389">
        <v>0.75</v>
      </c>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v>0</v>
      </c>
      <c r="R55" s="388"/>
    </row>
    <row r="56" spans="1:18">
      <c r="A56" s="385"/>
      <c r="B56" s="386"/>
      <c r="C56" s="386"/>
      <c r="D56" s="386"/>
      <c r="E56" s="386"/>
      <c r="F56" s="386"/>
      <c r="G56" s="386"/>
      <c r="H56" s="387"/>
      <c r="I56" s="388"/>
      <c r="J56" s="388"/>
      <c r="K56" s="388"/>
      <c r="L56" s="388"/>
      <c r="M56" s="388"/>
      <c r="N56" s="388"/>
      <c r="O56" s="388"/>
      <c r="P56" s="388"/>
      <c r="Q56" s="388">
        <v>0</v>
      </c>
      <c r="R56" s="388"/>
    </row>
    <row r="57" spans="1:18">
      <c r="A57" s="385"/>
      <c r="B57" s="386"/>
      <c r="C57" s="386"/>
      <c r="D57" s="386"/>
      <c r="E57" s="386"/>
      <c r="F57" s="386"/>
      <c r="G57" s="386"/>
      <c r="H57" s="387"/>
      <c r="I57" s="389"/>
      <c r="J57" s="388"/>
      <c r="K57" s="388"/>
      <c r="L57" s="388"/>
      <c r="M57" s="388"/>
      <c r="N57" s="388"/>
      <c r="O57" s="389"/>
      <c r="P57" s="388"/>
      <c r="Q57" s="389">
        <v>0.9</v>
      </c>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79"/>
      <c r="D63" s="82"/>
      <c r="E63" s="82"/>
      <c r="F63" s="82"/>
      <c r="G63" s="82"/>
      <c r="H63" s="82"/>
      <c r="I63" s="82"/>
      <c r="J63" s="82"/>
      <c r="K63" s="82"/>
      <c r="L63" s="82"/>
      <c r="M63" s="82"/>
      <c r="N63" s="82"/>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83"/>
      <c r="D65" s="83"/>
      <c r="E65" s="83"/>
      <c r="F65" s="83"/>
      <c r="G65" s="83"/>
      <c r="H65" s="83"/>
      <c r="I65" s="83"/>
      <c r="J65" s="83"/>
      <c r="K65" s="83"/>
      <c r="L65" s="83"/>
      <c r="M65" s="83"/>
      <c r="N65" s="8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83"/>
      <c r="D67" s="80"/>
      <c r="E67" s="83"/>
      <c r="F67" s="83"/>
      <c r="G67" s="83"/>
      <c r="H67" s="83"/>
      <c r="I67" s="83"/>
      <c r="J67" s="83"/>
      <c r="K67" s="83"/>
      <c r="L67" s="83"/>
      <c r="M67" s="83"/>
      <c r="N67" s="8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63"/>
      <c r="G69" s="63"/>
      <c r="H69" s="63"/>
      <c r="I69" s="63"/>
      <c r="J69" s="63"/>
      <c r="K69" s="6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69" t="s">
        <v>146</v>
      </c>
      <c r="B103" s="477" t="s">
        <v>147</v>
      </c>
      <c r="C103" s="345"/>
      <c r="D103" s="345"/>
      <c r="E103" s="345"/>
      <c r="F103" s="346"/>
      <c r="G103" s="347"/>
      <c r="H103" s="348"/>
      <c r="I103" s="349"/>
      <c r="J103" s="349"/>
      <c r="K103" s="353">
        <v>0.2</v>
      </c>
      <c r="L103" s="349"/>
      <c r="M103" s="350"/>
      <c r="N103" s="350"/>
    </row>
    <row r="104" spans="1:14">
      <c r="A104" s="69" t="s">
        <v>146</v>
      </c>
      <c r="B104" s="477" t="s">
        <v>148</v>
      </c>
      <c r="C104" s="345"/>
      <c r="D104" s="345"/>
      <c r="E104" s="345"/>
      <c r="F104" s="346"/>
      <c r="G104" s="347"/>
      <c r="H104" s="348"/>
      <c r="I104" s="349"/>
      <c r="J104" s="349"/>
      <c r="K104" s="353">
        <v>0.05</v>
      </c>
      <c r="L104" s="349"/>
      <c r="M104" s="350"/>
      <c r="N104" s="350"/>
    </row>
    <row r="105" spans="1:14">
      <c r="A105" s="69" t="s">
        <v>146</v>
      </c>
      <c r="B105" s="477" t="s">
        <v>149</v>
      </c>
      <c r="C105" s="345"/>
      <c r="D105" s="345"/>
      <c r="E105" s="345"/>
      <c r="F105" s="346"/>
      <c r="G105" s="347"/>
      <c r="H105" s="348"/>
      <c r="I105" s="349"/>
      <c r="J105" s="349"/>
      <c r="K105" s="353">
        <v>0.2</v>
      </c>
      <c r="L105" s="349"/>
      <c r="M105" s="350"/>
      <c r="N105" s="350"/>
    </row>
    <row r="106" spans="1:14">
      <c r="A106" s="69" t="s">
        <v>150</v>
      </c>
      <c r="B106" s="344" t="s">
        <v>151</v>
      </c>
      <c r="C106" s="345"/>
      <c r="D106" s="345"/>
      <c r="E106" s="345"/>
      <c r="F106" s="346"/>
      <c r="G106" s="347"/>
      <c r="H106" s="348"/>
      <c r="I106" s="349"/>
      <c r="J106" s="349"/>
      <c r="K106" s="353">
        <v>0.15</v>
      </c>
      <c r="L106" s="349"/>
      <c r="M106" s="350"/>
      <c r="N106" s="350"/>
    </row>
    <row r="107" spans="1:14">
      <c r="A107" s="69" t="s">
        <v>135</v>
      </c>
      <c r="B107" s="344" t="s">
        <v>152</v>
      </c>
      <c r="C107" s="345"/>
      <c r="D107" s="345"/>
      <c r="E107" s="345"/>
      <c r="F107" s="346"/>
      <c r="G107" s="347"/>
      <c r="H107" s="348"/>
      <c r="I107" s="349"/>
      <c r="J107" s="349"/>
      <c r="K107" s="353">
        <v>0.2</v>
      </c>
      <c r="L107" s="349"/>
      <c r="M107" s="350"/>
      <c r="N107" s="350"/>
    </row>
    <row r="108" spans="1:14">
      <c r="A108" s="69" t="s">
        <v>135</v>
      </c>
      <c r="B108" s="344" t="s">
        <v>136</v>
      </c>
      <c r="C108" s="345"/>
      <c r="D108" s="345"/>
      <c r="E108" s="345"/>
      <c r="F108" s="346"/>
      <c r="G108" s="347"/>
      <c r="H108" s="348"/>
      <c r="I108" s="349"/>
      <c r="J108" s="349"/>
      <c r="K108" s="353">
        <v>0.05</v>
      </c>
      <c r="L108" s="349"/>
      <c r="M108" s="350"/>
      <c r="N108" s="350"/>
    </row>
    <row r="109" spans="1:14">
      <c r="A109" s="69" t="s">
        <v>135</v>
      </c>
      <c r="B109" s="344" t="s">
        <v>137</v>
      </c>
      <c r="C109" s="345"/>
      <c r="D109" s="345"/>
      <c r="E109" s="345"/>
      <c r="F109" s="346"/>
      <c r="G109" s="347"/>
      <c r="H109" s="348"/>
      <c r="I109" s="349"/>
      <c r="J109" s="349"/>
      <c r="K109" s="353">
        <v>0.05</v>
      </c>
      <c r="L109" s="349"/>
      <c r="M109" s="350"/>
      <c r="N109" s="350"/>
    </row>
    <row r="110" spans="1:14">
      <c r="A110" s="69" t="s">
        <v>112</v>
      </c>
      <c r="B110" s="344" t="s">
        <v>134</v>
      </c>
      <c r="C110" s="345"/>
      <c r="D110" s="345"/>
      <c r="E110" s="345"/>
      <c r="F110" s="346"/>
      <c r="G110" s="347"/>
      <c r="H110" s="348"/>
      <c r="I110" s="349"/>
      <c r="J110" s="349"/>
      <c r="K110" s="353">
        <v>0.05</v>
      </c>
      <c r="L110" s="349"/>
      <c r="M110" s="350"/>
      <c r="N110" s="350"/>
    </row>
    <row r="111" spans="1:14">
      <c r="A111" s="69" t="s">
        <v>115</v>
      </c>
      <c r="B111" s="344" t="s">
        <v>133</v>
      </c>
      <c r="C111" s="345"/>
      <c r="D111" s="345"/>
      <c r="E111" s="345"/>
      <c r="F111" s="346"/>
      <c r="G111" s="347"/>
      <c r="H111" s="348"/>
      <c r="I111" s="349"/>
      <c r="J111" s="349"/>
      <c r="K111" s="353">
        <v>0.05</v>
      </c>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9</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70" priority="1" stopIfTrue="1" operator="equal">
      <formula>"x"</formula>
    </cfRule>
  </conditionalFormatting>
  <conditionalFormatting sqref="C64:N64 C66:N66 C68:N68 C70:N70 N71:N72 C72:M72 C74:N74 C76:N76 C78:N78 C80:N80 C82:N82">
    <cfRule type="cellIs" dxfId="6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B8C81E68-C623-441C-9A1F-527FC6FA40D0}"/>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CF654-B4B9-4DD7-A9EA-FED3B00C6FC3}">
  <dimension ref="A1:IU65402"/>
  <sheetViews>
    <sheetView topLeftCell="A102" zoomScaleNormal="100" workbookViewId="0">
      <selection activeCell="K103" sqref="K103:L114"/>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153</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154</v>
      </c>
      <c r="J3" s="453"/>
      <c r="K3" s="453"/>
      <c r="L3" s="453"/>
      <c r="M3" s="453"/>
      <c r="N3" s="453"/>
    </row>
    <row r="4" spans="1:23" s="54" customFormat="1" ht="12.75" customHeight="1">
      <c r="A4" s="454" t="s">
        <v>96</v>
      </c>
      <c r="B4" s="455"/>
      <c r="C4" s="455"/>
      <c r="D4" s="456"/>
      <c r="E4" s="460"/>
      <c r="F4" s="461"/>
      <c r="G4" s="461"/>
      <c r="H4" s="461"/>
      <c r="I4" s="462" t="s">
        <v>155</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t="s">
        <v>129</v>
      </c>
      <c r="J8" s="475"/>
      <c r="K8" s="476"/>
      <c r="L8" s="476"/>
      <c r="M8" s="476"/>
      <c r="N8" s="476"/>
    </row>
    <row r="9" spans="1:23" ht="38.25" customHeight="1">
      <c r="A9" s="409" t="s">
        <v>6</v>
      </c>
      <c r="B9" s="410"/>
      <c r="C9" s="411" t="s">
        <v>156</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157</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429</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430</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431</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t="s">
        <v>432</v>
      </c>
      <c r="C28" s="406"/>
      <c r="D28" s="406"/>
      <c r="E28" s="406"/>
      <c r="F28" s="406"/>
      <c r="G28" s="407"/>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v>0</v>
      </c>
      <c r="R55" s="388"/>
    </row>
    <row r="56" spans="1:18">
      <c r="A56" s="385"/>
      <c r="B56" s="386"/>
      <c r="C56" s="386"/>
      <c r="D56" s="386"/>
      <c r="E56" s="386"/>
      <c r="F56" s="386"/>
      <c r="G56" s="386"/>
      <c r="H56" s="387"/>
      <c r="I56" s="388"/>
      <c r="J56" s="388"/>
      <c r="K56" s="388"/>
      <c r="L56" s="388"/>
      <c r="M56" s="388"/>
      <c r="N56" s="388"/>
      <c r="O56" s="388"/>
      <c r="P56" s="388"/>
      <c r="Q56" s="388">
        <v>0</v>
      </c>
      <c r="R56" s="388"/>
    </row>
    <row r="57" spans="1:18">
      <c r="A57" s="385"/>
      <c r="B57" s="386"/>
      <c r="C57" s="386"/>
      <c r="D57" s="386"/>
      <c r="E57" s="386"/>
      <c r="F57" s="386"/>
      <c r="G57" s="386"/>
      <c r="H57" s="387"/>
      <c r="I57" s="389"/>
      <c r="J57" s="388"/>
      <c r="K57" s="388"/>
      <c r="L57" s="388"/>
      <c r="M57" s="388"/>
      <c r="N57" s="388"/>
      <c r="O57" s="389"/>
      <c r="P57" s="388"/>
      <c r="Q57" s="389">
        <v>0.9</v>
      </c>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504"/>
      <c r="D63" s="505"/>
      <c r="E63" s="505"/>
      <c r="F63" s="505"/>
      <c r="G63" s="505"/>
      <c r="H63" s="505"/>
      <c r="I63" s="505"/>
      <c r="J63" s="505"/>
      <c r="K63" s="505"/>
      <c r="L63" s="505"/>
      <c r="M63" s="505"/>
      <c r="N63" s="506"/>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507"/>
      <c r="D65" s="508"/>
      <c r="E65" s="508"/>
      <c r="F65" s="508"/>
      <c r="G65" s="508"/>
      <c r="H65" s="508"/>
      <c r="I65" s="508"/>
      <c r="J65" s="508"/>
      <c r="K65" s="508"/>
      <c r="L65" s="508"/>
      <c r="M65" s="508"/>
      <c r="N65" s="509"/>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122"/>
      <c r="D67" s="122"/>
      <c r="E67" s="122"/>
      <c r="F67" s="122"/>
      <c r="G67" s="122"/>
      <c r="H67" s="122"/>
      <c r="I67" s="122"/>
      <c r="J67" s="122"/>
      <c r="K67" s="122"/>
      <c r="L67" s="122"/>
      <c r="M67" s="122"/>
      <c r="N67" s="122"/>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507"/>
      <c r="D69" s="508"/>
      <c r="E69" s="508"/>
      <c r="F69" s="508"/>
      <c r="G69" s="508"/>
      <c r="H69" s="508"/>
      <c r="I69" s="508"/>
      <c r="J69" s="508"/>
      <c r="K69" s="508"/>
      <c r="L69" s="508"/>
      <c r="M69" s="508"/>
      <c r="N69" s="509"/>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ht="15">
      <c r="A103" s="51" t="s">
        <v>433</v>
      </c>
      <c r="B103" s="492" t="s">
        <v>434</v>
      </c>
      <c r="C103" s="493"/>
      <c r="D103" s="493"/>
      <c r="E103" s="493"/>
      <c r="F103" s="494"/>
      <c r="G103" s="495"/>
      <c r="H103" s="496"/>
      <c r="I103" s="497"/>
      <c r="J103" s="497"/>
      <c r="K103" s="492">
        <v>10</v>
      </c>
      <c r="L103" s="494"/>
      <c r="M103" s="350"/>
      <c r="N103" s="350"/>
    </row>
    <row r="104" spans="1:14" ht="15">
      <c r="A104" s="51" t="s">
        <v>435</v>
      </c>
      <c r="B104" s="492" t="s">
        <v>436</v>
      </c>
      <c r="C104" s="493"/>
      <c r="D104" s="493"/>
      <c r="E104" s="493"/>
      <c r="F104" s="494"/>
      <c r="G104" s="495"/>
      <c r="H104" s="496"/>
      <c r="I104" s="497"/>
      <c r="J104" s="497"/>
      <c r="K104" s="492">
        <v>5</v>
      </c>
      <c r="L104" s="494"/>
      <c r="M104" s="350"/>
      <c r="N104" s="350"/>
    </row>
    <row r="105" spans="1:14" ht="15">
      <c r="A105" s="51" t="s">
        <v>435</v>
      </c>
      <c r="B105" s="492" t="s">
        <v>437</v>
      </c>
      <c r="C105" s="493"/>
      <c r="D105" s="493"/>
      <c r="E105" s="493"/>
      <c r="F105" s="494"/>
      <c r="G105" s="495"/>
      <c r="H105" s="496"/>
      <c r="I105" s="497"/>
      <c r="J105" s="497"/>
      <c r="K105" s="492">
        <v>5</v>
      </c>
      <c r="L105" s="494"/>
      <c r="M105" s="350"/>
      <c r="N105" s="350"/>
    </row>
    <row r="106" spans="1:14" ht="15">
      <c r="A106" s="51" t="s">
        <v>438</v>
      </c>
      <c r="B106" s="492" t="s">
        <v>439</v>
      </c>
      <c r="C106" s="493"/>
      <c r="D106" s="493"/>
      <c r="E106" s="493"/>
      <c r="F106" s="494"/>
      <c r="G106" s="495"/>
      <c r="H106" s="496"/>
      <c r="I106" s="497"/>
      <c r="J106" s="497"/>
      <c r="K106" s="492">
        <v>10</v>
      </c>
      <c r="L106" s="494"/>
      <c r="M106" s="350"/>
      <c r="N106" s="350"/>
    </row>
    <row r="107" spans="1:14" ht="15">
      <c r="A107" s="51" t="s">
        <v>440</v>
      </c>
      <c r="B107" s="492" t="s">
        <v>441</v>
      </c>
      <c r="C107" s="493"/>
      <c r="D107" s="493"/>
      <c r="E107" s="493"/>
      <c r="F107" s="494"/>
      <c r="G107" s="495"/>
      <c r="H107" s="496"/>
      <c r="I107" s="497"/>
      <c r="J107" s="497"/>
      <c r="K107" s="492">
        <v>10</v>
      </c>
      <c r="L107" s="494"/>
      <c r="M107" s="350"/>
      <c r="N107" s="350"/>
    </row>
    <row r="108" spans="1:14" ht="15">
      <c r="A108" s="42" t="s">
        <v>112</v>
      </c>
      <c r="B108" s="151" t="s">
        <v>442</v>
      </c>
      <c r="C108" s="152"/>
      <c r="D108" s="152"/>
      <c r="E108" s="152"/>
      <c r="F108" s="153"/>
      <c r="G108" s="495"/>
      <c r="H108" s="496"/>
      <c r="I108" s="497"/>
      <c r="J108" s="497"/>
      <c r="K108" s="498">
        <v>10</v>
      </c>
      <c r="L108" s="499"/>
      <c r="M108" s="350"/>
      <c r="N108" s="350"/>
    </row>
    <row r="109" spans="1:14" ht="15">
      <c r="A109" s="42" t="s">
        <v>112</v>
      </c>
      <c r="B109" s="151" t="s">
        <v>443</v>
      </c>
      <c r="C109" s="152"/>
      <c r="D109" s="152"/>
      <c r="E109" s="152"/>
      <c r="F109" s="153"/>
      <c r="G109" s="487"/>
      <c r="H109" s="488"/>
      <c r="I109" s="489"/>
      <c r="J109" s="489"/>
      <c r="K109" s="490">
        <v>10</v>
      </c>
      <c r="L109" s="491"/>
      <c r="M109" s="350"/>
      <c r="N109" s="350"/>
    </row>
    <row r="110" spans="1:14" ht="15">
      <c r="A110" s="42" t="s">
        <v>112</v>
      </c>
      <c r="B110" s="151" t="s">
        <v>444</v>
      </c>
      <c r="C110" s="152"/>
      <c r="D110" s="152"/>
      <c r="E110" s="152"/>
      <c r="F110" s="153"/>
      <c r="G110" s="487"/>
      <c r="H110" s="488"/>
      <c r="I110" s="489"/>
      <c r="J110" s="489"/>
      <c r="K110" s="490">
        <v>10</v>
      </c>
      <c r="L110" s="491"/>
      <c r="M110" s="350"/>
      <c r="N110" s="350"/>
    </row>
    <row r="111" spans="1:14" ht="15">
      <c r="A111" s="42" t="s">
        <v>112</v>
      </c>
      <c r="B111" s="151" t="s">
        <v>445</v>
      </c>
      <c r="C111" s="152"/>
      <c r="D111" s="152"/>
      <c r="E111" s="152"/>
      <c r="F111" s="153"/>
      <c r="G111" s="487"/>
      <c r="H111" s="488"/>
      <c r="I111" s="489"/>
      <c r="J111" s="489"/>
      <c r="K111" s="490">
        <v>10</v>
      </c>
      <c r="L111" s="491"/>
      <c r="M111" s="350"/>
      <c r="N111" s="350"/>
    </row>
    <row r="112" spans="1:14" ht="15">
      <c r="A112" s="42" t="s">
        <v>446</v>
      </c>
      <c r="B112" s="151" t="s">
        <v>447</v>
      </c>
      <c r="C112" s="152"/>
      <c r="D112" s="152"/>
      <c r="E112" s="152"/>
      <c r="F112" s="153"/>
      <c r="G112" s="487"/>
      <c r="H112" s="488"/>
      <c r="I112" s="489"/>
      <c r="J112" s="489"/>
      <c r="K112" s="490">
        <v>10</v>
      </c>
      <c r="L112" s="491"/>
      <c r="M112" s="350"/>
      <c r="N112" s="350"/>
    </row>
    <row r="113" spans="1:14">
      <c r="A113" s="63" t="s">
        <v>440</v>
      </c>
      <c r="B113" s="151" t="s">
        <v>448</v>
      </c>
      <c r="C113" s="152"/>
      <c r="D113" s="152"/>
      <c r="E113" s="152"/>
      <c r="F113" s="153"/>
      <c r="G113" s="487"/>
      <c r="H113" s="488"/>
      <c r="I113" s="487"/>
      <c r="J113" s="488"/>
      <c r="K113" s="487">
        <v>5</v>
      </c>
      <c r="L113" s="488"/>
      <c r="M113" s="350"/>
      <c r="N113" s="350"/>
    </row>
    <row r="114" spans="1:14" ht="15">
      <c r="A114" s="42" t="s">
        <v>115</v>
      </c>
      <c r="B114" s="151" t="s">
        <v>449</v>
      </c>
      <c r="C114" s="152"/>
      <c r="D114" s="152"/>
      <c r="E114" s="152"/>
      <c r="F114" s="153"/>
      <c r="G114" s="487"/>
      <c r="H114" s="488"/>
      <c r="I114" s="489"/>
      <c r="J114" s="489"/>
      <c r="K114" s="490">
        <v>5</v>
      </c>
      <c r="L114" s="491"/>
      <c r="M114" s="350"/>
      <c r="N114" s="350"/>
    </row>
    <row r="115" spans="1:14">
      <c r="A115" s="69"/>
      <c r="B115" s="477"/>
      <c r="C115" s="345"/>
      <c r="D115" s="345"/>
      <c r="E115" s="345"/>
      <c r="F115" s="346"/>
      <c r="G115" s="500"/>
      <c r="H115" s="501"/>
      <c r="I115" s="502"/>
      <c r="J115" s="502"/>
      <c r="K115" s="503"/>
      <c r="L115" s="502"/>
      <c r="M115" s="350"/>
      <c r="N115" s="350"/>
    </row>
    <row r="116" spans="1:14">
      <c r="A116" s="75">
        <f>COUNTA(B115:F115)</f>
        <v>0</v>
      </c>
      <c r="B116" s="351" t="s">
        <v>118</v>
      </c>
      <c r="C116" s="351"/>
      <c r="D116" s="351"/>
      <c r="E116" s="351"/>
      <c r="F116" s="351"/>
      <c r="G116" s="351"/>
      <c r="H116" s="351"/>
      <c r="I116" s="351"/>
      <c r="J116" s="351"/>
      <c r="K116" s="351"/>
      <c r="L116" s="352"/>
      <c r="M116" s="350"/>
      <c r="N116" s="350"/>
    </row>
    <row r="117" spans="1:14">
      <c r="A117" s="70"/>
      <c r="B117" s="70"/>
      <c r="C117" s="70"/>
      <c r="D117" s="70"/>
      <c r="E117" s="70"/>
      <c r="F117" s="70"/>
      <c r="G117" s="70"/>
      <c r="H117" s="70"/>
      <c r="I117" s="70"/>
      <c r="J117" s="70"/>
      <c r="K117" s="70"/>
      <c r="L117" s="70"/>
    </row>
    <row r="118" spans="1:14">
      <c r="A118" s="338" t="s">
        <v>44</v>
      </c>
      <c r="B118" s="339"/>
      <c r="C118" s="339"/>
      <c r="D118" s="339"/>
      <c r="E118" s="339"/>
      <c r="F118" s="339"/>
      <c r="G118" s="339"/>
      <c r="H118" s="339"/>
      <c r="I118" s="339"/>
      <c r="J118" s="339"/>
      <c r="K118" s="339"/>
      <c r="L118" s="339"/>
      <c r="M118" s="339"/>
      <c r="N118" s="340"/>
    </row>
    <row r="119" spans="1:14">
      <c r="A119" s="341" t="s">
        <v>45</v>
      </c>
      <c r="B119" s="342"/>
      <c r="C119" s="342"/>
      <c r="D119" s="343"/>
      <c r="E119" s="341" t="s">
        <v>46</v>
      </c>
      <c r="F119" s="342"/>
      <c r="G119" s="342"/>
      <c r="H119" s="342"/>
      <c r="I119" s="342"/>
      <c r="J119" s="342"/>
      <c r="K119" s="342"/>
      <c r="L119" s="342"/>
      <c r="M119" s="324" t="s">
        <v>47</v>
      </c>
      <c r="N119" s="326"/>
    </row>
    <row r="120" spans="1:14">
      <c r="A120" s="328"/>
      <c r="B120" s="329"/>
      <c r="C120" s="329"/>
      <c r="D120" s="330"/>
      <c r="E120" s="328"/>
      <c r="F120" s="329"/>
      <c r="G120" s="329"/>
      <c r="H120" s="329"/>
      <c r="I120" s="329"/>
      <c r="J120" s="329"/>
      <c r="K120" s="329"/>
      <c r="L120" s="329"/>
      <c r="M120" s="334"/>
      <c r="N120" s="335"/>
    </row>
    <row r="121" spans="1:14">
      <c r="A121" s="331"/>
      <c r="B121" s="332"/>
      <c r="C121" s="332"/>
      <c r="D121" s="333"/>
      <c r="E121" s="331"/>
      <c r="F121" s="332"/>
      <c r="G121" s="332"/>
      <c r="H121" s="332"/>
      <c r="I121" s="332"/>
      <c r="J121" s="332"/>
      <c r="K121" s="332"/>
      <c r="L121" s="332"/>
      <c r="M121" s="336"/>
      <c r="N121" s="337"/>
    </row>
    <row r="122" spans="1:14">
      <c r="A122" s="328"/>
      <c r="B122" s="329"/>
      <c r="C122" s="329"/>
      <c r="D122" s="330"/>
      <c r="E122" s="328"/>
      <c r="F122" s="329"/>
      <c r="G122" s="329"/>
      <c r="H122" s="329"/>
      <c r="I122" s="329"/>
      <c r="J122" s="329"/>
      <c r="K122" s="329"/>
      <c r="L122" s="329"/>
      <c r="M122" s="334"/>
      <c r="N122" s="335"/>
    </row>
    <row r="123" spans="1:14">
      <c r="A123" s="331"/>
      <c r="B123" s="332"/>
      <c r="C123" s="332"/>
      <c r="D123" s="333"/>
      <c r="E123" s="331"/>
      <c r="F123" s="332"/>
      <c r="G123" s="332"/>
      <c r="H123" s="332"/>
      <c r="I123" s="332"/>
      <c r="J123" s="332"/>
      <c r="K123" s="332"/>
      <c r="L123" s="332"/>
      <c r="M123" s="336"/>
      <c r="N123" s="337"/>
    </row>
    <row r="124" spans="1:14">
      <c r="A124" s="328"/>
      <c r="B124" s="329"/>
      <c r="C124" s="329"/>
      <c r="D124" s="330"/>
      <c r="E124" s="328"/>
      <c r="F124" s="329"/>
      <c r="G124" s="329"/>
      <c r="H124" s="329"/>
      <c r="I124" s="329"/>
      <c r="J124" s="329"/>
      <c r="K124" s="329"/>
      <c r="L124" s="329"/>
      <c r="M124" s="334"/>
      <c r="N124" s="335"/>
    </row>
    <row r="125" spans="1:14">
      <c r="A125" s="331"/>
      <c r="B125" s="332"/>
      <c r="C125" s="332"/>
      <c r="D125" s="333"/>
      <c r="E125" s="331"/>
      <c r="F125" s="332"/>
      <c r="G125" s="332"/>
      <c r="H125" s="332"/>
      <c r="I125" s="332"/>
      <c r="J125" s="332"/>
      <c r="K125" s="332"/>
      <c r="L125" s="332"/>
      <c r="M125" s="336"/>
      <c r="N125" s="337"/>
    </row>
    <row r="126" spans="1:14">
      <c r="A126" s="328"/>
      <c r="B126" s="329"/>
      <c r="C126" s="329"/>
      <c r="D126" s="330"/>
      <c r="E126" s="328"/>
      <c r="F126" s="329"/>
      <c r="G126" s="329"/>
      <c r="H126" s="329"/>
      <c r="I126" s="329"/>
      <c r="J126" s="329"/>
      <c r="K126" s="329"/>
      <c r="L126" s="329"/>
      <c r="M126" s="334"/>
      <c r="N126" s="335"/>
    </row>
    <row r="127" spans="1:14">
      <c r="A127" s="331"/>
      <c r="B127" s="332"/>
      <c r="C127" s="332"/>
      <c r="D127" s="333"/>
      <c r="E127" s="331"/>
      <c r="F127" s="332"/>
      <c r="G127" s="332"/>
      <c r="H127" s="332"/>
      <c r="I127" s="332"/>
      <c r="J127" s="332"/>
      <c r="K127" s="332"/>
      <c r="L127" s="332"/>
      <c r="M127" s="336"/>
      <c r="N127" s="337"/>
    </row>
    <row r="128" spans="1:14">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01" spans="251:255">
      <c r="IQ65401" s="53" t="s">
        <v>49</v>
      </c>
      <c r="IR65401" s="53" t="s">
        <v>50</v>
      </c>
      <c r="IS65401" s="53" t="s">
        <v>51</v>
      </c>
      <c r="IT65401" s="53" t="s">
        <v>52</v>
      </c>
      <c r="IU65401" s="53" t="s">
        <v>53</v>
      </c>
    </row>
    <row r="65402" spans="251:255">
      <c r="IQ65402" s="53" t="e">
        <f>#REF!&amp;$C$9</f>
        <v>#REF!</v>
      </c>
      <c r="IR65402" s="53" t="e">
        <f>#REF!</f>
        <v>#REF!</v>
      </c>
      <c r="IS65402" s="53" t="e">
        <f>$B$25&amp;" - "&amp;$B$26&amp;" - "&amp;$B$29&amp;" - "&amp;$I$29&amp;" - "&amp;#REF!&amp;" - "&amp;#REF!&amp;" - "&amp;#REF!&amp;" - "&amp;#REF!</f>
        <v>#REF!</v>
      </c>
      <c r="IT65402"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02" s="53" t="e">
        <f>#REF!</f>
        <v>#REF!</v>
      </c>
    </row>
  </sheetData>
  <mergeCells count="352">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C63:N63"/>
    <mergeCell ref="C65:N65"/>
    <mergeCell ref="C69:N6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M103:N103"/>
    <mergeCell ref="M104:N104"/>
    <mergeCell ref="B103:F103"/>
    <mergeCell ref="G103:H103"/>
    <mergeCell ref="I103:J103"/>
    <mergeCell ref="K103:L103"/>
    <mergeCell ref="B104:F104"/>
    <mergeCell ref="G104:H104"/>
    <mergeCell ref="I104:J104"/>
    <mergeCell ref="K104:L104"/>
    <mergeCell ref="M105:N105"/>
    <mergeCell ref="M106:N106"/>
    <mergeCell ref="B105:F105"/>
    <mergeCell ref="G105:H105"/>
    <mergeCell ref="I105:J105"/>
    <mergeCell ref="K105:L105"/>
    <mergeCell ref="B106:F106"/>
    <mergeCell ref="G106:H106"/>
    <mergeCell ref="I106:J106"/>
    <mergeCell ref="K106:L106"/>
    <mergeCell ref="M107:N107"/>
    <mergeCell ref="M108:N108"/>
    <mergeCell ref="B107:F107"/>
    <mergeCell ref="G107:H107"/>
    <mergeCell ref="I107:J107"/>
    <mergeCell ref="K107:L107"/>
    <mergeCell ref="B108:F108"/>
    <mergeCell ref="G108:H108"/>
    <mergeCell ref="I108:J108"/>
    <mergeCell ref="K108:L108"/>
    <mergeCell ref="M109:N109"/>
    <mergeCell ref="M110:N110"/>
    <mergeCell ref="B109:F109"/>
    <mergeCell ref="G109:H109"/>
    <mergeCell ref="I109:J109"/>
    <mergeCell ref="K109:L109"/>
    <mergeCell ref="B110:F110"/>
    <mergeCell ref="G110:H110"/>
    <mergeCell ref="I110:J110"/>
    <mergeCell ref="K110:L110"/>
    <mergeCell ref="M111:N111"/>
    <mergeCell ref="M112:N112"/>
    <mergeCell ref="B111:F111"/>
    <mergeCell ref="G111:H111"/>
    <mergeCell ref="I111:J111"/>
    <mergeCell ref="K111:L111"/>
    <mergeCell ref="B112:F112"/>
    <mergeCell ref="G112:H112"/>
    <mergeCell ref="I112:J112"/>
    <mergeCell ref="K112:L112"/>
    <mergeCell ref="M115:N115"/>
    <mergeCell ref="B116:L116"/>
    <mergeCell ref="M116:N116"/>
    <mergeCell ref="M113:N113"/>
    <mergeCell ref="M114:N114"/>
    <mergeCell ref="B113:F113"/>
    <mergeCell ref="G113:H113"/>
    <mergeCell ref="I113:J113"/>
    <mergeCell ref="K113:L113"/>
    <mergeCell ref="B114:F114"/>
    <mergeCell ref="G114:H114"/>
    <mergeCell ref="I114:J114"/>
    <mergeCell ref="K114:L114"/>
    <mergeCell ref="B115:F115"/>
    <mergeCell ref="G115:H115"/>
    <mergeCell ref="I115:J115"/>
    <mergeCell ref="K115:L115"/>
    <mergeCell ref="A118:N118"/>
    <mergeCell ref="M119:N119"/>
    <mergeCell ref="M122:N123"/>
    <mergeCell ref="M124:N125"/>
    <mergeCell ref="M128:N129"/>
    <mergeCell ref="M130:N131"/>
    <mergeCell ref="M132:N133"/>
    <mergeCell ref="M134:N134"/>
    <mergeCell ref="A122:D123"/>
    <mergeCell ref="E122:L123"/>
    <mergeCell ref="A124:D125"/>
    <mergeCell ref="E124:L125"/>
    <mergeCell ref="A119:D119"/>
    <mergeCell ref="E119:L119"/>
    <mergeCell ref="A120:D121"/>
    <mergeCell ref="E120:L121"/>
    <mergeCell ref="A134:L134"/>
    <mergeCell ref="A130:D131"/>
    <mergeCell ref="E130:L131"/>
    <mergeCell ref="A132:D133"/>
    <mergeCell ref="E132:L133"/>
    <mergeCell ref="M120:N121"/>
    <mergeCell ref="A126:D127"/>
    <mergeCell ref="E126:L127"/>
    <mergeCell ref="M126:N127"/>
    <mergeCell ref="A128:D129"/>
    <mergeCell ref="E128:L129"/>
  </mergeCells>
  <conditionalFormatting sqref="C71:M71 C73:N73 C75:N75 C77:N77 C79:N79 C81:N81">
    <cfRule type="cellIs" dxfId="68" priority="3" stopIfTrue="1" operator="equal">
      <formula>"x"</formula>
    </cfRule>
  </conditionalFormatting>
  <conditionalFormatting sqref="C70:N70 N71:N72 C72:M72 C74:N74 C76:N76 C78:N78 C80:N80 C82:N82">
    <cfRule type="cellIs" dxfId="67" priority="4" stopIfTrue="1" operator="equal">
      <formula>"x"</formula>
    </cfRule>
  </conditionalFormatting>
  <conditionalFormatting sqref="C63 C65 C67:N67 C69">
    <cfRule type="cellIs" dxfId="66" priority="1" stopIfTrue="1" operator="equal">
      <formula>"x"</formula>
    </cfRule>
  </conditionalFormatting>
  <conditionalFormatting sqref="C64:N64 C66:N66 C68:N68">
    <cfRule type="cellIs" dxfId="6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1:WVV983110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IY65587:JJ65606 SU65587:TF65606 ACQ65587:ADB65606 AMM65587:AMX65606 AWI65587:AWT65606 BGE65587:BGP65606 BQA65587:BQL65606 BZW65587:CAH65606 CJS65587:CKD65606 CTO65587:CTZ65606 DDK65587:DDV65606 DNG65587:DNR65606 DXC65587:DXN65606 EGY65587:EHJ65606 EQU65587:ERF65606 FAQ65587:FBB65606 FKM65587:FKX65606 FUI65587:FUT65606 GEE65587:GEP65606 GOA65587:GOL65606 GXW65587:GYH65606 HHS65587:HID65606 HRO65587:HRZ65606 IBK65587:IBV65606 ILG65587:ILR65606 IVC65587:IVN65606 JEY65587:JFJ65606 JOU65587:JPF65606 JYQ65587:JZB65606 KIM65587:KIX65606 KSI65587:KST65606 LCE65587:LCP65606 LMA65587:LML65606 LVW65587:LWH65606 MFS65587:MGD65606 MPO65587:MPZ65606 MZK65587:MZV65606 NJG65587:NJR65606 NTC65587:NTN65606 OCY65587:ODJ65606 OMU65587:ONF65606 OWQ65587:OXB65606 PGM65587:PGX65606 PQI65587:PQT65606 QAE65587:QAP65606 QKA65587:QKL65606 QTW65587:QUH65606 RDS65587:RED65606 RNO65587:RNZ65606 RXK65587:RXV65606 SHG65587:SHR65606 SRC65587:SRN65606 TAY65587:TBJ65606 TKU65587:TLF65606 TUQ65587:TVB65606 UEM65587:UEX65606 UOI65587:UOT65606 UYE65587:UYP65606 VIA65587:VIL65606 VRW65587:VSH65606 WBS65587:WCD65606 WLO65587:WLZ65606 WVK65587:WVV65606 IY131123:JJ131142 SU131123:TF131142 ACQ131123:ADB131142 AMM131123:AMX131142 AWI131123:AWT131142 BGE131123:BGP131142 BQA131123:BQL131142 BZW131123:CAH131142 CJS131123:CKD131142 CTO131123:CTZ131142 DDK131123:DDV131142 DNG131123:DNR131142 DXC131123:DXN131142 EGY131123:EHJ131142 EQU131123:ERF131142 FAQ131123:FBB131142 FKM131123:FKX131142 FUI131123:FUT131142 GEE131123:GEP131142 GOA131123:GOL131142 GXW131123:GYH131142 HHS131123:HID131142 HRO131123:HRZ131142 IBK131123:IBV131142 ILG131123:ILR131142 IVC131123:IVN131142 JEY131123:JFJ131142 JOU131123:JPF131142 JYQ131123:JZB131142 KIM131123:KIX131142 KSI131123:KST131142 LCE131123:LCP131142 LMA131123:LML131142 LVW131123:LWH131142 MFS131123:MGD131142 MPO131123:MPZ131142 MZK131123:MZV131142 NJG131123:NJR131142 NTC131123:NTN131142 OCY131123:ODJ131142 OMU131123:ONF131142 OWQ131123:OXB131142 PGM131123:PGX131142 PQI131123:PQT131142 QAE131123:QAP131142 QKA131123:QKL131142 QTW131123:QUH131142 RDS131123:RED131142 RNO131123:RNZ131142 RXK131123:RXV131142 SHG131123:SHR131142 SRC131123:SRN131142 TAY131123:TBJ131142 TKU131123:TLF131142 TUQ131123:TVB131142 UEM131123:UEX131142 UOI131123:UOT131142 UYE131123:UYP131142 VIA131123:VIL131142 VRW131123:VSH131142 WBS131123:WCD131142 WLO131123:WLZ131142 WVK131123:WVV131142 IY196659:JJ196678 SU196659:TF196678 ACQ196659:ADB196678 AMM196659:AMX196678 AWI196659:AWT196678 BGE196659:BGP196678 BQA196659:BQL196678 BZW196659:CAH196678 CJS196659:CKD196678 CTO196659:CTZ196678 DDK196659:DDV196678 DNG196659:DNR196678 DXC196659:DXN196678 EGY196659:EHJ196678 EQU196659:ERF196678 FAQ196659:FBB196678 FKM196659:FKX196678 FUI196659:FUT196678 GEE196659:GEP196678 GOA196659:GOL196678 GXW196659:GYH196678 HHS196659:HID196678 HRO196659:HRZ196678 IBK196659:IBV196678 ILG196659:ILR196678 IVC196659:IVN196678 JEY196659:JFJ196678 JOU196659:JPF196678 JYQ196659:JZB196678 KIM196659:KIX196678 KSI196659:KST196678 LCE196659:LCP196678 LMA196659:LML196678 LVW196659:LWH196678 MFS196659:MGD196678 MPO196659:MPZ196678 MZK196659:MZV196678 NJG196659:NJR196678 NTC196659:NTN196678 OCY196659:ODJ196678 OMU196659:ONF196678 OWQ196659:OXB196678 PGM196659:PGX196678 PQI196659:PQT196678 QAE196659:QAP196678 QKA196659:QKL196678 QTW196659:QUH196678 RDS196659:RED196678 RNO196659:RNZ196678 RXK196659:RXV196678 SHG196659:SHR196678 SRC196659:SRN196678 TAY196659:TBJ196678 TKU196659:TLF196678 TUQ196659:TVB196678 UEM196659:UEX196678 UOI196659:UOT196678 UYE196659:UYP196678 VIA196659:VIL196678 VRW196659:VSH196678 WBS196659:WCD196678 WLO196659:WLZ196678 WVK196659:WVV196678 IY262195:JJ262214 SU262195:TF262214 ACQ262195:ADB262214 AMM262195:AMX262214 AWI262195:AWT262214 BGE262195:BGP262214 BQA262195:BQL262214 BZW262195:CAH262214 CJS262195:CKD262214 CTO262195:CTZ262214 DDK262195:DDV262214 DNG262195:DNR262214 DXC262195:DXN262214 EGY262195:EHJ262214 EQU262195:ERF262214 FAQ262195:FBB262214 FKM262195:FKX262214 FUI262195:FUT262214 GEE262195:GEP262214 GOA262195:GOL262214 GXW262195:GYH262214 HHS262195:HID262214 HRO262195:HRZ262214 IBK262195:IBV262214 ILG262195:ILR262214 IVC262195:IVN262214 JEY262195:JFJ262214 JOU262195:JPF262214 JYQ262195:JZB262214 KIM262195:KIX262214 KSI262195:KST262214 LCE262195:LCP262214 LMA262195:LML262214 LVW262195:LWH262214 MFS262195:MGD262214 MPO262195:MPZ262214 MZK262195:MZV262214 NJG262195:NJR262214 NTC262195:NTN262214 OCY262195:ODJ262214 OMU262195:ONF262214 OWQ262195:OXB262214 PGM262195:PGX262214 PQI262195:PQT262214 QAE262195:QAP262214 QKA262195:QKL262214 QTW262195:QUH262214 RDS262195:RED262214 RNO262195:RNZ262214 RXK262195:RXV262214 SHG262195:SHR262214 SRC262195:SRN262214 TAY262195:TBJ262214 TKU262195:TLF262214 TUQ262195:TVB262214 UEM262195:UEX262214 UOI262195:UOT262214 UYE262195:UYP262214 VIA262195:VIL262214 VRW262195:VSH262214 WBS262195:WCD262214 WLO262195:WLZ262214 WVK262195:WVV262214 IY327731:JJ327750 SU327731:TF327750 ACQ327731:ADB327750 AMM327731:AMX327750 AWI327731:AWT327750 BGE327731:BGP327750 BQA327731:BQL327750 BZW327731:CAH327750 CJS327731:CKD327750 CTO327731:CTZ327750 DDK327731:DDV327750 DNG327731:DNR327750 DXC327731:DXN327750 EGY327731:EHJ327750 EQU327731:ERF327750 FAQ327731:FBB327750 FKM327731:FKX327750 FUI327731:FUT327750 GEE327731:GEP327750 GOA327731:GOL327750 GXW327731:GYH327750 HHS327731:HID327750 HRO327731:HRZ327750 IBK327731:IBV327750 ILG327731:ILR327750 IVC327731:IVN327750 JEY327731:JFJ327750 JOU327731:JPF327750 JYQ327731:JZB327750 KIM327731:KIX327750 KSI327731:KST327750 LCE327731:LCP327750 LMA327731:LML327750 LVW327731:LWH327750 MFS327731:MGD327750 MPO327731:MPZ327750 MZK327731:MZV327750 NJG327731:NJR327750 NTC327731:NTN327750 OCY327731:ODJ327750 OMU327731:ONF327750 OWQ327731:OXB327750 PGM327731:PGX327750 PQI327731:PQT327750 QAE327731:QAP327750 QKA327731:QKL327750 QTW327731:QUH327750 RDS327731:RED327750 RNO327731:RNZ327750 RXK327731:RXV327750 SHG327731:SHR327750 SRC327731:SRN327750 TAY327731:TBJ327750 TKU327731:TLF327750 TUQ327731:TVB327750 UEM327731:UEX327750 UOI327731:UOT327750 UYE327731:UYP327750 VIA327731:VIL327750 VRW327731:VSH327750 WBS327731:WCD327750 WLO327731:WLZ327750 WVK327731:WVV327750 IY393267:JJ393286 SU393267:TF393286 ACQ393267:ADB393286 AMM393267:AMX393286 AWI393267:AWT393286 BGE393267:BGP393286 BQA393267:BQL393286 BZW393267:CAH393286 CJS393267:CKD393286 CTO393267:CTZ393286 DDK393267:DDV393286 DNG393267:DNR393286 DXC393267:DXN393286 EGY393267:EHJ393286 EQU393267:ERF393286 FAQ393267:FBB393286 FKM393267:FKX393286 FUI393267:FUT393286 GEE393267:GEP393286 GOA393267:GOL393286 GXW393267:GYH393286 HHS393267:HID393286 HRO393267:HRZ393286 IBK393267:IBV393286 ILG393267:ILR393286 IVC393267:IVN393286 JEY393267:JFJ393286 JOU393267:JPF393286 JYQ393267:JZB393286 KIM393267:KIX393286 KSI393267:KST393286 LCE393267:LCP393286 LMA393267:LML393286 LVW393267:LWH393286 MFS393267:MGD393286 MPO393267:MPZ393286 MZK393267:MZV393286 NJG393267:NJR393286 NTC393267:NTN393286 OCY393267:ODJ393286 OMU393267:ONF393286 OWQ393267:OXB393286 PGM393267:PGX393286 PQI393267:PQT393286 QAE393267:QAP393286 QKA393267:QKL393286 QTW393267:QUH393286 RDS393267:RED393286 RNO393267:RNZ393286 RXK393267:RXV393286 SHG393267:SHR393286 SRC393267:SRN393286 TAY393267:TBJ393286 TKU393267:TLF393286 TUQ393267:TVB393286 UEM393267:UEX393286 UOI393267:UOT393286 UYE393267:UYP393286 VIA393267:VIL393286 VRW393267:VSH393286 WBS393267:WCD393286 WLO393267:WLZ393286 WVK393267:WVV393286 IY458803:JJ458822 SU458803:TF458822 ACQ458803:ADB458822 AMM458803:AMX458822 AWI458803:AWT458822 BGE458803:BGP458822 BQA458803:BQL458822 BZW458803:CAH458822 CJS458803:CKD458822 CTO458803:CTZ458822 DDK458803:DDV458822 DNG458803:DNR458822 DXC458803:DXN458822 EGY458803:EHJ458822 EQU458803:ERF458822 FAQ458803:FBB458822 FKM458803:FKX458822 FUI458803:FUT458822 GEE458803:GEP458822 GOA458803:GOL458822 GXW458803:GYH458822 HHS458803:HID458822 HRO458803:HRZ458822 IBK458803:IBV458822 ILG458803:ILR458822 IVC458803:IVN458822 JEY458803:JFJ458822 JOU458803:JPF458822 JYQ458803:JZB458822 KIM458803:KIX458822 KSI458803:KST458822 LCE458803:LCP458822 LMA458803:LML458822 LVW458803:LWH458822 MFS458803:MGD458822 MPO458803:MPZ458822 MZK458803:MZV458822 NJG458803:NJR458822 NTC458803:NTN458822 OCY458803:ODJ458822 OMU458803:ONF458822 OWQ458803:OXB458822 PGM458803:PGX458822 PQI458803:PQT458822 QAE458803:QAP458822 QKA458803:QKL458822 QTW458803:QUH458822 RDS458803:RED458822 RNO458803:RNZ458822 RXK458803:RXV458822 SHG458803:SHR458822 SRC458803:SRN458822 TAY458803:TBJ458822 TKU458803:TLF458822 TUQ458803:TVB458822 UEM458803:UEX458822 UOI458803:UOT458822 UYE458803:UYP458822 VIA458803:VIL458822 VRW458803:VSH458822 WBS458803:WCD458822 WLO458803:WLZ458822 WVK458803:WVV458822 IY524339:JJ524358 SU524339:TF524358 ACQ524339:ADB524358 AMM524339:AMX524358 AWI524339:AWT524358 BGE524339:BGP524358 BQA524339:BQL524358 BZW524339:CAH524358 CJS524339:CKD524358 CTO524339:CTZ524358 DDK524339:DDV524358 DNG524339:DNR524358 DXC524339:DXN524358 EGY524339:EHJ524358 EQU524339:ERF524358 FAQ524339:FBB524358 FKM524339:FKX524358 FUI524339:FUT524358 GEE524339:GEP524358 GOA524339:GOL524358 GXW524339:GYH524358 HHS524339:HID524358 HRO524339:HRZ524358 IBK524339:IBV524358 ILG524339:ILR524358 IVC524339:IVN524358 JEY524339:JFJ524358 JOU524339:JPF524358 JYQ524339:JZB524358 KIM524339:KIX524358 KSI524339:KST524358 LCE524339:LCP524358 LMA524339:LML524358 LVW524339:LWH524358 MFS524339:MGD524358 MPO524339:MPZ524358 MZK524339:MZV524358 NJG524339:NJR524358 NTC524339:NTN524358 OCY524339:ODJ524358 OMU524339:ONF524358 OWQ524339:OXB524358 PGM524339:PGX524358 PQI524339:PQT524358 QAE524339:QAP524358 QKA524339:QKL524358 QTW524339:QUH524358 RDS524339:RED524358 RNO524339:RNZ524358 RXK524339:RXV524358 SHG524339:SHR524358 SRC524339:SRN524358 TAY524339:TBJ524358 TKU524339:TLF524358 TUQ524339:TVB524358 UEM524339:UEX524358 UOI524339:UOT524358 UYE524339:UYP524358 VIA524339:VIL524358 VRW524339:VSH524358 WBS524339:WCD524358 WLO524339:WLZ524358 WVK524339:WVV524358 IY589875:JJ589894 SU589875:TF589894 ACQ589875:ADB589894 AMM589875:AMX589894 AWI589875:AWT589894 BGE589875:BGP589894 BQA589875:BQL589894 BZW589875:CAH589894 CJS589875:CKD589894 CTO589875:CTZ589894 DDK589875:DDV589894 DNG589875:DNR589894 DXC589875:DXN589894 EGY589875:EHJ589894 EQU589875:ERF589894 FAQ589875:FBB589894 FKM589875:FKX589894 FUI589875:FUT589894 GEE589875:GEP589894 GOA589875:GOL589894 GXW589875:GYH589894 HHS589875:HID589894 HRO589875:HRZ589894 IBK589875:IBV589894 ILG589875:ILR589894 IVC589875:IVN589894 JEY589875:JFJ589894 JOU589875:JPF589894 JYQ589875:JZB589894 KIM589875:KIX589894 KSI589875:KST589894 LCE589875:LCP589894 LMA589875:LML589894 LVW589875:LWH589894 MFS589875:MGD589894 MPO589875:MPZ589894 MZK589875:MZV589894 NJG589875:NJR589894 NTC589875:NTN589894 OCY589875:ODJ589894 OMU589875:ONF589894 OWQ589875:OXB589894 PGM589875:PGX589894 PQI589875:PQT589894 QAE589875:QAP589894 QKA589875:QKL589894 QTW589875:QUH589894 RDS589875:RED589894 RNO589875:RNZ589894 RXK589875:RXV589894 SHG589875:SHR589894 SRC589875:SRN589894 TAY589875:TBJ589894 TKU589875:TLF589894 TUQ589875:TVB589894 UEM589875:UEX589894 UOI589875:UOT589894 UYE589875:UYP589894 VIA589875:VIL589894 VRW589875:VSH589894 WBS589875:WCD589894 WLO589875:WLZ589894 WVK589875:WVV589894 IY655411:JJ655430 SU655411:TF655430 ACQ655411:ADB655430 AMM655411:AMX655430 AWI655411:AWT655430 BGE655411:BGP655430 BQA655411:BQL655430 BZW655411:CAH655430 CJS655411:CKD655430 CTO655411:CTZ655430 DDK655411:DDV655430 DNG655411:DNR655430 DXC655411:DXN655430 EGY655411:EHJ655430 EQU655411:ERF655430 FAQ655411:FBB655430 FKM655411:FKX655430 FUI655411:FUT655430 GEE655411:GEP655430 GOA655411:GOL655430 GXW655411:GYH655430 HHS655411:HID655430 HRO655411:HRZ655430 IBK655411:IBV655430 ILG655411:ILR655430 IVC655411:IVN655430 JEY655411:JFJ655430 JOU655411:JPF655430 JYQ655411:JZB655430 KIM655411:KIX655430 KSI655411:KST655430 LCE655411:LCP655430 LMA655411:LML655430 LVW655411:LWH655430 MFS655411:MGD655430 MPO655411:MPZ655430 MZK655411:MZV655430 NJG655411:NJR655430 NTC655411:NTN655430 OCY655411:ODJ655430 OMU655411:ONF655430 OWQ655411:OXB655430 PGM655411:PGX655430 PQI655411:PQT655430 QAE655411:QAP655430 QKA655411:QKL655430 QTW655411:QUH655430 RDS655411:RED655430 RNO655411:RNZ655430 RXK655411:RXV655430 SHG655411:SHR655430 SRC655411:SRN655430 TAY655411:TBJ655430 TKU655411:TLF655430 TUQ655411:TVB655430 UEM655411:UEX655430 UOI655411:UOT655430 UYE655411:UYP655430 VIA655411:VIL655430 VRW655411:VSH655430 WBS655411:WCD655430 WLO655411:WLZ655430 WVK655411:WVV655430 IY720947:JJ720966 SU720947:TF720966 ACQ720947:ADB720966 AMM720947:AMX720966 AWI720947:AWT720966 BGE720947:BGP720966 BQA720947:BQL720966 BZW720947:CAH720966 CJS720947:CKD720966 CTO720947:CTZ720966 DDK720947:DDV720966 DNG720947:DNR720966 DXC720947:DXN720966 EGY720947:EHJ720966 EQU720947:ERF720966 FAQ720947:FBB720966 FKM720947:FKX720966 FUI720947:FUT720966 GEE720947:GEP720966 GOA720947:GOL720966 GXW720947:GYH720966 HHS720947:HID720966 HRO720947:HRZ720966 IBK720947:IBV720966 ILG720947:ILR720966 IVC720947:IVN720966 JEY720947:JFJ720966 JOU720947:JPF720966 JYQ720947:JZB720966 KIM720947:KIX720966 KSI720947:KST720966 LCE720947:LCP720966 LMA720947:LML720966 LVW720947:LWH720966 MFS720947:MGD720966 MPO720947:MPZ720966 MZK720947:MZV720966 NJG720947:NJR720966 NTC720947:NTN720966 OCY720947:ODJ720966 OMU720947:ONF720966 OWQ720947:OXB720966 PGM720947:PGX720966 PQI720947:PQT720966 QAE720947:QAP720966 QKA720947:QKL720966 QTW720947:QUH720966 RDS720947:RED720966 RNO720947:RNZ720966 RXK720947:RXV720966 SHG720947:SHR720966 SRC720947:SRN720966 TAY720947:TBJ720966 TKU720947:TLF720966 TUQ720947:TVB720966 UEM720947:UEX720966 UOI720947:UOT720966 UYE720947:UYP720966 VIA720947:VIL720966 VRW720947:VSH720966 WBS720947:WCD720966 WLO720947:WLZ720966 WVK720947:WVV720966 IY786483:JJ786502 SU786483:TF786502 ACQ786483:ADB786502 AMM786483:AMX786502 AWI786483:AWT786502 BGE786483:BGP786502 BQA786483:BQL786502 BZW786483:CAH786502 CJS786483:CKD786502 CTO786483:CTZ786502 DDK786483:DDV786502 DNG786483:DNR786502 DXC786483:DXN786502 EGY786483:EHJ786502 EQU786483:ERF786502 FAQ786483:FBB786502 FKM786483:FKX786502 FUI786483:FUT786502 GEE786483:GEP786502 GOA786483:GOL786502 GXW786483:GYH786502 HHS786483:HID786502 HRO786483:HRZ786502 IBK786483:IBV786502 ILG786483:ILR786502 IVC786483:IVN786502 JEY786483:JFJ786502 JOU786483:JPF786502 JYQ786483:JZB786502 KIM786483:KIX786502 KSI786483:KST786502 LCE786483:LCP786502 LMA786483:LML786502 LVW786483:LWH786502 MFS786483:MGD786502 MPO786483:MPZ786502 MZK786483:MZV786502 NJG786483:NJR786502 NTC786483:NTN786502 OCY786483:ODJ786502 OMU786483:ONF786502 OWQ786483:OXB786502 PGM786483:PGX786502 PQI786483:PQT786502 QAE786483:QAP786502 QKA786483:QKL786502 QTW786483:QUH786502 RDS786483:RED786502 RNO786483:RNZ786502 RXK786483:RXV786502 SHG786483:SHR786502 SRC786483:SRN786502 TAY786483:TBJ786502 TKU786483:TLF786502 TUQ786483:TVB786502 UEM786483:UEX786502 UOI786483:UOT786502 UYE786483:UYP786502 VIA786483:VIL786502 VRW786483:VSH786502 WBS786483:WCD786502 WLO786483:WLZ786502 WVK786483:WVV786502 IY852019:JJ852038 SU852019:TF852038 ACQ852019:ADB852038 AMM852019:AMX852038 AWI852019:AWT852038 BGE852019:BGP852038 BQA852019:BQL852038 BZW852019:CAH852038 CJS852019:CKD852038 CTO852019:CTZ852038 DDK852019:DDV852038 DNG852019:DNR852038 DXC852019:DXN852038 EGY852019:EHJ852038 EQU852019:ERF852038 FAQ852019:FBB852038 FKM852019:FKX852038 FUI852019:FUT852038 GEE852019:GEP852038 GOA852019:GOL852038 GXW852019:GYH852038 HHS852019:HID852038 HRO852019:HRZ852038 IBK852019:IBV852038 ILG852019:ILR852038 IVC852019:IVN852038 JEY852019:JFJ852038 JOU852019:JPF852038 JYQ852019:JZB852038 KIM852019:KIX852038 KSI852019:KST852038 LCE852019:LCP852038 LMA852019:LML852038 LVW852019:LWH852038 MFS852019:MGD852038 MPO852019:MPZ852038 MZK852019:MZV852038 NJG852019:NJR852038 NTC852019:NTN852038 OCY852019:ODJ852038 OMU852019:ONF852038 OWQ852019:OXB852038 PGM852019:PGX852038 PQI852019:PQT852038 QAE852019:QAP852038 QKA852019:QKL852038 QTW852019:QUH852038 RDS852019:RED852038 RNO852019:RNZ852038 RXK852019:RXV852038 SHG852019:SHR852038 SRC852019:SRN852038 TAY852019:TBJ852038 TKU852019:TLF852038 TUQ852019:TVB852038 UEM852019:UEX852038 UOI852019:UOT852038 UYE852019:UYP852038 VIA852019:VIL852038 VRW852019:VSH852038 WBS852019:WCD852038 WLO852019:WLZ852038 WVK852019:WVV852038 IY917555:JJ917574 SU917555:TF917574 ACQ917555:ADB917574 AMM917555:AMX917574 AWI917555:AWT917574 BGE917555:BGP917574 BQA917555:BQL917574 BZW917555:CAH917574 CJS917555:CKD917574 CTO917555:CTZ917574 DDK917555:DDV917574 DNG917555:DNR917574 DXC917555:DXN917574 EGY917555:EHJ917574 EQU917555:ERF917574 FAQ917555:FBB917574 FKM917555:FKX917574 FUI917555:FUT917574 GEE917555:GEP917574 GOA917555:GOL917574 GXW917555:GYH917574 HHS917555:HID917574 HRO917555:HRZ917574 IBK917555:IBV917574 ILG917555:ILR917574 IVC917555:IVN917574 JEY917555:JFJ917574 JOU917555:JPF917574 JYQ917555:JZB917574 KIM917555:KIX917574 KSI917555:KST917574 LCE917555:LCP917574 LMA917555:LML917574 LVW917555:LWH917574 MFS917555:MGD917574 MPO917555:MPZ917574 MZK917555:MZV917574 NJG917555:NJR917574 NTC917555:NTN917574 OCY917555:ODJ917574 OMU917555:ONF917574 OWQ917555:OXB917574 PGM917555:PGX917574 PQI917555:PQT917574 QAE917555:QAP917574 QKA917555:QKL917574 QTW917555:QUH917574 RDS917555:RED917574 RNO917555:RNZ917574 RXK917555:RXV917574 SHG917555:SHR917574 SRC917555:SRN917574 TAY917555:TBJ917574 TKU917555:TLF917574 TUQ917555:TVB917574 UEM917555:UEX917574 UOI917555:UOT917574 UYE917555:UYP917574 VIA917555:VIL917574 VRW917555:VSH917574 WBS917555:WCD917574 WLO917555:WLZ917574 WVK917555:WVV917574 IY983091:JJ983110 SU983091:TF983110 ACQ983091:ADB983110 AMM983091:AMX983110 AWI983091:AWT983110 BGE983091:BGP983110 BQA983091:BQL983110 BZW983091:CAH983110 CJS983091:CKD983110 CTO983091:CTZ983110 DDK983091:DDV983110 DNG983091:DNR983110 DXC983091:DXN983110 EGY983091:EHJ983110 EQU983091:ERF983110 FAQ983091:FBB983110 FKM983091:FKX983110 FUI983091:FUT983110 GEE983091:GEP983110 GOA983091:GOL983110 GXW983091:GYH983110 HHS983091:HID983110 HRO983091:HRZ983110 IBK983091:IBV983110 ILG983091:ILR983110 IVC983091:IVN983110 JEY983091:JFJ983110 JOU983091:JPF983110 JYQ983091:JZB983110 KIM983091:KIX983110 KSI983091:KST983110 LCE983091:LCP983110 LMA983091:LML983110 LVW983091:LWH983110 MFS983091:MGD983110 MPO983091:MPZ983110 MZK983091:MZV983110 NJG983091:NJR983110 NTC983091:NTN983110 OCY983091:ODJ983110 OMU983091:ONF983110 OWQ983091:OXB983110 PGM983091:PGX983110 PQI983091:PQT983110 QAE983091:QAP983110 QKA983091:QKL983110 QTW983091:QUH983110 RDS983091:RED983110 RNO983091:RNZ983110 RXK983091:RXV983110 SHG983091:SHR983110 SRC983091:SRN983110 TAY983091:TBJ983110 TKU983091:TLF983110 TUQ983091:TVB983110 UEM983091:UEX983110 UOI983091:UOT983110 UYE983091:UYP983110 VIA983091:VIL983110 VRW983091:VSH983110 WBS983091:WCD983110 WLO983091:WLZ983110 C70:N82 C63:C69 D64:N64 D66:N68 C983103:L983122 M983091:N983110 C917567:L917586 M917555:N917574 C852031:L852050 M852019:N852038 C786495:L786514 M786483:N786502 C720959:L720978 M720947:N720966 C655423:L655442 M655411:N655430 C589887:L589906 M589875:N589894 C524351:L524370 M524339:N524358 C458815:L458834 M458803:N458822 C393279:L393298 M393267:N393286 C327743:L327762 M327731:N327750 C262207:L262226 M262195:N262214 C196671:L196690 M196659:N196678 C131135:L131154 M131123:N131142 C65599:L65618 M65587:N65606" xr:uid="{DB84212D-4F8F-4BC6-855A-BF7D3EA2AE03}"/>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35E8A-D15F-4EC5-900A-456EEF7C22CC}">
  <dimension ref="A1:IU65414"/>
  <sheetViews>
    <sheetView topLeftCell="A93" zoomScaleNormal="100" workbookViewId="0">
      <selection activeCell="A103" sqref="A103:L114"/>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164</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154</v>
      </c>
      <c r="J3" s="453"/>
      <c r="K3" s="453"/>
      <c r="L3" s="453"/>
      <c r="M3" s="453"/>
      <c r="N3" s="453"/>
    </row>
    <row r="4" spans="1:23" s="54" customFormat="1" ht="12.75" customHeight="1">
      <c r="A4" s="454" t="s">
        <v>96</v>
      </c>
      <c r="B4" s="455"/>
      <c r="C4" s="455"/>
      <c r="D4" s="456"/>
      <c r="E4" s="460"/>
      <c r="F4" s="461"/>
      <c r="G4" s="461"/>
      <c r="H4" s="461"/>
      <c r="I4" s="462" t="s">
        <v>155</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t="s">
        <v>129</v>
      </c>
      <c r="J8" s="475"/>
      <c r="K8" s="476"/>
      <c r="L8" s="476"/>
      <c r="M8" s="476"/>
      <c r="N8" s="476"/>
    </row>
    <row r="9" spans="1:23" ht="38.25" customHeight="1">
      <c r="A9" s="409" t="s">
        <v>6</v>
      </c>
      <c r="B9" s="410"/>
      <c r="C9" s="411" t="s">
        <v>158</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159</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450</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451</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452</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c r="C28" s="406"/>
      <c r="D28" s="406"/>
      <c r="E28" s="406"/>
      <c r="F28" s="406"/>
      <c r="G28" s="407"/>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v>0</v>
      </c>
      <c r="R55" s="388"/>
    </row>
    <row r="56" spans="1:18">
      <c r="A56" s="385"/>
      <c r="B56" s="386"/>
      <c r="C56" s="386"/>
      <c r="D56" s="386"/>
      <c r="E56" s="386"/>
      <c r="F56" s="386"/>
      <c r="G56" s="386"/>
      <c r="H56" s="387"/>
      <c r="I56" s="388"/>
      <c r="J56" s="388"/>
      <c r="K56" s="388"/>
      <c r="L56" s="388"/>
      <c r="M56" s="388"/>
      <c r="N56" s="388"/>
      <c r="O56" s="388"/>
      <c r="P56" s="388"/>
      <c r="Q56" s="388">
        <v>0</v>
      </c>
      <c r="R56" s="388"/>
    </row>
    <row r="57" spans="1:18">
      <c r="A57" s="385"/>
      <c r="B57" s="386"/>
      <c r="C57" s="386"/>
      <c r="D57" s="386"/>
      <c r="E57" s="386"/>
      <c r="F57" s="386"/>
      <c r="G57" s="386"/>
      <c r="H57" s="387"/>
      <c r="I57" s="389"/>
      <c r="J57" s="388"/>
      <c r="K57" s="388"/>
      <c r="L57" s="388"/>
      <c r="M57" s="388"/>
      <c r="N57" s="388"/>
      <c r="O57" s="389"/>
      <c r="P57" s="388"/>
      <c r="Q57" s="389">
        <v>0.9</v>
      </c>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100"/>
      <c r="D63" s="102"/>
      <c r="E63" s="102"/>
      <c r="F63" s="102"/>
      <c r="G63" s="102"/>
      <c r="H63" s="102"/>
      <c r="I63" s="102"/>
      <c r="J63" s="102"/>
      <c r="K63" s="102"/>
      <c r="L63" s="102"/>
      <c r="M63" s="102"/>
      <c r="N63" s="102"/>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102"/>
      <c r="D65" s="102"/>
      <c r="E65" s="102"/>
      <c r="F65" s="102"/>
      <c r="G65" s="102"/>
      <c r="H65" s="102"/>
      <c r="I65" s="102"/>
      <c r="J65" s="102"/>
      <c r="K65" s="102"/>
      <c r="L65" s="102"/>
      <c r="M65" s="102"/>
      <c r="N65" s="102"/>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102"/>
      <c r="D67" s="101"/>
      <c r="E67" s="102"/>
      <c r="F67" s="102"/>
      <c r="G67" s="102"/>
      <c r="H67" s="102"/>
      <c r="I67" s="102"/>
      <c r="J67" s="102"/>
      <c r="K67" s="102"/>
      <c r="L67" s="102"/>
      <c r="M67" s="102"/>
      <c r="N67" s="102"/>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63"/>
      <c r="G69" s="63"/>
      <c r="H69" s="63"/>
      <c r="I69" s="63"/>
      <c r="J69" s="63"/>
      <c r="K69" s="6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ht="15">
      <c r="A103" s="123" t="s">
        <v>433</v>
      </c>
      <c r="B103" s="513" t="s">
        <v>434</v>
      </c>
      <c r="C103" s="514"/>
      <c r="D103" s="514"/>
      <c r="E103" s="514"/>
      <c r="F103" s="515"/>
      <c r="G103" s="487"/>
      <c r="H103" s="488"/>
      <c r="I103" s="489"/>
      <c r="J103" s="489"/>
      <c r="K103" s="513">
        <v>20</v>
      </c>
      <c r="L103" s="515"/>
      <c r="M103" s="350"/>
      <c r="N103" s="350"/>
    </row>
    <row r="104" spans="1:14" ht="15">
      <c r="A104" s="123" t="s">
        <v>435</v>
      </c>
      <c r="B104" s="513" t="s">
        <v>436</v>
      </c>
      <c r="C104" s="514"/>
      <c r="D104" s="514"/>
      <c r="E104" s="514"/>
      <c r="F104" s="515"/>
      <c r="G104" s="487"/>
      <c r="H104" s="488"/>
      <c r="I104" s="489"/>
      <c r="J104" s="489"/>
      <c r="K104" s="513">
        <v>5</v>
      </c>
      <c r="L104" s="515"/>
      <c r="M104" s="350"/>
      <c r="N104" s="350"/>
    </row>
    <row r="105" spans="1:14" ht="15">
      <c r="A105" s="123" t="s">
        <v>435</v>
      </c>
      <c r="B105" s="513" t="s">
        <v>437</v>
      </c>
      <c r="C105" s="514"/>
      <c r="D105" s="514"/>
      <c r="E105" s="514"/>
      <c r="F105" s="515"/>
      <c r="G105" s="487"/>
      <c r="H105" s="488"/>
      <c r="I105" s="489"/>
      <c r="J105" s="489"/>
      <c r="K105" s="513">
        <v>5</v>
      </c>
      <c r="L105" s="515"/>
      <c r="M105" s="350"/>
      <c r="N105" s="350"/>
    </row>
    <row r="106" spans="1:14" ht="15">
      <c r="A106" s="123" t="s">
        <v>438</v>
      </c>
      <c r="B106" s="513" t="s">
        <v>439</v>
      </c>
      <c r="C106" s="514"/>
      <c r="D106" s="514"/>
      <c r="E106" s="514"/>
      <c r="F106" s="515"/>
      <c r="G106" s="487"/>
      <c r="H106" s="488"/>
      <c r="I106" s="489"/>
      <c r="J106" s="489"/>
      <c r="K106" s="513">
        <v>10</v>
      </c>
      <c r="L106" s="515"/>
      <c r="M106" s="350"/>
      <c r="N106" s="350"/>
    </row>
    <row r="107" spans="1:14" ht="15">
      <c r="A107" s="123" t="s">
        <v>440</v>
      </c>
      <c r="B107" s="513" t="s">
        <v>441</v>
      </c>
      <c r="C107" s="514"/>
      <c r="D107" s="514"/>
      <c r="E107" s="514"/>
      <c r="F107" s="515"/>
      <c r="G107" s="487"/>
      <c r="H107" s="488"/>
      <c r="I107" s="489"/>
      <c r="J107" s="489"/>
      <c r="K107" s="513">
        <v>5</v>
      </c>
      <c r="L107" s="515"/>
      <c r="M107" s="350"/>
      <c r="N107" s="350"/>
    </row>
    <row r="108" spans="1:14" ht="15">
      <c r="A108" s="124" t="s">
        <v>112</v>
      </c>
      <c r="B108" s="510" t="s">
        <v>442</v>
      </c>
      <c r="C108" s="511"/>
      <c r="D108" s="511"/>
      <c r="E108" s="511"/>
      <c r="F108" s="512"/>
      <c r="G108" s="487"/>
      <c r="H108" s="488"/>
      <c r="I108" s="489"/>
      <c r="J108" s="489"/>
      <c r="K108" s="490">
        <v>5</v>
      </c>
      <c r="L108" s="491"/>
      <c r="M108" s="350"/>
      <c r="N108" s="350"/>
    </row>
    <row r="109" spans="1:14" ht="15">
      <c r="A109" s="124" t="s">
        <v>112</v>
      </c>
      <c r="B109" s="510" t="s">
        <v>443</v>
      </c>
      <c r="C109" s="511"/>
      <c r="D109" s="511"/>
      <c r="E109" s="511"/>
      <c r="F109" s="512"/>
      <c r="G109" s="487"/>
      <c r="H109" s="488"/>
      <c r="I109" s="489"/>
      <c r="J109" s="489"/>
      <c r="K109" s="490">
        <v>10</v>
      </c>
      <c r="L109" s="491"/>
      <c r="M109" s="350"/>
      <c r="N109" s="350"/>
    </row>
    <row r="110" spans="1:14" ht="15">
      <c r="A110" s="124" t="s">
        <v>112</v>
      </c>
      <c r="B110" s="510" t="s">
        <v>444</v>
      </c>
      <c r="C110" s="511"/>
      <c r="D110" s="511"/>
      <c r="E110" s="511"/>
      <c r="F110" s="512"/>
      <c r="G110" s="487"/>
      <c r="H110" s="488"/>
      <c r="I110" s="489"/>
      <c r="J110" s="489"/>
      <c r="K110" s="490">
        <v>10</v>
      </c>
      <c r="L110" s="491"/>
      <c r="M110" s="350"/>
      <c r="N110" s="350"/>
    </row>
    <row r="111" spans="1:14" ht="15">
      <c r="A111" s="124" t="s">
        <v>112</v>
      </c>
      <c r="B111" s="510" t="s">
        <v>445</v>
      </c>
      <c r="C111" s="511"/>
      <c r="D111" s="511"/>
      <c r="E111" s="511"/>
      <c r="F111" s="512"/>
      <c r="G111" s="487"/>
      <c r="H111" s="488"/>
      <c r="I111" s="489"/>
      <c r="J111" s="489"/>
      <c r="K111" s="490">
        <v>10</v>
      </c>
      <c r="L111" s="491"/>
      <c r="M111" s="350"/>
      <c r="N111" s="350"/>
    </row>
    <row r="112" spans="1:14" ht="15">
      <c r="A112" s="124" t="s">
        <v>446</v>
      </c>
      <c r="B112" s="510" t="s">
        <v>447</v>
      </c>
      <c r="C112" s="511"/>
      <c r="D112" s="511"/>
      <c r="E112" s="511"/>
      <c r="F112" s="512"/>
      <c r="G112" s="487"/>
      <c r="H112" s="488"/>
      <c r="I112" s="489"/>
      <c r="J112" s="489"/>
      <c r="K112" s="490">
        <v>10</v>
      </c>
      <c r="L112" s="491"/>
      <c r="M112" s="350"/>
      <c r="N112" s="350"/>
    </row>
    <row r="113" spans="1:16">
      <c r="A113" s="125" t="s">
        <v>440</v>
      </c>
      <c r="B113" s="510" t="s">
        <v>448</v>
      </c>
      <c r="C113" s="511"/>
      <c r="D113" s="511"/>
      <c r="E113" s="511"/>
      <c r="F113" s="512"/>
      <c r="G113" s="487"/>
      <c r="H113" s="488"/>
      <c r="I113" s="487"/>
      <c r="J113" s="488"/>
      <c r="K113" s="487">
        <v>5</v>
      </c>
      <c r="L113" s="488"/>
      <c r="M113" s="350"/>
      <c r="N113" s="350"/>
    </row>
    <row r="114" spans="1:16" ht="15">
      <c r="A114" s="124" t="s">
        <v>115</v>
      </c>
      <c r="B114" s="510" t="s">
        <v>449</v>
      </c>
      <c r="C114" s="511"/>
      <c r="D114" s="511"/>
      <c r="E114" s="511"/>
      <c r="F114" s="512"/>
      <c r="G114" s="487"/>
      <c r="H114" s="488"/>
      <c r="I114" s="489"/>
      <c r="J114" s="489"/>
      <c r="K114" s="490">
        <v>5</v>
      </c>
      <c r="L114" s="491"/>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12</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9:N69 C71:M71 C73:N73 C75:N75 C77:N77 C79:N79 C81:N81">
    <cfRule type="cellIs" dxfId="64" priority="3" stopIfTrue="1" operator="equal">
      <formula>"x"</formula>
    </cfRule>
  </conditionalFormatting>
  <conditionalFormatting sqref="C68:N68 C70:N70 N71:N72 C72:M72 C74:N74 C76:N76 C78:N78 C80:N80 C82:N82">
    <cfRule type="cellIs" dxfId="63" priority="4" stopIfTrue="1" operator="equal">
      <formula>"x"</formula>
    </cfRule>
  </conditionalFormatting>
  <conditionalFormatting sqref="C63:N63 C65:N65 C67:N67">
    <cfRule type="cellIs" dxfId="62" priority="1" stopIfTrue="1" operator="equal">
      <formula>"x"</formula>
    </cfRule>
  </conditionalFormatting>
  <conditionalFormatting sqref="C64:N64 C66:N66">
    <cfRule type="cellIs" dxfId="6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3:WVV98312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C63:N82" xr:uid="{54D1546C-27D2-4493-887B-DA8E77C2C32A}"/>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AA8F-8D2B-41E6-BDAD-71E791A589FE}">
  <dimension ref="A1:IU65414"/>
  <sheetViews>
    <sheetView topLeftCell="A96" zoomScaleNormal="100" workbookViewId="0">
      <selection activeCell="A103" sqref="A103:L114"/>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165</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154</v>
      </c>
      <c r="J3" s="453"/>
      <c r="K3" s="453"/>
      <c r="L3" s="453"/>
      <c r="M3" s="453"/>
      <c r="N3" s="453"/>
    </row>
    <row r="4" spans="1:23" s="54" customFormat="1" ht="12.75" customHeight="1">
      <c r="A4" s="454" t="s">
        <v>96</v>
      </c>
      <c r="B4" s="455"/>
      <c r="C4" s="455"/>
      <c r="D4" s="456"/>
      <c r="E4" s="460"/>
      <c r="F4" s="461"/>
      <c r="G4" s="461"/>
      <c r="H4" s="461"/>
      <c r="I4" s="462" t="s">
        <v>155</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t="s">
        <v>129</v>
      </c>
      <c r="J8" s="475"/>
      <c r="K8" s="476"/>
      <c r="L8" s="476"/>
      <c r="M8" s="476"/>
      <c r="N8" s="476"/>
    </row>
    <row r="9" spans="1:23" ht="38.25" customHeight="1">
      <c r="A9" s="409" t="s">
        <v>6</v>
      </c>
      <c r="B9" s="410"/>
      <c r="C9" s="411" t="s">
        <v>160</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161</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453</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454</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455</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t="s">
        <v>456</v>
      </c>
      <c r="C28" s="406"/>
      <c r="D28" s="406"/>
      <c r="E28" s="406"/>
      <c r="F28" s="406"/>
      <c r="G28" s="407"/>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v>0</v>
      </c>
      <c r="R55" s="388"/>
    </row>
    <row r="56" spans="1:18">
      <c r="A56" s="385"/>
      <c r="B56" s="386"/>
      <c r="C56" s="386"/>
      <c r="D56" s="386"/>
      <c r="E56" s="386"/>
      <c r="F56" s="386"/>
      <c r="G56" s="386"/>
      <c r="H56" s="387"/>
      <c r="I56" s="388"/>
      <c r="J56" s="388"/>
      <c r="K56" s="388"/>
      <c r="L56" s="388"/>
      <c r="M56" s="388"/>
      <c r="N56" s="388"/>
      <c r="O56" s="388"/>
      <c r="P56" s="388"/>
      <c r="Q56" s="388">
        <v>0</v>
      </c>
      <c r="R56" s="388"/>
    </row>
    <row r="57" spans="1:18">
      <c r="A57" s="385"/>
      <c r="B57" s="386"/>
      <c r="C57" s="386"/>
      <c r="D57" s="386"/>
      <c r="E57" s="386"/>
      <c r="F57" s="386"/>
      <c r="G57" s="386"/>
      <c r="H57" s="387"/>
      <c r="I57" s="389"/>
      <c r="J57" s="388"/>
      <c r="K57" s="388"/>
      <c r="L57" s="388"/>
      <c r="M57" s="388"/>
      <c r="N57" s="388"/>
      <c r="O57" s="389"/>
      <c r="P57" s="388"/>
      <c r="Q57" s="389">
        <v>0.9</v>
      </c>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84"/>
      <c r="D63" s="63"/>
      <c r="E63" s="102"/>
      <c r="F63" s="102"/>
      <c r="G63" s="102"/>
      <c r="H63" s="63"/>
      <c r="I63" s="63"/>
      <c r="J63" s="63"/>
      <c r="K63" s="63"/>
      <c r="L63" s="63"/>
      <c r="M63" s="63"/>
      <c r="N63" s="63"/>
    </row>
    <row r="64" spans="1:18" ht="12" customHeight="1" thickBot="1">
      <c r="A64" s="379"/>
      <c r="B64" s="380"/>
      <c r="C64" s="64"/>
      <c r="D64" s="64"/>
      <c r="E64" s="64"/>
      <c r="F64" s="64"/>
      <c r="G64" s="64"/>
      <c r="H64" s="64"/>
      <c r="I64" s="64"/>
      <c r="J64" s="64"/>
      <c r="K64" s="64"/>
      <c r="L64" s="126"/>
      <c r="M64" s="126"/>
      <c r="N64" s="126"/>
    </row>
    <row r="65" spans="1:15" ht="12" customHeight="1">
      <c r="A65" s="377">
        <f>IF(A26&gt;0,A26,"")</f>
        <v>2</v>
      </c>
      <c r="B65" s="378"/>
      <c r="C65" s="63"/>
      <c r="D65" s="63"/>
      <c r="E65" s="63"/>
      <c r="F65" s="122"/>
      <c r="G65" s="122"/>
      <c r="H65" s="122"/>
      <c r="I65" s="6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66"/>
      <c r="E67" s="63"/>
      <c r="F67" s="102"/>
      <c r="G67" s="102"/>
      <c r="H67" s="102"/>
      <c r="I67" s="63"/>
      <c r="J67" s="63"/>
      <c r="K67" s="63"/>
      <c r="L67" s="102"/>
      <c r="M67" s="102"/>
      <c r="N67" s="102"/>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102"/>
      <c r="G69" s="102"/>
      <c r="H69" s="102"/>
      <c r="I69" s="63"/>
      <c r="J69" s="63"/>
      <c r="K69" s="63"/>
      <c r="L69" s="102"/>
      <c r="M69" s="102"/>
      <c r="N69" s="102"/>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ht="15">
      <c r="A103" s="123" t="s">
        <v>433</v>
      </c>
      <c r="B103" s="513" t="s">
        <v>434</v>
      </c>
      <c r="C103" s="514"/>
      <c r="D103" s="514"/>
      <c r="E103" s="514"/>
      <c r="F103" s="515"/>
      <c r="G103" s="487"/>
      <c r="H103" s="488"/>
      <c r="I103" s="489"/>
      <c r="J103" s="489"/>
      <c r="K103" s="513">
        <v>15</v>
      </c>
      <c r="L103" s="515"/>
      <c r="M103" s="350"/>
      <c r="N103" s="350"/>
    </row>
    <row r="104" spans="1:14" ht="15">
      <c r="A104" s="123" t="s">
        <v>435</v>
      </c>
      <c r="B104" s="513" t="s">
        <v>436</v>
      </c>
      <c r="C104" s="514"/>
      <c r="D104" s="514"/>
      <c r="E104" s="514"/>
      <c r="F104" s="515"/>
      <c r="G104" s="487"/>
      <c r="H104" s="488"/>
      <c r="I104" s="489"/>
      <c r="J104" s="489"/>
      <c r="K104" s="513">
        <v>15</v>
      </c>
      <c r="L104" s="515"/>
      <c r="M104" s="350"/>
      <c r="N104" s="350"/>
    </row>
    <row r="105" spans="1:14" ht="15">
      <c r="A105" s="123" t="s">
        <v>435</v>
      </c>
      <c r="B105" s="513" t="s">
        <v>437</v>
      </c>
      <c r="C105" s="514"/>
      <c r="D105" s="514"/>
      <c r="E105" s="514"/>
      <c r="F105" s="515"/>
      <c r="G105" s="487"/>
      <c r="H105" s="488"/>
      <c r="I105" s="489"/>
      <c r="J105" s="489"/>
      <c r="K105" s="513">
        <v>10</v>
      </c>
      <c r="L105" s="515"/>
      <c r="M105" s="350"/>
      <c r="N105" s="350"/>
    </row>
    <row r="106" spans="1:14" ht="15">
      <c r="A106" s="123" t="s">
        <v>438</v>
      </c>
      <c r="B106" s="513" t="s">
        <v>439</v>
      </c>
      <c r="C106" s="514"/>
      <c r="D106" s="514"/>
      <c r="E106" s="514"/>
      <c r="F106" s="515"/>
      <c r="G106" s="487"/>
      <c r="H106" s="488"/>
      <c r="I106" s="489"/>
      <c r="J106" s="489"/>
      <c r="K106" s="513">
        <v>15</v>
      </c>
      <c r="L106" s="515"/>
      <c r="M106" s="350"/>
      <c r="N106" s="350"/>
    </row>
    <row r="107" spans="1:14" ht="15">
      <c r="A107" s="123" t="s">
        <v>440</v>
      </c>
      <c r="B107" s="513" t="s">
        <v>441</v>
      </c>
      <c r="C107" s="514"/>
      <c r="D107" s="514"/>
      <c r="E107" s="514"/>
      <c r="F107" s="515"/>
      <c r="G107" s="487"/>
      <c r="H107" s="488"/>
      <c r="I107" s="489"/>
      <c r="J107" s="489"/>
      <c r="K107" s="513">
        <v>5</v>
      </c>
      <c r="L107" s="515"/>
      <c r="M107" s="350"/>
      <c r="N107" s="350"/>
    </row>
    <row r="108" spans="1:14" ht="15">
      <c r="A108" s="124" t="s">
        <v>112</v>
      </c>
      <c r="B108" s="510" t="s">
        <v>442</v>
      </c>
      <c r="C108" s="511"/>
      <c r="D108" s="511"/>
      <c r="E108" s="511"/>
      <c r="F108" s="512"/>
      <c r="G108" s="487"/>
      <c r="H108" s="488"/>
      <c r="I108" s="489"/>
      <c r="J108" s="489"/>
      <c r="K108" s="490">
        <v>5</v>
      </c>
      <c r="L108" s="491"/>
      <c r="M108" s="350"/>
      <c r="N108" s="350"/>
    </row>
    <row r="109" spans="1:14" ht="15">
      <c r="A109" s="124" t="s">
        <v>112</v>
      </c>
      <c r="B109" s="510" t="s">
        <v>443</v>
      </c>
      <c r="C109" s="511"/>
      <c r="D109" s="511"/>
      <c r="E109" s="511"/>
      <c r="F109" s="512"/>
      <c r="G109" s="487"/>
      <c r="H109" s="488"/>
      <c r="I109" s="489"/>
      <c r="J109" s="489"/>
      <c r="K109" s="490">
        <v>5</v>
      </c>
      <c r="L109" s="491"/>
      <c r="M109" s="350"/>
      <c r="N109" s="350"/>
    </row>
    <row r="110" spans="1:14" ht="15">
      <c r="A110" s="124" t="s">
        <v>112</v>
      </c>
      <c r="B110" s="510" t="s">
        <v>444</v>
      </c>
      <c r="C110" s="511"/>
      <c r="D110" s="511"/>
      <c r="E110" s="511"/>
      <c r="F110" s="512"/>
      <c r="G110" s="487"/>
      <c r="H110" s="488"/>
      <c r="I110" s="489"/>
      <c r="J110" s="489"/>
      <c r="K110" s="490">
        <v>5</v>
      </c>
      <c r="L110" s="491"/>
      <c r="M110" s="350"/>
      <c r="N110" s="350"/>
    </row>
    <row r="111" spans="1:14" ht="15">
      <c r="A111" s="124" t="s">
        <v>112</v>
      </c>
      <c r="B111" s="510" t="s">
        <v>445</v>
      </c>
      <c r="C111" s="511"/>
      <c r="D111" s="511"/>
      <c r="E111" s="511"/>
      <c r="F111" s="512"/>
      <c r="G111" s="487"/>
      <c r="H111" s="488"/>
      <c r="I111" s="489"/>
      <c r="J111" s="489"/>
      <c r="K111" s="490">
        <v>5</v>
      </c>
      <c r="L111" s="491"/>
      <c r="M111" s="350"/>
      <c r="N111" s="350"/>
    </row>
    <row r="112" spans="1:14" ht="15">
      <c r="A112" s="124" t="s">
        <v>446</v>
      </c>
      <c r="B112" s="510" t="s">
        <v>447</v>
      </c>
      <c r="C112" s="511"/>
      <c r="D112" s="511"/>
      <c r="E112" s="511"/>
      <c r="F112" s="512"/>
      <c r="G112" s="487"/>
      <c r="H112" s="488"/>
      <c r="I112" s="489"/>
      <c r="J112" s="489"/>
      <c r="K112" s="490">
        <v>5</v>
      </c>
      <c r="L112" s="491"/>
      <c r="M112" s="350"/>
      <c r="N112" s="350"/>
    </row>
    <row r="113" spans="1:16">
      <c r="A113" s="125" t="s">
        <v>440</v>
      </c>
      <c r="B113" s="510" t="s">
        <v>448</v>
      </c>
      <c r="C113" s="511"/>
      <c r="D113" s="511"/>
      <c r="E113" s="511"/>
      <c r="F113" s="512"/>
      <c r="G113" s="487"/>
      <c r="H113" s="488"/>
      <c r="I113" s="487"/>
      <c r="J113" s="488"/>
      <c r="K113" s="487">
        <v>5</v>
      </c>
      <c r="L113" s="488"/>
      <c r="M113" s="350"/>
      <c r="N113" s="350"/>
    </row>
    <row r="114" spans="1:16" ht="15">
      <c r="A114" s="124" t="s">
        <v>115</v>
      </c>
      <c r="B114" s="510" t="s">
        <v>449</v>
      </c>
      <c r="C114" s="511"/>
      <c r="D114" s="511"/>
      <c r="E114" s="511"/>
      <c r="F114" s="512"/>
      <c r="G114" s="487"/>
      <c r="H114" s="488"/>
      <c r="I114" s="489"/>
      <c r="J114" s="489"/>
      <c r="K114" s="490">
        <v>10</v>
      </c>
      <c r="L114" s="491"/>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12</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71:M71 C73:N73 C75:N75 C77:N77 C79:N79 C81:N81">
    <cfRule type="cellIs" dxfId="60" priority="3" stopIfTrue="1" operator="equal">
      <formula>"x"</formula>
    </cfRule>
  </conditionalFormatting>
  <conditionalFormatting sqref="N71:N72 C72:M72 C74:N74 C76:N76 C78:N78 C80:N80 C82:N82">
    <cfRule type="cellIs" dxfId="59" priority="4" stopIfTrue="1" operator="equal">
      <formula>"x"</formula>
    </cfRule>
  </conditionalFormatting>
  <conditionalFormatting sqref="C63:N63 C65:N65 C67:N67 C69:N69">
    <cfRule type="cellIs" dxfId="58" priority="1" stopIfTrue="1" operator="equal">
      <formula>"x"</formula>
    </cfRule>
  </conditionalFormatting>
  <conditionalFormatting sqref="C64:N64 C66:N66 C68:N68 C70:N70">
    <cfRule type="cellIs" dxfId="5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3:WVV98312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C63:N82" xr:uid="{B0424550-08B2-4D31-A0A1-09F617EDAA67}"/>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A6C21-BE39-4F73-B765-BF6EC63AF4EA}">
  <dimension ref="A1:IU65414"/>
  <sheetViews>
    <sheetView tabSelected="1" topLeftCell="A102" zoomScaleNormal="100" workbookViewId="0">
      <selection activeCell="A103" sqref="A103"/>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166</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154</v>
      </c>
      <c r="J3" s="453"/>
      <c r="K3" s="453"/>
      <c r="L3" s="453"/>
      <c r="M3" s="453"/>
      <c r="N3" s="453"/>
    </row>
    <row r="4" spans="1:23" s="54" customFormat="1" ht="12.75" customHeight="1">
      <c r="A4" s="454" t="s">
        <v>96</v>
      </c>
      <c r="B4" s="455"/>
      <c r="C4" s="455"/>
      <c r="D4" s="456"/>
      <c r="E4" s="460"/>
      <c r="F4" s="461"/>
      <c r="G4" s="461"/>
      <c r="H4" s="461"/>
      <c r="I4" s="462" t="s">
        <v>155</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t="s">
        <v>129</v>
      </c>
      <c r="J8" s="475"/>
      <c r="K8" s="476"/>
      <c r="L8" s="476"/>
      <c r="M8" s="476"/>
      <c r="N8" s="476"/>
    </row>
    <row r="9" spans="1:23" ht="38.25" customHeight="1">
      <c r="A9" s="409" t="s">
        <v>6</v>
      </c>
      <c r="B9" s="410"/>
      <c r="C9" s="411" t="s">
        <v>162</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163</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457</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458</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459</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t="s">
        <v>460</v>
      </c>
      <c r="C28" s="406"/>
      <c r="D28" s="406"/>
      <c r="E28" s="406"/>
      <c r="F28" s="406"/>
      <c r="G28" s="407"/>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v>0</v>
      </c>
      <c r="R55" s="388"/>
    </row>
    <row r="56" spans="1:18">
      <c r="A56" s="385"/>
      <c r="B56" s="386"/>
      <c r="C56" s="386"/>
      <c r="D56" s="386"/>
      <c r="E56" s="386"/>
      <c r="F56" s="386"/>
      <c r="G56" s="386"/>
      <c r="H56" s="387"/>
      <c r="I56" s="388"/>
      <c r="J56" s="388"/>
      <c r="K56" s="388"/>
      <c r="L56" s="388"/>
      <c r="M56" s="388"/>
      <c r="N56" s="388"/>
      <c r="O56" s="388"/>
      <c r="P56" s="388"/>
      <c r="Q56" s="388">
        <v>0</v>
      </c>
      <c r="R56" s="388"/>
    </row>
    <row r="57" spans="1:18">
      <c r="A57" s="385"/>
      <c r="B57" s="386"/>
      <c r="C57" s="386"/>
      <c r="D57" s="386"/>
      <c r="E57" s="386"/>
      <c r="F57" s="386"/>
      <c r="G57" s="386"/>
      <c r="H57" s="387"/>
      <c r="I57" s="389"/>
      <c r="J57" s="388"/>
      <c r="K57" s="388"/>
      <c r="L57" s="388"/>
      <c r="M57" s="388"/>
      <c r="N57" s="388"/>
      <c r="O57" s="389"/>
      <c r="P57" s="388"/>
      <c r="Q57" s="389">
        <v>0.9</v>
      </c>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84"/>
      <c r="D63" s="63"/>
      <c r="E63" s="102"/>
      <c r="F63" s="102"/>
      <c r="G63" s="102"/>
      <c r="H63" s="102"/>
      <c r="I63" s="102"/>
      <c r="J63" s="102"/>
      <c r="K63" s="102"/>
      <c r="L63" s="102"/>
      <c r="M63" s="102"/>
      <c r="N63" s="102"/>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63"/>
      <c r="D65" s="63"/>
      <c r="E65" s="102"/>
      <c r="F65" s="102"/>
      <c r="G65" s="102"/>
      <c r="H65" s="102"/>
      <c r="I65" s="102"/>
      <c r="J65" s="102"/>
      <c r="K65" s="102"/>
      <c r="L65" s="102"/>
      <c r="M65" s="102"/>
      <c r="N65" s="102"/>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66"/>
      <c r="E67" s="102"/>
      <c r="F67" s="102"/>
      <c r="G67" s="102"/>
      <c r="H67" s="102"/>
      <c r="I67" s="102"/>
      <c r="J67" s="102"/>
      <c r="K67" s="102"/>
      <c r="L67" s="102"/>
      <c r="M67" s="102"/>
      <c r="N67" s="102"/>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102"/>
      <c r="F69" s="102"/>
      <c r="G69" s="102"/>
      <c r="H69" s="102"/>
      <c r="I69" s="102"/>
      <c r="J69" s="102"/>
      <c r="K69" s="102"/>
      <c r="L69" s="102"/>
      <c r="M69" s="102"/>
      <c r="N69" s="102"/>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ht="15">
      <c r="A103" s="123" t="s">
        <v>433</v>
      </c>
      <c r="B103" s="513" t="s">
        <v>434</v>
      </c>
      <c r="C103" s="514"/>
      <c r="D103" s="514"/>
      <c r="E103" s="514"/>
      <c r="F103" s="515"/>
      <c r="G103" s="487"/>
      <c r="H103" s="488"/>
      <c r="I103" s="489"/>
      <c r="J103" s="489"/>
      <c r="K103" s="513">
        <v>15</v>
      </c>
      <c r="L103" s="515"/>
      <c r="M103" s="350"/>
      <c r="N103" s="350"/>
    </row>
    <row r="104" spans="1:14" ht="15">
      <c r="A104" s="123" t="s">
        <v>435</v>
      </c>
      <c r="B104" s="513" t="s">
        <v>436</v>
      </c>
      <c r="C104" s="514"/>
      <c r="D104" s="514"/>
      <c r="E104" s="514"/>
      <c r="F104" s="515"/>
      <c r="G104" s="487"/>
      <c r="H104" s="488"/>
      <c r="I104" s="489"/>
      <c r="J104" s="489"/>
      <c r="K104" s="513">
        <v>5</v>
      </c>
      <c r="L104" s="515"/>
      <c r="M104" s="350"/>
      <c r="N104" s="350"/>
    </row>
    <row r="105" spans="1:14" ht="15">
      <c r="A105" s="123" t="s">
        <v>435</v>
      </c>
      <c r="B105" s="513" t="s">
        <v>437</v>
      </c>
      <c r="C105" s="514"/>
      <c r="D105" s="514"/>
      <c r="E105" s="514"/>
      <c r="F105" s="515"/>
      <c r="G105" s="487"/>
      <c r="H105" s="488"/>
      <c r="I105" s="489"/>
      <c r="J105" s="489"/>
      <c r="K105" s="513">
        <v>5</v>
      </c>
      <c r="L105" s="515"/>
      <c r="M105" s="350"/>
      <c r="N105" s="350"/>
    </row>
    <row r="106" spans="1:14" ht="15">
      <c r="A106" s="123" t="s">
        <v>438</v>
      </c>
      <c r="B106" s="513" t="s">
        <v>439</v>
      </c>
      <c r="C106" s="514"/>
      <c r="D106" s="514"/>
      <c r="E106" s="514"/>
      <c r="F106" s="515"/>
      <c r="G106" s="487"/>
      <c r="H106" s="488"/>
      <c r="I106" s="489"/>
      <c r="J106" s="489"/>
      <c r="K106" s="513">
        <v>5</v>
      </c>
      <c r="L106" s="515"/>
      <c r="M106" s="350"/>
      <c r="N106" s="350"/>
    </row>
    <row r="107" spans="1:14" ht="15">
      <c r="A107" s="123" t="s">
        <v>440</v>
      </c>
      <c r="B107" s="513" t="s">
        <v>441</v>
      </c>
      <c r="C107" s="514"/>
      <c r="D107" s="514"/>
      <c r="E107" s="514"/>
      <c r="F107" s="515"/>
      <c r="G107" s="487"/>
      <c r="H107" s="488"/>
      <c r="I107" s="489"/>
      <c r="J107" s="489"/>
      <c r="K107" s="513">
        <v>10</v>
      </c>
      <c r="L107" s="515"/>
      <c r="M107" s="350"/>
      <c r="N107" s="350"/>
    </row>
    <row r="108" spans="1:14" ht="15">
      <c r="A108" s="124" t="s">
        <v>112</v>
      </c>
      <c r="B108" s="510" t="s">
        <v>442</v>
      </c>
      <c r="C108" s="511"/>
      <c r="D108" s="511"/>
      <c r="E108" s="511"/>
      <c r="F108" s="512"/>
      <c r="G108" s="487"/>
      <c r="H108" s="488"/>
      <c r="I108" s="489"/>
      <c r="J108" s="489"/>
      <c r="K108" s="490">
        <v>10</v>
      </c>
      <c r="L108" s="491"/>
      <c r="M108" s="350"/>
      <c r="N108" s="350"/>
    </row>
    <row r="109" spans="1:14" ht="15">
      <c r="A109" s="124" t="s">
        <v>112</v>
      </c>
      <c r="B109" s="510" t="s">
        <v>443</v>
      </c>
      <c r="C109" s="511"/>
      <c r="D109" s="511"/>
      <c r="E109" s="511"/>
      <c r="F109" s="512"/>
      <c r="G109" s="487"/>
      <c r="H109" s="488"/>
      <c r="I109" s="489"/>
      <c r="J109" s="489"/>
      <c r="K109" s="490">
        <v>10</v>
      </c>
      <c r="L109" s="491"/>
      <c r="M109" s="350"/>
      <c r="N109" s="350"/>
    </row>
    <row r="110" spans="1:14" ht="15">
      <c r="A110" s="124" t="s">
        <v>112</v>
      </c>
      <c r="B110" s="510" t="s">
        <v>444</v>
      </c>
      <c r="C110" s="511"/>
      <c r="D110" s="511"/>
      <c r="E110" s="511"/>
      <c r="F110" s="512"/>
      <c r="G110" s="487"/>
      <c r="H110" s="488"/>
      <c r="I110" s="489"/>
      <c r="J110" s="489"/>
      <c r="K110" s="490">
        <v>10</v>
      </c>
      <c r="L110" s="491"/>
      <c r="M110" s="350"/>
      <c r="N110" s="350"/>
    </row>
    <row r="111" spans="1:14" ht="15">
      <c r="A111" s="124" t="s">
        <v>112</v>
      </c>
      <c r="B111" s="510" t="s">
        <v>445</v>
      </c>
      <c r="C111" s="511"/>
      <c r="D111" s="511"/>
      <c r="E111" s="511"/>
      <c r="F111" s="512"/>
      <c r="G111" s="487"/>
      <c r="H111" s="488"/>
      <c r="I111" s="489"/>
      <c r="J111" s="489"/>
      <c r="K111" s="490">
        <v>10</v>
      </c>
      <c r="L111" s="491"/>
      <c r="M111" s="350"/>
      <c r="N111" s="350"/>
    </row>
    <row r="112" spans="1:14" ht="15">
      <c r="A112" s="124" t="s">
        <v>446</v>
      </c>
      <c r="B112" s="510" t="s">
        <v>447</v>
      </c>
      <c r="C112" s="511"/>
      <c r="D112" s="511"/>
      <c r="E112" s="511"/>
      <c r="F112" s="512"/>
      <c r="G112" s="487"/>
      <c r="H112" s="488"/>
      <c r="I112" s="489"/>
      <c r="J112" s="489"/>
      <c r="K112" s="490">
        <v>10</v>
      </c>
      <c r="L112" s="491"/>
      <c r="M112" s="350"/>
      <c r="N112" s="350"/>
    </row>
    <row r="113" spans="1:16">
      <c r="A113" s="125" t="s">
        <v>440</v>
      </c>
      <c r="B113" s="510" t="s">
        <v>448</v>
      </c>
      <c r="C113" s="511"/>
      <c r="D113" s="511"/>
      <c r="E113" s="511"/>
      <c r="F113" s="512"/>
      <c r="G113" s="487"/>
      <c r="H113" s="488"/>
      <c r="I113" s="487"/>
      <c r="J113" s="488"/>
      <c r="K113" s="487">
        <v>5</v>
      </c>
      <c r="L113" s="488"/>
      <c r="M113" s="350"/>
      <c r="N113" s="350"/>
    </row>
    <row r="114" spans="1:16" ht="15">
      <c r="A114" s="124" t="s">
        <v>115</v>
      </c>
      <c r="B114" s="510" t="s">
        <v>449</v>
      </c>
      <c r="C114" s="511"/>
      <c r="D114" s="511"/>
      <c r="E114" s="511"/>
      <c r="F114" s="512"/>
      <c r="G114" s="487"/>
      <c r="H114" s="488"/>
      <c r="I114" s="489"/>
      <c r="J114" s="489"/>
      <c r="K114" s="490">
        <v>5</v>
      </c>
      <c r="L114" s="491"/>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12</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71:M71 C73:N73 C75:N75 C77:N77 C79:N79 C81:N81">
    <cfRule type="cellIs" dxfId="56" priority="3" stopIfTrue="1" operator="equal">
      <formula>"x"</formula>
    </cfRule>
  </conditionalFormatting>
  <conditionalFormatting sqref="N71:N72 C72:M72 C74:N74 C76:N76 C78:N78 C80:N80 C82:N82">
    <cfRule type="cellIs" dxfId="55" priority="4" stopIfTrue="1" operator="equal">
      <formula>"x"</formula>
    </cfRule>
  </conditionalFormatting>
  <conditionalFormatting sqref="C63:N63 C65:N65 C67:N67 C69:N69">
    <cfRule type="cellIs" dxfId="54" priority="1" stopIfTrue="1" operator="equal">
      <formula>"x"</formula>
    </cfRule>
  </conditionalFormatting>
  <conditionalFormatting sqref="C64:N64 C66:N66 C68:N68 C70:N70">
    <cfRule type="cellIs" dxfId="5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3:WVV98312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C63:N82" xr:uid="{C2296DC7-9735-4372-B4B3-62DA4DCE7145}"/>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49852-21E0-452A-85F3-AD35F9B3EAAD}">
  <dimension ref="A1:IU108"/>
  <sheetViews>
    <sheetView topLeftCell="A9" zoomScaleNormal="100" zoomScaleSheetLayoutView="140" workbookViewId="0">
      <selection activeCell="C11" sqref="C11:N17"/>
    </sheetView>
  </sheetViews>
  <sheetFormatPr defaultRowHeight="12.75"/>
  <cols>
    <col min="1" max="1" width="9.5703125" style="1" customWidth="1"/>
    <col min="2" max="2" width="13.42578125" style="1" customWidth="1"/>
    <col min="3" max="3" width="6.28515625" style="1" customWidth="1"/>
    <col min="4" max="4" width="5.7109375" style="1" customWidth="1"/>
    <col min="5" max="6" width="6.5703125" style="1" customWidth="1"/>
    <col min="7" max="7" width="5.85546875" style="1" customWidth="1"/>
    <col min="8" max="8" width="5.42578125" style="1" customWidth="1"/>
    <col min="9" max="9" width="6.5703125" style="1" customWidth="1"/>
    <col min="10" max="10" width="6.7109375" style="1" customWidth="1"/>
    <col min="11" max="11" width="6.5703125" style="1" customWidth="1"/>
    <col min="12" max="12" width="6.140625" style="1" customWidth="1"/>
    <col min="13" max="13" width="6.5703125" style="1" customWidth="1"/>
    <col min="14" max="14" width="6.140625" style="1" customWidth="1"/>
    <col min="15" max="15" width="6.28515625" style="1" customWidth="1"/>
    <col min="16" max="16" width="5" style="1" customWidth="1"/>
    <col min="17" max="18" width="5.1406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c r="A1" s="288" t="s">
        <v>167</v>
      </c>
      <c r="B1" s="288"/>
      <c r="C1" s="288"/>
      <c r="D1" s="288"/>
      <c r="E1" s="288"/>
      <c r="F1" s="288"/>
      <c r="G1" s="288"/>
      <c r="H1" s="288"/>
      <c r="I1" s="288"/>
      <c r="J1" s="288"/>
      <c r="K1" s="288"/>
      <c r="L1" s="288"/>
      <c r="M1" s="288"/>
      <c r="N1" s="288"/>
    </row>
    <row r="2" spans="1:31" ht="18">
      <c r="A2" s="289"/>
      <c r="B2" s="289"/>
      <c r="C2" s="289"/>
      <c r="D2" s="289"/>
      <c r="E2" s="289"/>
      <c r="F2" s="289"/>
      <c r="G2" s="289"/>
      <c r="H2" s="289"/>
      <c r="I2" s="289"/>
      <c r="J2" s="289"/>
      <c r="K2" s="289"/>
      <c r="L2" s="289"/>
      <c r="M2" s="289"/>
      <c r="N2" s="289"/>
      <c r="O2" s="2"/>
      <c r="P2" s="2"/>
      <c r="Q2" s="2"/>
      <c r="R2" s="2"/>
      <c r="S2" s="2"/>
      <c r="T2" s="2"/>
      <c r="U2" s="2"/>
      <c r="V2" s="2"/>
      <c r="W2" s="2"/>
    </row>
    <row r="3" spans="1:31" s="2" customFormat="1" ht="11.25" customHeight="1">
      <c r="A3" s="290" t="s">
        <v>168</v>
      </c>
      <c r="B3" s="291"/>
      <c r="C3" s="291"/>
      <c r="D3" s="292"/>
      <c r="E3" s="293"/>
      <c r="F3" s="294"/>
      <c r="G3" s="294"/>
      <c r="H3" s="295"/>
      <c r="I3" s="552" t="s">
        <v>169</v>
      </c>
      <c r="J3" s="553"/>
      <c r="K3" s="553"/>
      <c r="L3" s="553"/>
      <c r="M3" s="553"/>
      <c r="N3" s="554"/>
      <c r="AA3" s="3"/>
    </row>
    <row r="4" spans="1:31" s="2" customFormat="1" ht="11.25" customHeight="1">
      <c r="A4" s="297" t="s">
        <v>170</v>
      </c>
      <c r="B4" s="298"/>
      <c r="C4" s="298"/>
      <c r="D4" s="299"/>
      <c r="E4" s="303"/>
      <c r="F4" s="304"/>
      <c r="G4" s="304"/>
      <c r="H4" s="304"/>
      <c r="I4" s="555" t="s">
        <v>171</v>
      </c>
      <c r="J4" s="556"/>
      <c r="K4" s="556"/>
      <c r="L4" s="556"/>
      <c r="M4" s="556"/>
      <c r="N4" s="557"/>
      <c r="AA4" s="3"/>
    </row>
    <row r="5" spans="1:31" s="2" customFormat="1" ht="11.25" customHeight="1">
      <c r="A5" s="300"/>
      <c r="B5" s="301"/>
      <c r="C5" s="301"/>
      <c r="D5" s="302"/>
      <c r="E5" s="304"/>
      <c r="F5" s="304"/>
      <c r="G5" s="304"/>
      <c r="H5" s="304"/>
      <c r="I5" s="558"/>
      <c r="J5" s="559"/>
      <c r="K5" s="559"/>
      <c r="L5" s="559"/>
      <c r="M5" s="559"/>
      <c r="N5" s="560"/>
      <c r="AA5" s="3"/>
    </row>
    <row r="6" spans="1:31" s="2" customFormat="1" ht="12.75" customHeight="1">
      <c r="A6" s="274" t="s">
        <v>3</v>
      </c>
      <c r="B6" s="275"/>
      <c r="C6" s="275"/>
      <c r="D6" s="276"/>
      <c r="E6" s="280" t="s">
        <v>172</v>
      </c>
      <c r="F6" s="280"/>
      <c r="G6" s="280"/>
      <c r="H6" s="281"/>
      <c r="I6" s="284" t="s">
        <v>4</v>
      </c>
      <c r="J6" s="284"/>
      <c r="K6" s="284"/>
      <c r="L6" s="284"/>
      <c r="M6" s="284"/>
      <c r="N6" s="284"/>
    </row>
    <row r="7" spans="1:31" s="2" customFormat="1">
      <c r="A7" s="277"/>
      <c r="B7" s="278"/>
      <c r="C7" s="278"/>
      <c r="D7" s="279"/>
      <c r="E7" s="282"/>
      <c r="F7" s="282"/>
      <c r="G7" s="282"/>
      <c r="H7" s="283"/>
      <c r="I7" s="285">
        <v>2024</v>
      </c>
      <c r="J7" s="286"/>
      <c r="K7" s="287">
        <v>2025</v>
      </c>
      <c r="L7" s="287"/>
      <c r="M7" s="287">
        <v>2026</v>
      </c>
      <c r="N7" s="285"/>
      <c r="R7" s="4"/>
      <c r="S7" s="3"/>
    </row>
    <row r="8" spans="1:31" s="2" customFormat="1" ht="18">
      <c r="A8" s="312" t="s">
        <v>5</v>
      </c>
      <c r="B8" s="313"/>
      <c r="C8" s="313"/>
      <c r="D8" s="314"/>
      <c r="E8" s="294"/>
      <c r="F8" s="294"/>
      <c r="G8" s="294"/>
      <c r="H8" s="295"/>
      <c r="I8" s="549" t="s">
        <v>57</v>
      </c>
      <c r="J8" s="550"/>
      <c r="K8" s="549"/>
      <c r="L8" s="550"/>
      <c r="M8" s="317"/>
      <c r="N8" s="317"/>
      <c r="R8" s="4"/>
      <c r="S8" s="3"/>
    </row>
    <row r="9" spans="1:31" ht="41.25" customHeight="1">
      <c r="A9" s="251" t="s">
        <v>6</v>
      </c>
      <c r="B9" s="252"/>
      <c r="C9" s="551" t="s">
        <v>173</v>
      </c>
      <c r="D9" s="272"/>
      <c r="E9" s="272"/>
      <c r="F9" s="272"/>
      <c r="G9" s="272"/>
      <c r="H9" s="272"/>
      <c r="I9" s="272"/>
      <c r="J9" s="272"/>
      <c r="K9" s="272"/>
      <c r="L9" s="272"/>
      <c r="M9" s="272"/>
      <c r="N9" s="273"/>
      <c r="O9" s="85"/>
      <c r="R9" s="4"/>
      <c r="S9" s="3"/>
      <c r="U9" s="86"/>
    </row>
    <row r="10" spans="1:31" ht="12.75" customHeight="1">
      <c r="A10" s="251"/>
      <c r="B10" s="252"/>
      <c r="C10" s="253"/>
      <c r="D10" s="254"/>
      <c r="E10" s="254"/>
      <c r="F10" s="254"/>
      <c r="G10" s="254"/>
      <c r="H10" s="254"/>
      <c r="I10" s="254"/>
      <c r="J10" s="254"/>
      <c r="K10" s="254"/>
      <c r="L10" s="254"/>
      <c r="M10" s="254"/>
      <c r="N10" s="255"/>
    </row>
    <row r="11" spans="1:31" ht="12.75" customHeight="1">
      <c r="A11" s="256" t="s">
        <v>7</v>
      </c>
      <c r="B11" s="257"/>
      <c r="C11" s="540" t="s">
        <v>174</v>
      </c>
      <c r="D11" s="541"/>
      <c r="E11" s="541"/>
      <c r="F11" s="541"/>
      <c r="G11" s="541"/>
      <c r="H11" s="541"/>
      <c r="I11" s="541"/>
      <c r="J11" s="541"/>
      <c r="K11" s="541"/>
      <c r="L11" s="541"/>
      <c r="M11" s="541"/>
      <c r="N11" s="542"/>
      <c r="O11" s="85"/>
      <c r="R11" s="4"/>
      <c r="S11" s="45"/>
      <c r="T11" s="5"/>
      <c r="U11" s="5"/>
      <c r="V11" s="5"/>
      <c r="W11" s="5"/>
      <c r="X11" s="5"/>
      <c r="Y11" s="5"/>
      <c r="Z11" s="5"/>
      <c r="AA11" s="5"/>
      <c r="AB11" s="5"/>
      <c r="AC11" s="5"/>
      <c r="AD11" s="5"/>
      <c r="AE11" s="5"/>
    </row>
    <row r="12" spans="1:31">
      <c r="A12" s="258"/>
      <c r="B12" s="259"/>
      <c r="C12" s="543"/>
      <c r="D12" s="544"/>
      <c r="E12" s="544"/>
      <c r="F12" s="544"/>
      <c r="G12" s="544"/>
      <c r="H12" s="544"/>
      <c r="I12" s="544"/>
      <c r="J12" s="544"/>
      <c r="K12" s="544"/>
      <c r="L12" s="544"/>
      <c r="M12" s="544"/>
      <c r="N12" s="545"/>
    </row>
    <row r="13" spans="1:31">
      <c r="A13" s="258"/>
      <c r="B13" s="259"/>
      <c r="C13" s="543"/>
      <c r="D13" s="544"/>
      <c r="E13" s="544"/>
      <c r="F13" s="544"/>
      <c r="G13" s="544"/>
      <c r="H13" s="544"/>
      <c r="I13" s="544"/>
      <c r="J13" s="544"/>
      <c r="K13" s="544"/>
      <c r="L13" s="544"/>
      <c r="M13" s="544"/>
      <c r="N13" s="545"/>
    </row>
    <row r="14" spans="1:31">
      <c r="A14" s="258"/>
      <c r="B14" s="259"/>
      <c r="C14" s="543"/>
      <c r="D14" s="544"/>
      <c r="E14" s="544"/>
      <c r="F14" s="544"/>
      <c r="G14" s="544"/>
      <c r="H14" s="544"/>
      <c r="I14" s="544"/>
      <c r="J14" s="544"/>
      <c r="K14" s="544"/>
      <c r="L14" s="544"/>
      <c r="M14" s="544"/>
      <c r="N14" s="545"/>
    </row>
    <row r="15" spans="1:31">
      <c r="A15" s="258"/>
      <c r="B15" s="259"/>
      <c r="C15" s="543"/>
      <c r="D15" s="544"/>
      <c r="E15" s="544"/>
      <c r="F15" s="544"/>
      <c r="G15" s="544"/>
      <c r="H15" s="544"/>
      <c r="I15" s="544"/>
      <c r="J15" s="544"/>
      <c r="K15" s="544"/>
      <c r="L15" s="544"/>
      <c r="M15" s="544"/>
      <c r="N15" s="545"/>
    </row>
    <row r="16" spans="1:31">
      <c r="A16" s="258"/>
      <c r="B16" s="259"/>
      <c r="C16" s="543"/>
      <c r="D16" s="544"/>
      <c r="E16" s="544"/>
      <c r="F16" s="544"/>
      <c r="G16" s="544"/>
      <c r="H16" s="544"/>
      <c r="I16" s="544"/>
      <c r="J16" s="544"/>
      <c r="K16" s="544"/>
      <c r="L16" s="544"/>
      <c r="M16" s="544"/>
      <c r="N16" s="545"/>
    </row>
    <row r="17" spans="1:29">
      <c r="A17" s="258"/>
      <c r="B17" s="259"/>
      <c r="C17" s="543"/>
      <c r="D17" s="544"/>
      <c r="E17" s="544"/>
      <c r="F17" s="544"/>
      <c r="G17" s="544"/>
      <c r="H17" s="544"/>
      <c r="I17" s="544"/>
      <c r="J17" s="544"/>
      <c r="K17" s="544"/>
      <c r="L17" s="544"/>
      <c r="M17" s="544"/>
      <c r="N17" s="545"/>
    </row>
    <row r="18" spans="1:29">
      <c r="A18" s="198" t="s">
        <v>8</v>
      </c>
      <c r="B18" s="271"/>
      <c r="C18" s="271"/>
      <c r="D18" s="271"/>
      <c r="E18" s="271"/>
      <c r="F18" s="271"/>
      <c r="G18" s="271"/>
      <c r="H18" s="271"/>
      <c r="I18" s="271"/>
      <c r="J18" s="271"/>
      <c r="K18" s="271"/>
      <c r="L18" s="271"/>
      <c r="M18" s="271"/>
      <c r="N18" s="211"/>
      <c r="O18" s="87"/>
      <c r="P18" s="87"/>
      <c r="Q18" s="87"/>
      <c r="R18" s="87"/>
    </row>
    <row r="19" spans="1:29" ht="40.5" customHeight="1">
      <c r="A19" s="6">
        <v>1</v>
      </c>
      <c r="B19" s="526" t="s">
        <v>175</v>
      </c>
      <c r="C19" s="527"/>
      <c r="D19" s="527"/>
      <c r="E19" s="527"/>
      <c r="F19" s="527"/>
      <c r="G19" s="528"/>
      <c r="H19" s="6">
        <v>5</v>
      </c>
      <c r="I19" s="546" t="s">
        <v>176</v>
      </c>
      <c r="J19" s="547"/>
      <c r="K19" s="547"/>
      <c r="L19" s="547"/>
      <c r="M19" s="547"/>
      <c r="N19" s="548"/>
      <c r="O19" s="85"/>
      <c r="P19" s="87"/>
      <c r="Q19" s="87"/>
      <c r="R19" s="87"/>
    </row>
    <row r="20" spans="1:29" ht="62.25" customHeight="1">
      <c r="A20" s="7">
        <v>2</v>
      </c>
      <c r="B20" s="526" t="s">
        <v>177</v>
      </c>
      <c r="C20" s="527"/>
      <c r="D20" s="527"/>
      <c r="E20" s="527"/>
      <c r="F20" s="527"/>
      <c r="G20" s="528"/>
      <c r="H20" s="6">
        <v>6</v>
      </c>
      <c r="I20" s="526" t="s">
        <v>178</v>
      </c>
      <c r="J20" s="527"/>
      <c r="K20" s="527"/>
      <c r="L20" s="527"/>
      <c r="M20" s="527"/>
      <c r="N20" s="528"/>
    </row>
    <row r="21" spans="1:29" ht="30" customHeight="1">
      <c r="A21" s="8">
        <v>3</v>
      </c>
      <c r="B21" s="529" t="s">
        <v>179</v>
      </c>
      <c r="C21" s="530"/>
      <c r="D21" s="530"/>
      <c r="E21" s="530"/>
      <c r="F21" s="530"/>
      <c r="G21" s="531"/>
      <c r="H21" s="532">
        <v>7</v>
      </c>
      <c r="I21" s="534"/>
      <c r="J21" s="535"/>
      <c r="K21" s="535"/>
      <c r="L21" s="535"/>
      <c r="M21" s="535"/>
      <c r="N21" s="536"/>
      <c r="Y21" s="9"/>
      <c r="Z21" s="9"/>
      <c r="AA21" s="9"/>
      <c r="AB21" s="9"/>
      <c r="AC21" s="9"/>
    </row>
    <row r="22" spans="1:29" ht="32.25" customHeight="1">
      <c r="A22" s="8">
        <v>4</v>
      </c>
      <c r="B22" s="529" t="s">
        <v>180</v>
      </c>
      <c r="C22" s="530"/>
      <c r="D22" s="530"/>
      <c r="E22" s="530"/>
      <c r="F22" s="530"/>
      <c r="G22" s="531"/>
      <c r="H22" s="533"/>
      <c r="I22" s="537"/>
      <c r="J22" s="538"/>
      <c r="K22" s="538"/>
      <c r="L22" s="538"/>
      <c r="M22" s="538"/>
      <c r="N22" s="539"/>
    </row>
    <row r="23" spans="1:29">
      <c r="A23" s="189" t="s">
        <v>9</v>
      </c>
      <c r="B23" s="190"/>
      <c r="C23" s="190"/>
      <c r="D23" s="190"/>
      <c r="E23" s="190"/>
      <c r="F23" s="190"/>
      <c r="G23" s="190"/>
      <c r="H23" s="190"/>
      <c r="I23" s="190"/>
      <c r="J23" s="190"/>
      <c r="K23" s="190"/>
      <c r="L23" s="190"/>
      <c r="M23" s="190"/>
      <c r="N23" s="241"/>
      <c r="O23" s="10"/>
      <c r="P23" s="10"/>
      <c r="Q23" s="10"/>
      <c r="R23" s="11"/>
    </row>
    <row r="24" spans="1:29" ht="12.75" customHeight="1">
      <c r="A24" s="208" t="s">
        <v>10</v>
      </c>
      <c r="B24" s="209"/>
      <c r="C24" s="209"/>
      <c r="D24" s="209"/>
      <c r="E24" s="209"/>
      <c r="F24" s="209"/>
      <c r="G24" s="209"/>
      <c r="H24" s="210"/>
      <c r="I24" s="447" t="s">
        <v>70</v>
      </c>
      <c r="J24" s="449"/>
      <c r="K24" s="522" t="s">
        <v>106</v>
      </c>
      <c r="L24" s="522"/>
      <c r="M24" s="522" t="s">
        <v>12</v>
      </c>
      <c r="N24" s="522"/>
      <c r="O24" s="447">
        <v>2025</v>
      </c>
      <c r="P24" s="449"/>
      <c r="Q24" s="447">
        <v>2026</v>
      </c>
      <c r="R24" s="449"/>
    </row>
    <row r="25" spans="1:29">
      <c r="A25" s="523"/>
      <c r="B25" s="524"/>
      <c r="C25" s="524"/>
      <c r="D25" s="524"/>
      <c r="E25" s="524"/>
      <c r="F25" s="524"/>
      <c r="G25" s="524"/>
      <c r="H25" s="525"/>
      <c r="I25" s="521"/>
      <c r="J25" s="521"/>
      <c r="K25" s="236"/>
      <c r="L25" s="236"/>
      <c r="M25" s="205"/>
      <c r="N25" s="205"/>
      <c r="O25" s="206"/>
      <c r="P25" s="206"/>
      <c r="Q25" s="206"/>
      <c r="R25" s="206"/>
      <c r="S25" s="85"/>
      <c r="T25" s="12"/>
      <c r="U25" s="12"/>
      <c r="V25" s="12"/>
      <c r="W25" s="12"/>
    </row>
    <row r="26" spans="1:29" s="12" customFormat="1">
      <c r="A26" s="230"/>
      <c r="B26" s="231"/>
      <c r="C26" s="231"/>
      <c r="D26" s="231"/>
      <c r="E26" s="231"/>
      <c r="F26" s="231"/>
      <c r="G26" s="231"/>
      <c r="H26" s="232"/>
      <c r="I26" s="205"/>
      <c r="J26" s="205"/>
      <c r="K26" s="236"/>
      <c r="L26" s="236"/>
      <c r="M26" s="236"/>
      <c r="N26" s="236"/>
      <c r="O26" s="206"/>
      <c r="P26" s="206"/>
      <c r="Q26" s="206"/>
      <c r="R26" s="206"/>
    </row>
    <row r="27" spans="1:29" ht="12.75" customHeight="1">
      <c r="A27" s="208" t="s">
        <v>13</v>
      </c>
      <c r="B27" s="209"/>
      <c r="C27" s="209"/>
      <c r="D27" s="209"/>
      <c r="E27" s="209"/>
      <c r="F27" s="209"/>
      <c r="G27" s="209"/>
      <c r="H27" s="210"/>
      <c r="I27" s="447" t="s">
        <v>70</v>
      </c>
      <c r="J27" s="449"/>
      <c r="K27" s="522" t="s">
        <v>106</v>
      </c>
      <c r="L27" s="522"/>
      <c r="M27" s="522" t="s">
        <v>12</v>
      </c>
      <c r="N27" s="522"/>
      <c r="O27" s="447">
        <v>2025</v>
      </c>
      <c r="P27" s="449"/>
      <c r="Q27" s="447">
        <v>2026</v>
      </c>
      <c r="R27" s="449"/>
    </row>
    <row r="28" spans="1:29">
      <c r="A28" s="233"/>
      <c r="B28" s="234"/>
      <c r="C28" s="234"/>
      <c r="D28" s="234"/>
      <c r="E28" s="234"/>
      <c r="F28" s="234"/>
      <c r="G28" s="234"/>
      <c r="H28" s="235"/>
      <c r="I28" s="224"/>
      <c r="J28" s="205"/>
      <c r="K28" s="224"/>
      <c r="L28" s="205"/>
      <c r="M28" s="205"/>
      <c r="N28" s="205"/>
      <c r="O28" s="206"/>
      <c r="P28" s="206"/>
      <c r="Q28" s="206"/>
      <c r="R28" s="206"/>
    </row>
    <row r="29" spans="1:29">
      <c r="A29" s="221"/>
      <c r="B29" s="222"/>
      <c r="C29" s="222"/>
      <c r="D29" s="222"/>
      <c r="E29" s="222"/>
      <c r="F29" s="222"/>
      <c r="G29" s="222"/>
      <c r="H29" s="223"/>
      <c r="I29" s="224"/>
      <c r="J29" s="205"/>
      <c r="K29" s="224"/>
      <c r="L29" s="205"/>
      <c r="M29" s="205"/>
      <c r="N29" s="205"/>
      <c r="O29" s="225"/>
      <c r="P29" s="226"/>
      <c r="Q29" s="206"/>
      <c r="R29" s="206"/>
    </row>
    <row r="30" spans="1:29" ht="12.75" customHeight="1">
      <c r="A30" s="208" t="s">
        <v>14</v>
      </c>
      <c r="B30" s="209"/>
      <c r="C30" s="209"/>
      <c r="D30" s="209"/>
      <c r="E30" s="209"/>
      <c r="F30" s="209"/>
      <c r="G30" s="209"/>
      <c r="H30" s="210"/>
      <c r="I30" s="447" t="s">
        <v>70</v>
      </c>
      <c r="J30" s="449"/>
      <c r="K30" s="522" t="s">
        <v>106</v>
      </c>
      <c r="L30" s="522"/>
      <c r="M30" s="522" t="s">
        <v>12</v>
      </c>
      <c r="N30" s="522"/>
      <c r="O30" s="447">
        <v>2025</v>
      </c>
      <c r="P30" s="449"/>
      <c r="Q30" s="447">
        <v>2026</v>
      </c>
      <c r="R30" s="449"/>
    </row>
    <row r="31" spans="1:29">
      <c r="A31" s="217"/>
      <c r="B31" s="218"/>
      <c r="C31" s="218"/>
      <c r="D31" s="218"/>
      <c r="E31" s="218"/>
      <c r="F31" s="218"/>
      <c r="G31" s="218"/>
      <c r="H31" s="219"/>
      <c r="I31" s="220"/>
      <c r="J31" s="220"/>
      <c r="K31" s="205"/>
      <c r="L31" s="205"/>
      <c r="M31" s="205"/>
      <c r="N31" s="205"/>
      <c r="O31" s="206"/>
      <c r="P31" s="206"/>
      <c r="Q31" s="206"/>
      <c r="R31" s="206"/>
    </row>
    <row r="32" spans="1:29">
      <c r="A32" s="214"/>
      <c r="B32" s="215"/>
      <c r="C32" s="215"/>
      <c r="D32" s="215"/>
      <c r="E32" s="215"/>
      <c r="F32" s="215"/>
      <c r="G32" s="215"/>
      <c r="H32" s="216"/>
      <c r="I32" s="205"/>
      <c r="J32" s="205"/>
      <c r="K32" s="205"/>
      <c r="L32" s="205"/>
      <c r="M32" s="205"/>
      <c r="N32" s="205"/>
      <c r="O32" s="206"/>
      <c r="P32" s="206"/>
      <c r="Q32" s="206"/>
      <c r="R32" s="206"/>
    </row>
    <row r="33" spans="1:26" ht="12.75" customHeight="1">
      <c r="A33" s="208" t="s">
        <v>15</v>
      </c>
      <c r="B33" s="209"/>
      <c r="C33" s="209"/>
      <c r="D33" s="209"/>
      <c r="E33" s="209"/>
      <c r="F33" s="209"/>
      <c r="G33" s="209"/>
      <c r="H33" s="210"/>
      <c r="I33" s="447" t="s">
        <v>70</v>
      </c>
      <c r="J33" s="449"/>
      <c r="K33" s="522" t="s">
        <v>106</v>
      </c>
      <c r="L33" s="522"/>
      <c r="M33" s="522" t="s">
        <v>12</v>
      </c>
      <c r="N33" s="522"/>
      <c r="O33" s="447">
        <v>2025</v>
      </c>
      <c r="P33" s="449"/>
      <c r="Q33" s="447">
        <v>2026</v>
      </c>
      <c r="R33" s="449"/>
    </row>
    <row r="34" spans="1:26" ht="15">
      <c r="A34" s="518"/>
      <c r="B34" s="519"/>
      <c r="C34" s="519"/>
      <c r="D34" s="519"/>
      <c r="E34" s="519"/>
      <c r="F34" s="519"/>
      <c r="G34" s="519"/>
      <c r="H34" s="520"/>
      <c r="I34" s="521"/>
      <c r="J34" s="521"/>
      <c r="K34" s="205"/>
      <c r="L34" s="205"/>
      <c r="M34" s="205"/>
      <c r="N34" s="205"/>
      <c r="O34" s="206"/>
      <c r="P34" s="206"/>
      <c r="Q34" s="206"/>
      <c r="R34" s="206"/>
      <c r="S34" s="85"/>
      <c r="W34"/>
      <c r="X34"/>
      <c r="Y34"/>
      <c r="Z34"/>
    </row>
    <row r="35" spans="1:26">
      <c r="A35" s="202"/>
      <c r="B35" s="203"/>
      <c r="C35" s="203"/>
      <c r="D35" s="203"/>
      <c r="E35" s="203"/>
      <c r="F35" s="203"/>
      <c r="G35" s="203"/>
      <c r="H35" s="204"/>
      <c r="I35" s="205"/>
      <c r="J35" s="205"/>
      <c r="K35" s="205"/>
      <c r="L35" s="205"/>
      <c r="M35" s="205"/>
      <c r="N35" s="205"/>
      <c r="O35" s="206"/>
      <c r="P35" s="206"/>
      <c r="Q35" s="206"/>
      <c r="R35" s="206"/>
    </row>
    <row r="37" spans="1:26" ht="13.5" thickBot="1">
      <c r="A37" s="189" t="s">
        <v>16</v>
      </c>
      <c r="B37" s="190"/>
      <c r="C37" s="191"/>
      <c r="D37" s="191"/>
      <c r="E37" s="191"/>
      <c r="F37" s="191"/>
      <c r="G37" s="191"/>
      <c r="H37" s="191"/>
      <c r="I37" s="191"/>
      <c r="J37" s="191"/>
      <c r="K37" s="191"/>
      <c r="L37" s="191"/>
      <c r="M37" s="191"/>
      <c r="N37" s="192"/>
    </row>
    <row r="38" spans="1:26" ht="15.75" customHeight="1" thickBot="1">
      <c r="A38" s="13"/>
      <c r="B38" s="14"/>
      <c r="C38" s="193" t="s">
        <v>71</v>
      </c>
      <c r="D38" s="194"/>
      <c r="E38" s="194"/>
      <c r="F38" s="194"/>
      <c r="G38" s="194"/>
      <c r="H38" s="194"/>
      <c r="I38" s="195"/>
      <c r="J38" s="195"/>
      <c r="K38" s="195"/>
      <c r="L38" s="195"/>
      <c r="M38" s="195"/>
      <c r="N38" s="196"/>
    </row>
    <row r="39" spans="1:26" ht="42.75">
      <c r="A39" s="197" t="s">
        <v>17</v>
      </c>
      <c r="B39" s="198"/>
      <c r="C39" s="15" t="s">
        <v>18</v>
      </c>
      <c r="D39" s="16" t="s">
        <v>19</v>
      </c>
      <c r="E39" s="16" t="s">
        <v>20</v>
      </c>
      <c r="F39" s="16" t="s">
        <v>21</v>
      </c>
      <c r="G39" s="16" t="s">
        <v>22</v>
      </c>
      <c r="H39" s="17" t="s">
        <v>23</v>
      </c>
      <c r="I39" s="18" t="s">
        <v>24</v>
      </c>
      <c r="J39" s="19" t="s">
        <v>25</v>
      </c>
      <c r="K39" s="19" t="s">
        <v>26</v>
      </c>
      <c r="L39" s="19" t="s">
        <v>27</v>
      </c>
      <c r="M39" s="19" t="s">
        <v>28</v>
      </c>
      <c r="N39" s="20" t="s">
        <v>29</v>
      </c>
    </row>
    <row r="40" spans="1:26" ht="15">
      <c r="A40" s="185">
        <v>1</v>
      </c>
      <c r="B40" s="186"/>
      <c r="C40" s="23"/>
      <c r="D40" s="88"/>
      <c r="E40" s="47"/>
      <c r="F40" s="21"/>
      <c r="G40" s="21"/>
      <c r="H40" s="22"/>
      <c r="I40" s="23"/>
      <c r="J40" s="24"/>
      <c r="K40" s="24"/>
      <c r="L40" s="24"/>
      <c r="M40" s="24"/>
      <c r="N40" s="25"/>
      <c r="O40" s="85"/>
    </row>
    <row r="41" spans="1:26" ht="13.5" thickBot="1">
      <c r="A41" s="187"/>
      <c r="B41" s="188"/>
      <c r="C41" s="37"/>
      <c r="D41" s="27"/>
      <c r="E41" s="27"/>
      <c r="F41" s="27"/>
      <c r="G41" s="27"/>
      <c r="H41" s="28"/>
      <c r="I41" s="26"/>
      <c r="J41" s="27"/>
      <c r="K41" s="27"/>
      <c r="L41" s="27"/>
      <c r="M41" s="27"/>
      <c r="N41" s="28"/>
    </row>
    <row r="42" spans="1:26" ht="15">
      <c r="A42" s="185">
        <v>2</v>
      </c>
      <c r="B42" s="186"/>
      <c r="C42" s="29"/>
      <c r="D42" s="21"/>
      <c r="E42" s="21"/>
      <c r="F42" s="47"/>
      <c r="G42" s="21"/>
      <c r="H42" s="22"/>
      <c r="I42" s="30"/>
      <c r="J42" s="24"/>
      <c r="K42" s="31"/>
      <c r="L42" s="24"/>
      <c r="M42" s="24"/>
      <c r="N42" s="25"/>
    </row>
    <row r="43" spans="1:26" ht="13.5" thickBot="1">
      <c r="A43" s="187"/>
      <c r="B43" s="188"/>
      <c r="C43" s="26"/>
      <c r="D43" s="27"/>
      <c r="E43" s="27"/>
      <c r="F43" s="27"/>
      <c r="G43" s="27"/>
      <c r="H43" s="28"/>
      <c r="I43" s="26"/>
      <c r="J43" s="27"/>
      <c r="K43" s="27"/>
      <c r="L43" s="27"/>
      <c r="M43" s="27"/>
      <c r="N43" s="28"/>
    </row>
    <row r="44" spans="1:26" ht="15">
      <c r="A44" s="185">
        <v>3</v>
      </c>
      <c r="B44" s="186"/>
      <c r="C44" s="29"/>
      <c r="D44" s="21"/>
      <c r="E44" s="21"/>
      <c r="F44" s="89"/>
      <c r="G44" s="47"/>
      <c r="H44" s="22"/>
      <c r="I44" s="23"/>
      <c r="J44" s="24"/>
      <c r="K44" s="24"/>
      <c r="L44" s="24"/>
      <c r="M44" s="24"/>
      <c r="N44" s="25"/>
    </row>
    <row r="45" spans="1:26" ht="13.5" thickBot="1">
      <c r="A45" s="187"/>
      <c r="B45" s="188"/>
      <c r="C45" s="26"/>
      <c r="D45" s="27"/>
      <c r="E45" s="27"/>
      <c r="F45" s="27"/>
      <c r="G45" s="27"/>
      <c r="H45" s="28"/>
      <c r="I45" s="26"/>
      <c r="J45" s="27"/>
      <c r="K45" s="27"/>
      <c r="L45" s="27"/>
      <c r="M45" s="27"/>
      <c r="N45" s="28"/>
    </row>
    <row r="46" spans="1:26" ht="15">
      <c r="A46" s="185">
        <v>4</v>
      </c>
      <c r="B46" s="186"/>
      <c r="C46" s="29"/>
      <c r="D46" s="21"/>
      <c r="E46" s="21"/>
      <c r="F46" s="21"/>
      <c r="G46" s="47"/>
      <c r="H46" s="22"/>
      <c r="I46" s="23"/>
      <c r="J46" s="24"/>
      <c r="K46" s="24"/>
      <c r="L46" s="24"/>
      <c r="M46" s="24"/>
      <c r="N46" s="25"/>
    </row>
    <row r="47" spans="1:26" ht="13.5" thickBot="1">
      <c r="A47" s="187"/>
      <c r="B47" s="188"/>
      <c r="C47" s="26"/>
      <c r="D47" s="27"/>
      <c r="E47" s="27"/>
      <c r="F47" s="27"/>
      <c r="G47" s="27"/>
      <c r="H47" s="28"/>
      <c r="I47" s="26"/>
      <c r="J47" s="27"/>
      <c r="K47" s="27"/>
      <c r="L47" s="27"/>
      <c r="M47" s="27"/>
      <c r="N47" s="28"/>
    </row>
    <row r="48" spans="1:26" ht="15">
      <c r="A48" s="185">
        <v>5</v>
      </c>
      <c r="B48" s="186"/>
      <c r="C48" s="23"/>
      <c r="D48" s="24"/>
      <c r="E48" s="21"/>
      <c r="F48" s="21"/>
      <c r="G48" s="21"/>
      <c r="H48" s="90"/>
      <c r="I48" s="91"/>
      <c r="J48" s="24"/>
      <c r="K48" s="24"/>
      <c r="L48" s="24"/>
      <c r="M48" s="24"/>
      <c r="N48" s="25"/>
    </row>
    <row r="49" spans="1:14" ht="13.5" thickBot="1">
      <c r="A49" s="187"/>
      <c r="B49" s="188"/>
      <c r="C49" s="26"/>
      <c r="D49" s="27"/>
      <c r="E49" s="27"/>
      <c r="F49" s="27"/>
      <c r="G49" s="27"/>
      <c r="H49" s="28"/>
      <c r="I49" s="26"/>
      <c r="J49" s="27"/>
      <c r="K49" s="27"/>
      <c r="L49" s="27"/>
      <c r="M49" s="27"/>
      <c r="N49" s="28"/>
    </row>
    <row r="50" spans="1:14" ht="15">
      <c r="A50" s="185">
        <v>6</v>
      </c>
      <c r="B50" s="186"/>
      <c r="C50" s="23"/>
      <c r="D50" s="24"/>
      <c r="E50" s="24"/>
      <c r="F50" s="24"/>
      <c r="G50" s="21"/>
      <c r="H50" s="25"/>
      <c r="I50" s="23"/>
      <c r="J50" s="24"/>
      <c r="K50" s="92"/>
      <c r="L50" s="24"/>
      <c r="M50" s="24"/>
      <c r="N50" s="25"/>
    </row>
    <row r="51" spans="1:14" ht="13.5" thickBot="1">
      <c r="A51" s="187"/>
      <c r="B51" s="188"/>
      <c r="C51" s="26"/>
      <c r="D51" s="27"/>
      <c r="E51" s="27"/>
      <c r="F51" s="27"/>
      <c r="G51" s="27"/>
      <c r="H51" s="28"/>
      <c r="I51" s="26"/>
      <c r="J51" s="27"/>
      <c r="K51" s="27"/>
      <c r="L51" s="27"/>
      <c r="M51" s="27"/>
      <c r="N51" s="28"/>
    </row>
    <row r="52" spans="1:14">
      <c r="A52" s="181" t="s">
        <v>30</v>
      </c>
      <c r="B52" s="182"/>
      <c r="C52" s="182"/>
      <c r="D52" s="182"/>
      <c r="E52" s="183"/>
      <c r="F52" s="151"/>
      <c r="G52" s="153"/>
      <c r="H52" s="170" t="s">
        <v>30</v>
      </c>
      <c r="I52" s="170"/>
      <c r="J52" s="170"/>
      <c r="K52" s="170"/>
      <c r="L52" s="170"/>
      <c r="M52" s="184"/>
      <c r="N52" s="184"/>
    </row>
    <row r="53" spans="1:14">
      <c r="A53" s="144" t="s">
        <v>31</v>
      </c>
      <c r="B53" s="145"/>
      <c r="C53" s="145"/>
      <c r="D53" s="145"/>
      <c r="E53" s="146"/>
      <c r="F53" s="151"/>
      <c r="G53" s="153"/>
      <c r="H53" s="170" t="s">
        <v>31</v>
      </c>
      <c r="I53" s="170"/>
      <c r="J53" s="170"/>
      <c r="K53" s="170"/>
      <c r="L53" s="170"/>
      <c r="M53" s="184"/>
      <c r="N53" s="184"/>
    </row>
    <row r="54" spans="1:14">
      <c r="A54" s="40"/>
      <c r="B54" s="40"/>
      <c r="C54" s="40"/>
      <c r="D54" s="40"/>
      <c r="E54" s="40"/>
      <c r="F54" s="40"/>
      <c r="G54" s="40"/>
      <c r="H54" s="40"/>
      <c r="I54" s="40"/>
      <c r="J54" s="40"/>
      <c r="K54" s="40"/>
      <c r="L54" s="40"/>
      <c r="M54" s="40"/>
      <c r="N54" s="40"/>
    </row>
    <row r="55" spans="1:14">
      <c r="A55" s="141" t="s">
        <v>32</v>
      </c>
      <c r="B55" s="142"/>
      <c r="C55" s="142"/>
      <c r="D55" s="142"/>
      <c r="E55" s="142"/>
      <c r="F55" s="142"/>
      <c r="G55" s="143"/>
      <c r="H55" s="176" t="s">
        <v>32</v>
      </c>
      <c r="I55" s="176"/>
      <c r="J55" s="176"/>
      <c r="K55" s="176"/>
      <c r="L55" s="176"/>
      <c r="M55" s="176"/>
      <c r="N55" s="176"/>
    </row>
    <row r="56" spans="1:14">
      <c r="A56" s="170" t="s">
        <v>33</v>
      </c>
      <c r="B56" s="170"/>
      <c r="C56" s="147"/>
      <c r="D56" s="148"/>
      <c r="E56" s="148"/>
      <c r="F56" s="148"/>
      <c r="G56" s="171"/>
      <c r="H56" s="170" t="s">
        <v>34</v>
      </c>
      <c r="I56" s="170"/>
      <c r="J56" s="147"/>
      <c r="K56" s="148"/>
      <c r="L56" s="148"/>
      <c r="M56" s="148"/>
      <c r="N56" s="171"/>
    </row>
    <row r="57" spans="1:14" ht="69.75" customHeight="1">
      <c r="A57" s="170"/>
      <c r="B57" s="170"/>
      <c r="C57" s="149"/>
      <c r="D57" s="150"/>
      <c r="E57" s="150"/>
      <c r="F57" s="150"/>
      <c r="G57" s="175"/>
      <c r="H57" s="170"/>
      <c r="I57" s="170"/>
      <c r="J57" s="149"/>
      <c r="K57" s="150"/>
      <c r="L57" s="150"/>
      <c r="M57" s="150"/>
      <c r="N57" s="175"/>
    </row>
    <row r="58" spans="1:14">
      <c r="A58" s="170" t="s">
        <v>35</v>
      </c>
      <c r="B58" s="170"/>
      <c r="C58" s="147"/>
      <c r="D58" s="148"/>
      <c r="E58" s="148"/>
      <c r="F58" s="148"/>
      <c r="G58" s="171"/>
      <c r="H58" s="170" t="s">
        <v>35</v>
      </c>
      <c r="I58" s="170"/>
      <c r="J58" s="147"/>
      <c r="K58" s="148"/>
      <c r="L58" s="148"/>
      <c r="M58" s="148"/>
      <c r="N58" s="171"/>
    </row>
    <row r="59" spans="1:14">
      <c r="A59" s="170"/>
      <c r="B59" s="170"/>
      <c r="C59" s="149"/>
      <c r="D59" s="150"/>
      <c r="E59" s="150"/>
      <c r="F59" s="150"/>
      <c r="G59" s="175"/>
      <c r="H59" s="170"/>
      <c r="I59" s="170"/>
      <c r="J59" s="149"/>
      <c r="K59" s="150"/>
      <c r="L59" s="150"/>
      <c r="M59" s="150"/>
      <c r="N59" s="175"/>
    </row>
    <row r="60" spans="1:14">
      <c r="A60" s="141" t="s">
        <v>36</v>
      </c>
      <c r="B60" s="142"/>
      <c r="C60" s="142"/>
      <c r="D60" s="142"/>
      <c r="E60" s="142"/>
      <c r="F60" s="142"/>
      <c r="G60" s="143"/>
      <c r="H60" s="176" t="s">
        <v>36</v>
      </c>
      <c r="I60" s="176"/>
      <c r="J60" s="176"/>
      <c r="K60" s="176"/>
      <c r="L60" s="176"/>
      <c r="M60" s="176"/>
      <c r="N60" s="176"/>
    </row>
    <row r="61" spans="1:14">
      <c r="A61" s="170" t="s">
        <v>37</v>
      </c>
      <c r="B61" s="170"/>
      <c r="C61" s="147"/>
      <c r="D61" s="148"/>
      <c r="E61" s="148"/>
      <c r="F61" s="148"/>
      <c r="G61" s="171"/>
      <c r="H61" s="170" t="s">
        <v>38</v>
      </c>
      <c r="I61" s="170"/>
      <c r="J61" s="147"/>
      <c r="K61" s="148"/>
      <c r="L61" s="148"/>
      <c r="M61" s="148"/>
      <c r="N61" s="171"/>
    </row>
    <row r="62" spans="1:14">
      <c r="A62" s="170"/>
      <c r="B62" s="170"/>
      <c r="C62" s="149"/>
      <c r="D62" s="150"/>
      <c r="E62" s="150"/>
      <c r="F62" s="150"/>
      <c r="G62" s="175"/>
      <c r="H62" s="170"/>
      <c r="I62" s="170"/>
      <c r="J62" s="149"/>
      <c r="K62" s="150"/>
      <c r="L62" s="150"/>
      <c r="M62" s="150"/>
      <c r="N62" s="175"/>
    </row>
    <row r="63" spans="1:14">
      <c r="A63" s="170" t="s">
        <v>39</v>
      </c>
      <c r="B63" s="170"/>
      <c r="C63" s="147"/>
      <c r="D63" s="148"/>
      <c r="E63" s="148"/>
      <c r="F63" s="148"/>
      <c r="G63" s="171"/>
      <c r="H63" s="170" t="s">
        <v>39</v>
      </c>
      <c r="I63" s="170"/>
      <c r="J63" s="147"/>
      <c r="K63" s="148"/>
      <c r="L63" s="148"/>
      <c r="M63" s="148"/>
      <c r="N63" s="171"/>
    </row>
    <row r="64" spans="1:14">
      <c r="A64" s="170"/>
      <c r="B64" s="170"/>
      <c r="C64" s="149"/>
      <c r="D64" s="150"/>
      <c r="E64" s="150"/>
      <c r="F64" s="150"/>
      <c r="G64" s="175"/>
      <c r="H64" s="170"/>
      <c r="I64" s="170"/>
      <c r="J64" s="149"/>
      <c r="K64" s="150"/>
      <c r="L64" s="150"/>
      <c r="M64" s="150"/>
      <c r="N64" s="175"/>
    </row>
    <row r="65" spans="1:21">
      <c r="A65" s="40"/>
      <c r="B65" s="40"/>
      <c r="C65" s="40"/>
      <c r="D65" s="40"/>
      <c r="E65" s="40"/>
      <c r="F65" s="40"/>
      <c r="G65" s="40"/>
      <c r="H65" s="40"/>
      <c r="I65" s="40"/>
      <c r="J65" s="40"/>
      <c r="K65" s="40"/>
      <c r="L65" s="40"/>
      <c r="M65" s="40"/>
      <c r="N65" s="40"/>
    </row>
    <row r="66" spans="1:21">
      <c r="A66" s="141" t="s">
        <v>40</v>
      </c>
      <c r="B66" s="142"/>
      <c r="C66" s="142"/>
      <c r="D66" s="142"/>
      <c r="E66" s="142"/>
      <c r="F66" s="142"/>
      <c r="G66" s="142"/>
      <c r="H66" s="142"/>
      <c r="I66" s="142"/>
      <c r="J66" s="142"/>
      <c r="K66" s="142"/>
      <c r="L66" s="142"/>
      <c r="M66" s="142"/>
      <c r="N66" s="143"/>
    </row>
    <row r="67" spans="1:21" ht="12.75" customHeight="1">
      <c r="A67" s="41" t="s">
        <v>41</v>
      </c>
      <c r="B67" s="165" t="s">
        <v>42</v>
      </c>
      <c r="C67" s="166"/>
      <c r="D67" s="166"/>
      <c r="E67" s="166"/>
      <c r="F67" s="167"/>
      <c r="G67" s="168" t="s">
        <v>43</v>
      </c>
      <c r="H67" s="168"/>
      <c r="I67" s="168"/>
      <c r="J67" s="168"/>
      <c r="K67" s="168"/>
      <c r="L67" s="168"/>
      <c r="M67" s="169"/>
      <c r="N67" s="169"/>
      <c r="O67" s="85"/>
      <c r="P67" s="87"/>
      <c r="Q67" s="87"/>
      <c r="R67" s="87"/>
      <c r="S67" s="87"/>
      <c r="T67" s="87"/>
      <c r="U67" s="87"/>
    </row>
    <row r="68" spans="1:21">
      <c r="A68" s="42"/>
      <c r="B68" s="151"/>
      <c r="C68" s="152"/>
      <c r="D68" s="152"/>
      <c r="E68" s="152"/>
      <c r="F68" s="153"/>
      <c r="G68" s="516"/>
      <c r="H68" s="517"/>
      <c r="I68" s="156"/>
      <c r="J68" s="156"/>
      <c r="K68" s="156"/>
      <c r="L68" s="156"/>
      <c r="M68" s="157"/>
      <c r="N68" s="157"/>
      <c r="O68" s="85"/>
      <c r="P68" s="87"/>
      <c r="Q68" s="87"/>
      <c r="R68" s="87"/>
      <c r="S68" s="87"/>
      <c r="T68" s="87"/>
      <c r="U68" s="87"/>
    </row>
    <row r="69" spans="1:21">
      <c r="A69" s="42" t="s">
        <v>181</v>
      </c>
      <c r="B69" s="151" t="s">
        <v>182</v>
      </c>
      <c r="C69" s="152"/>
      <c r="D69" s="152"/>
      <c r="E69" s="152"/>
      <c r="F69" s="153"/>
      <c r="G69" s="516">
        <v>20</v>
      </c>
      <c r="H69" s="517"/>
      <c r="I69" s="156"/>
      <c r="J69" s="156"/>
      <c r="K69" s="156"/>
      <c r="L69" s="156"/>
      <c r="M69" s="157"/>
      <c r="N69" s="157"/>
    </row>
    <row r="70" spans="1:21">
      <c r="A70" s="42" t="s">
        <v>183</v>
      </c>
      <c r="B70" s="151" t="s">
        <v>184</v>
      </c>
      <c r="C70" s="152"/>
      <c r="D70" s="152"/>
      <c r="E70" s="152"/>
      <c r="F70" s="153"/>
      <c r="G70" s="516">
        <v>25</v>
      </c>
      <c r="H70" s="517"/>
      <c r="I70" s="156"/>
      <c r="J70" s="156"/>
      <c r="K70" s="156"/>
      <c r="L70" s="156"/>
      <c r="M70" s="157"/>
      <c r="N70" s="157"/>
    </row>
    <row r="71" spans="1:21">
      <c r="A71" s="42" t="s">
        <v>183</v>
      </c>
      <c r="B71" s="151" t="s">
        <v>185</v>
      </c>
      <c r="C71" s="152"/>
      <c r="D71" s="152"/>
      <c r="E71" s="152"/>
      <c r="F71" s="153"/>
      <c r="G71" s="516">
        <v>20</v>
      </c>
      <c r="H71" s="517"/>
      <c r="I71" s="156"/>
      <c r="J71" s="156"/>
      <c r="K71" s="156"/>
      <c r="L71" s="156"/>
      <c r="M71" s="157"/>
      <c r="N71" s="157"/>
    </row>
    <row r="72" spans="1:21">
      <c r="A72" s="42" t="s">
        <v>186</v>
      </c>
      <c r="B72" s="151" t="s">
        <v>187</v>
      </c>
      <c r="C72" s="152"/>
      <c r="D72" s="152"/>
      <c r="E72" s="152"/>
      <c r="F72" s="153"/>
      <c r="G72" s="516">
        <v>35</v>
      </c>
      <c r="H72" s="517"/>
      <c r="I72" s="156"/>
      <c r="J72" s="156"/>
      <c r="K72" s="156"/>
      <c r="L72" s="156"/>
      <c r="M72" s="157"/>
      <c r="N72" s="157"/>
    </row>
    <row r="73" spans="1:21">
      <c r="A73" s="42"/>
      <c r="B73" s="151"/>
      <c r="C73" s="152"/>
      <c r="D73" s="152"/>
      <c r="E73" s="152"/>
      <c r="F73" s="153"/>
      <c r="G73" s="516"/>
      <c r="H73" s="517"/>
      <c r="I73" s="156"/>
      <c r="J73" s="156"/>
      <c r="K73" s="156"/>
      <c r="L73" s="156"/>
      <c r="M73" s="157"/>
      <c r="N73" s="157"/>
    </row>
    <row r="74" spans="1:21">
      <c r="A74" s="42"/>
      <c r="B74" s="151"/>
      <c r="C74" s="152"/>
      <c r="D74" s="152"/>
      <c r="E74" s="152"/>
      <c r="F74" s="153"/>
      <c r="G74" s="516">
        <f>SUM(G68:H73)</f>
        <v>100</v>
      </c>
      <c r="H74" s="517"/>
      <c r="I74" s="156"/>
      <c r="J74" s="156"/>
      <c r="K74" s="156"/>
      <c r="L74" s="156"/>
      <c r="M74" s="157"/>
      <c r="N74" s="157"/>
    </row>
    <row r="75" spans="1:21">
      <c r="A75" s="93">
        <f>COUNTA(B68:F74)</f>
        <v>4</v>
      </c>
      <c r="B75" s="158"/>
      <c r="C75" s="158"/>
      <c r="D75" s="158"/>
      <c r="E75" s="158"/>
      <c r="F75" s="158"/>
      <c r="G75" s="158"/>
      <c r="H75" s="158"/>
      <c r="I75" s="158"/>
      <c r="J75" s="158"/>
      <c r="K75" s="158"/>
      <c r="L75" s="159"/>
      <c r="M75" s="130"/>
      <c r="N75" s="130"/>
    </row>
    <row r="76" spans="1:21">
      <c r="A76" s="40"/>
      <c r="B76" s="40"/>
      <c r="C76" s="40"/>
      <c r="D76" s="40"/>
      <c r="E76" s="40"/>
      <c r="F76" s="40"/>
      <c r="G76" s="40"/>
      <c r="H76" s="40"/>
      <c r="I76" s="40"/>
      <c r="J76" s="40"/>
      <c r="K76" s="40"/>
      <c r="L76" s="40"/>
      <c r="M76" s="40"/>
      <c r="N76" s="40"/>
    </row>
    <row r="77" spans="1:21">
      <c r="A77" s="141" t="s">
        <v>44</v>
      </c>
      <c r="B77" s="142"/>
      <c r="C77" s="142"/>
      <c r="D77" s="142"/>
      <c r="E77" s="142"/>
      <c r="F77" s="142"/>
      <c r="G77" s="142"/>
      <c r="H77" s="142"/>
      <c r="I77" s="142"/>
      <c r="J77" s="142"/>
      <c r="K77" s="142"/>
      <c r="L77" s="142"/>
      <c r="M77" s="142"/>
      <c r="N77" s="143"/>
    </row>
    <row r="78" spans="1:21">
      <c r="A78" s="144" t="s">
        <v>45</v>
      </c>
      <c r="B78" s="145"/>
      <c r="C78" s="145"/>
      <c r="D78" s="146"/>
      <c r="E78" s="144" t="s">
        <v>46</v>
      </c>
      <c r="F78" s="145"/>
      <c r="G78" s="145"/>
      <c r="H78" s="145"/>
      <c r="I78" s="145"/>
      <c r="J78" s="145"/>
      <c r="K78" s="145"/>
      <c r="L78" s="145"/>
      <c r="M78" s="127" t="s">
        <v>47</v>
      </c>
      <c r="N78" s="129"/>
    </row>
    <row r="79" spans="1:21">
      <c r="A79" s="131"/>
      <c r="B79" s="132"/>
      <c r="C79" s="132"/>
      <c r="D79" s="133"/>
      <c r="E79" s="131"/>
      <c r="F79" s="132"/>
      <c r="G79" s="132"/>
      <c r="H79" s="132"/>
      <c r="I79" s="132"/>
      <c r="J79" s="132"/>
      <c r="K79" s="132"/>
      <c r="L79" s="132"/>
      <c r="M79" s="137"/>
      <c r="N79" s="138"/>
    </row>
    <row r="80" spans="1:21">
      <c r="A80" s="134"/>
      <c r="B80" s="135"/>
      <c r="C80" s="135"/>
      <c r="D80" s="136"/>
      <c r="E80" s="134"/>
      <c r="F80" s="135"/>
      <c r="G80" s="135"/>
      <c r="H80" s="135"/>
      <c r="I80" s="135"/>
      <c r="J80" s="135"/>
      <c r="K80" s="135"/>
      <c r="L80" s="135"/>
      <c r="M80" s="139"/>
      <c r="N80" s="140"/>
      <c r="O80" s="44"/>
      <c r="P80" s="45"/>
    </row>
    <row r="81" spans="1:14">
      <c r="A81" s="131"/>
      <c r="B81" s="132"/>
      <c r="C81" s="132"/>
      <c r="D81" s="133"/>
      <c r="E81" s="131"/>
      <c r="F81" s="132"/>
      <c r="G81" s="132"/>
      <c r="H81" s="132"/>
      <c r="I81" s="132"/>
      <c r="J81" s="132"/>
      <c r="K81" s="132"/>
      <c r="L81" s="132"/>
      <c r="M81" s="137"/>
      <c r="N81" s="138"/>
    </row>
    <row r="82" spans="1:14">
      <c r="A82" s="134"/>
      <c r="B82" s="135"/>
      <c r="C82" s="135"/>
      <c r="D82" s="136"/>
      <c r="E82" s="134"/>
      <c r="F82" s="135"/>
      <c r="G82" s="135"/>
      <c r="H82" s="135"/>
      <c r="I82" s="135"/>
      <c r="J82" s="135"/>
      <c r="K82" s="135"/>
      <c r="L82" s="135"/>
      <c r="M82" s="139"/>
      <c r="N82" s="140"/>
    </row>
    <row r="83" spans="1:14">
      <c r="A83" s="131"/>
      <c r="B83" s="132"/>
      <c r="C83" s="132"/>
      <c r="D83" s="133"/>
      <c r="E83" s="131"/>
      <c r="F83" s="132"/>
      <c r="G83" s="132"/>
      <c r="H83" s="132"/>
      <c r="I83" s="132"/>
      <c r="J83" s="132"/>
      <c r="K83" s="132"/>
      <c r="L83" s="132"/>
      <c r="M83" s="137"/>
      <c r="N83" s="138"/>
    </row>
    <row r="84" spans="1:14">
      <c r="A84" s="134"/>
      <c r="B84" s="135"/>
      <c r="C84" s="135"/>
      <c r="D84" s="136"/>
      <c r="E84" s="134"/>
      <c r="F84" s="135"/>
      <c r="G84" s="135"/>
      <c r="H84" s="135"/>
      <c r="I84" s="135"/>
      <c r="J84" s="135"/>
      <c r="K84" s="135"/>
      <c r="L84" s="135"/>
      <c r="M84" s="139"/>
      <c r="N84" s="140"/>
    </row>
    <row r="85" spans="1:14">
      <c r="A85" s="127" t="s">
        <v>48</v>
      </c>
      <c r="B85" s="128"/>
      <c r="C85" s="128"/>
      <c r="D85" s="128"/>
      <c r="E85" s="128"/>
      <c r="F85" s="128"/>
      <c r="G85" s="128"/>
      <c r="H85" s="128"/>
      <c r="I85" s="128"/>
      <c r="J85" s="128"/>
      <c r="K85" s="128"/>
      <c r="L85" s="129"/>
      <c r="M85" s="130"/>
      <c r="N85" s="130"/>
    </row>
    <row r="107" spans="251:255">
      <c r="IQ107" s="46" t="s">
        <v>49</v>
      </c>
      <c r="IR107" s="46" t="s">
        <v>50</v>
      </c>
      <c r="IS107" s="46" t="s">
        <v>51</v>
      </c>
      <c r="IT107" s="46" t="s">
        <v>52</v>
      </c>
      <c r="IU107" s="46" t="s">
        <v>53</v>
      </c>
    </row>
    <row r="108" spans="251:255">
      <c r="IQ108" s="46" t="e">
        <f>#REF!&amp;$C$9</f>
        <v>#REF!</v>
      </c>
      <c r="IR108" s="46" t="e">
        <f>#REF!</f>
        <v>#REF!</v>
      </c>
      <c r="IS108" s="46" t="e">
        <f>$B$20&amp;" - "&amp;$B$19&amp;" - "&amp;#REF!&amp;" - "&amp;#REF!&amp;" - "&amp;#REF!&amp;" - "&amp;#REF!&amp;" - "&amp;#REF!&amp;" - "&amp;#REF!</f>
        <v>#REF!</v>
      </c>
      <c r="IT108" s="46" t="e">
        <f>$A$25&amp;": "&amp;$I$25&amp;" - "&amp;#REF!&amp;": "&amp;#REF!&amp;" - "&amp;#REF!&amp;": "&amp;#REF!&amp;" - "&amp;#REF!&amp;": "&amp;#REF!&amp;" - "&amp;#REF!&amp;": "&amp;#REF!&amp;" - "&amp;#REF!&amp;": "&amp;#REF!&amp;" - "&amp;$A$26&amp;": "&amp;$I$26&amp;" - "&amp;$A$27&amp;": "&amp;$I$27&amp;" - "&amp;$A$28&amp;": "&amp;$I$28&amp;" - "&amp;#REF!&amp;": "&amp;#REF!&amp;" - "&amp;#REF!&amp;": "&amp;#REF!&amp;" - "&amp;#REF!&amp;": "&amp;#REF!&amp;" - "&amp;#REF!&amp;": "&amp;#REF!</f>
        <v>#REF!</v>
      </c>
      <c r="IU108" s="46" t="e">
        <f>#REF!</f>
        <v>#REF!</v>
      </c>
    </row>
  </sheetData>
  <mergeCells count="202">
    <mergeCell ref="A6:D7"/>
    <mergeCell ref="E6:H7"/>
    <mergeCell ref="I6:N6"/>
    <mergeCell ref="I7:J7"/>
    <mergeCell ref="K7:L7"/>
    <mergeCell ref="M7:N7"/>
    <mergeCell ref="A1:N1"/>
    <mergeCell ref="A2:N2"/>
    <mergeCell ref="A3:D3"/>
    <mergeCell ref="E3:H3"/>
    <mergeCell ref="I3:N3"/>
    <mergeCell ref="A4:D5"/>
    <mergeCell ref="E4:H5"/>
    <mergeCell ref="I4:N5"/>
    <mergeCell ref="A10:B10"/>
    <mergeCell ref="C10:N10"/>
    <mergeCell ref="A11:B17"/>
    <mergeCell ref="C11:N17"/>
    <mergeCell ref="A18:N18"/>
    <mergeCell ref="B19:G19"/>
    <mergeCell ref="I19:N19"/>
    <mergeCell ref="A8:D8"/>
    <mergeCell ref="E8:H8"/>
    <mergeCell ref="I8:J8"/>
    <mergeCell ref="K8:L8"/>
    <mergeCell ref="M8:N8"/>
    <mergeCell ref="A9:B9"/>
    <mergeCell ref="C9:N9"/>
    <mergeCell ref="A23:N23"/>
    <mergeCell ref="A24:H24"/>
    <mergeCell ref="I24:J24"/>
    <mergeCell ref="K24:L24"/>
    <mergeCell ref="M24:N24"/>
    <mergeCell ref="O24:P24"/>
    <mergeCell ref="B20:G20"/>
    <mergeCell ref="I20:N20"/>
    <mergeCell ref="B21:G21"/>
    <mergeCell ref="H21:H22"/>
    <mergeCell ref="I21:N22"/>
    <mergeCell ref="B22:G22"/>
    <mergeCell ref="A26:H26"/>
    <mergeCell ref="I26:J26"/>
    <mergeCell ref="K26:L26"/>
    <mergeCell ref="M26:N26"/>
    <mergeCell ref="O26:P26"/>
    <mergeCell ref="Q26:R26"/>
    <mergeCell ref="Q24:R24"/>
    <mergeCell ref="A25:H25"/>
    <mergeCell ref="I25:J25"/>
    <mergeCell ref="K25:L25"/>
    <mergeCell ref="M25:N25"/>
    <mergeCell ref="O25:P25"/>
    <mergeCell ref="Q25:R25"/>
    <mergeCell ref="A28:H28"/>
    <mergeCell ref="I28:J28"/>
    <mergeCell ref="K28:L28"/>
    <mergeCell ref="M28:N28"/>
    <mergeCell ref="O28:P28"/>
    <mergeCell ref="Q28:R28"/>
    <mergeCell ref="A27:H27"/>
    <mergeCell ref="I27:J27"/>
    <mergeCell ref="K27:L27"/>
    <mergeCell ref="M27:N27"/>
    <mergeCell ref="O27:P27"/>
    <mergeCell ref="Q27:R27"/>
    <mergeCell ref="A30:H30"/>
    <mergeCell ref="I30:J30"/>
    <mergeCell ref="K30:L30"/>
    <mergeCell ref="M30:N30"/>
    <mergeCell ref="O30:P30"/>
    <mergeCell ref="Q30:R30"/>
    <mergeCell ref="A29:H29"/>
    <mergeCell ref="I29:J29"/>
    <mergeCell ref="K29:L29"/>
    <mergeCell ref="M29:N29"/>
    <mergeCell ref="O29:P29"/>
    <mergeCell ref="Q29:R29"/>
    <mergeCell ref="A32:H32"/>
    <mergeCell ref="I32:J32"/>
    <mergeCell ref="K32:L32"/>
    <mergeCell ref="M32:N32"/>
    <mergeCell ref="O32:P32"/>
    <mergeCell ref="Q32:R32"/>
    <mergeCell ref="A31:H31"/>
    <mergeCell ref="I31:J31"/>
    <mergeCell ref="K31:L31"/>
    <mergeCell ref="M31:N31"/>
    <mergeCell ref="O31:P31"/>
    <mergeCell ref="Q31:R31"/>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7:N37"/>
    <mergeCell ref="C38:N38"/>
    <mergeCell ref="A39:B39"/>
    <mergeCell ref="A40:B41"/>
    <mergeCell ref="A42:B43"/>
    <mergeCell ref="A44:B45"/>
    <mergeCell ref="A35:H35"/>
    <mergeCell ref="I35:J35"/>
    <mergeCell ref="K35:L35"/>
    <mergeCell ref="M35:N35"/>
    <mergeCell ref="M52:N52"/>
    <mergeCell ref="A53:E53"/>
    <mergeCell ref="F53:G53"/>
    <mergeCell ref="H53:L53"/>
    <mergeCell ref="M53:N53"/>
    <mergeCell ref="A55:G55"/>
    <mergeCell ref="H55:N55"/>
    <mergeCell ref="A46:B47"/>
    <mergeCell ref="A48:B49"/>
    <mergeCell ref="A50:B51"/>
    <mergeCell ref="A52:E52"/>
    <mergeCell ref="F52:G52"/>
    <mergeCell ref="H52:L52"/>
    <mergeCell ref="A60:G60"/>
    <mergeCell ref="H60:N60"/>
    <mergeCell ref="A61:B62"/>
    <mergeCell ref="C61:G62"/>
    <mergeCell ref="H61:I62"/>
    <mergeCell ref="J61:N62"/>
    <mergeCell ref="A56:B57"/>
    <mergeCell ref="C56:G57"/>
    <mergeCell ref="H56:I57"/>
    <mergeCell ref="J56:N57"/>
    <mergeCell ref="A58:B59"/>
    <mergeCell ref="C58:G59"/>
    <mergeCell ref="H58:I59"/>
    <mergeCell ref="J58:N59"/>
    <mergeCell ref="A63:B64"/>
    <mergeCell ref="C63:G64"/>
    <mergeCell ref="H63:I64"/>
    <mergeCell ref="J63:N64"/>
    <mergeCell ref="A66:N66"/>
    <mergeCell ref="B67:F67"/>
    <mergeCell ref="G67:H67"/>
    <mergeCell ref="I67:J67"/>
    <mergeCell ref="K67:L67"/>
    <mergeCell ref="M67:N67"/>
    <mergeCell ref="B68:F68"/>
    <mergeCell ref="G68:H68"/>
    <mergeCell ref="I68:J68"/>
    <mergeCell ref="K68:L68"/>
    <mergeCell ref="M68:N68"/>
    <mergeCell ref="B69:F69"/>
    <mergeCell ref="G69:H69"/>
    <mergeCell ref="I69:J69"/>
    <mergeCell ref="K69:L69"/>
    <mergeCell ref="M69:N69"/>
    <mergeCell ref="B70:F70"/>
    <mergeCell ref="G70:H70"/>
    <mergeCell ref="I70:J70"/>
    <mergeCell ref="K70:L70"/>
    <mergeCell ref="M70:N70"/>
    <mergeCell ref="B71:F71"/>
    <mergeCell ref="G71:H71"/>
    <mergeCell ref="I71:J71"/>
    <mergeCell ref="K71:L71"/>
    <mergeCell ref="M71:N71"/>
    <mergeCell ref="B74:F74"/>
    <mergeCell ref="G74:H74"/>
    <mergeCell ref="I74:J74"/>
    <mergeCell ref="K74:L74"/>
    <mergeCell ref="M74:N74"/>
    <mergeCell ref="B75:L75"/>
    <mergeCell ref="M75:N75"/>
    <mergeCell ref="B72:F72"/>
    <mergeCell ref="G72:H72"/>
    <mergeCell ref="I72:J72"/>
    <mergeCell ref="K72:L72"/>
    <mergeCell ref="M72:N72"/>
    <mergeCell ref="B73:F73"/>
    <mergeCell ref="G73:H73"/>
    <mergeCell ref="I73:J73"/>
    <mergeCell ref="K73:L73"/>
    <mergeCell ref="M73:N73"/>
    <mergeCell ref="A85:L85"/>
    <mergeCell ref="M85:N85"/>
    <mergeCell ref="A81:D82"/>
    <mergeCell ref="E81:L82"/>
    <mergeCell ref="M81:N82"/>
    <mergeCell ref="A83:D84"/>
    <mergeCell ref="E83:L84"/>
    <mergeCell ref="M83:N84"/>
    <mergeCell ref="A77:N77"/>
    <mergeCell ref="A78:D78"/>
    <mergeCell ref="E78:L78"/>
    <mergeCell ref="M78:N78"/>
    <mergeCell ref="A79:D80"/>
    <mergeCell ref="E79:L80"/>
    <mergeCell ref="M79:N80"/>
  </mergeCells>
  <conditionalFormatting sqref="C40">
    <cfRule type="cellIs" dxfId="52" priority="1" stopIfTrue="1" operator="equal">
      <formula>"x"</formula>
    </cfRule>
  </conditionalFormatting>
  <conditionalFormatting sqref="D40:N40 K41 C42:N42 C44:N44 C46:N46 C48:N48 C50:N50">
    <cfRule type="cellIs" dxfId="51" priority="3" stopIfTrue="1" operator="equal">
      <formula>"x"</formula>
    </cfRule>
  </conditionalFormatting>
  <conditionalFormatting sqref="I40 C41:H41 J41:N41 C43:N43 C45:N45 C47:N47 C49:N49 C51:N51">
    <cfRule type="cellIs" dxfId="5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17754:WVV917773 C250:N269 IY250:JJ269 SU250:TF269 ACQ250:ADB269 AMM250:AMX269 AWI250:AWT269 BGE250:BGP269 BQA250:BQL269 BZW250:CAH269 CJS250:CKD269 CTO250:CTZ269 DDK250:DDV269 DNG250:DNR269 DXC250:DXN269 EGY250:EHJ269 EQU250:ERF269 FAQ250:FBB269 FKM250:FKX269 FUI250:FUT269 GEE250:GEP269 GOA250:GOL269 GXW250:GYH269 HHS250:HID269 HRO250:HRZ269 IBK250:IBV269 ILG250:ILR269 IVC250:IVN269 JEY250:JFJ269 JOU250:JPF269 JYQ250:JZB269 KIM250:KIX269 KSI250:KST269 LCE250:LCP269 LMA250:LML269 LVW250:LWH269 MFS250:MGD269 MPO250:MPZ269 MZK250:MZV269 NJG250:NJR269 NTC250:NTN269 OCY250:ODJ269 OMU250:ONF269 OWQ250:OXB269 PGM250:PGX269 PQI250:PQT269 QAE250:QAP269 QKA250:QKL269 QTW250:QUH269 RDS250:RED269 RNO250:RNZ269 RXK250:RXV269 SHG250:SHR269 SRC250:SRN269 TAY250:TBJ269 TKU250:TLF269 TUQ250:TVB269 UEM250:UEX269 UOI250:UOT269 UYE250:UYP269 VIA250:VIL269 VRW250:VSH269 WBS250:WCD269 WLO250:WLZ269 WVK250:WVV269 C65786:N65805 IY65786:JJ65805 SU65786:TF65805 ACQ65786:ADB65805 AMM65786:AMX65805 AWI65786:AWT65805 BGE65786:BGP65805 BQA65786:BQL65805 BZW65786:CAH65805 CJS65786:CKD65805 CTO65786:CTZ65805 DDK65786:DDV65805 DNG65786:DNR65805 DXC65786:DXN65805 EGY65786:EHJ65805 EQU65786:ERF65805 FAQ65786:FBB65805 FKM65786:FKX65805 FUI65786:FUT65805 GEE65786:GEP65805 GOA65786:GOL65805 GXW65786:GYH65805 HHS65786:HID65805 HRO65786:HRZ65805 IBK65786:IBV65805 ILG65786:ILR65805 IVC65786:IVN65805 JEY65786:JFJ65805 JOU65786:JPF65805 JYQ65786:JZB65805 KIM65786:KIX65805 KSI65786:KST65805 LCE65786:LCP65805 LMA65786:LML65805 LVW65786:LWH65805 MFS65786:MGD65805 MPO65786:MPZ65805 MZK65786:MZV65805 NJG65786:NJR65805 NTC65786:NTN65805 OCY65786:ODJ65805 OMU65786:ONF65805 OWQ65786:OXB65805 PGM65786:PGX65805 PQI65786:PQT65805 QAE65786:QAP65805 QKA65786:QKL65805 QTW65786:QUH65805 RDS65786:RED65805 RNO65786:RNZ65805 RXK65786:RXV65805 SHG65786:SHR65805 SRC65786:SRN65805 TAY65786:TBJ65805 TKU65786:TLF65805 TUQ65786:TVB65805 UEM65786:UEX65805 UOI65786:UOT65805 UYE65786:UYP65805 VIA65786:VIL65805 VRW65786:VSH65805 WBS65786:WCD65805 WLO65786:WLZ65805 WVK65786:WVV65805 C131322:N131341 IY131322:JJ131341 SU131322:TF131341 ACQ131322:ADB131341 AMM131322:AMX131341 AWI131322:AWT131341 BGE131322:BGP131341 BQA131322:BQL131341 BZW131322:CAH131341 CJS131322:CKD131341 CTO131322:CTZ131341 DDK131322:DDV131341 DNG131322:DNR131341 DXC131322:DXN131341 EGY131322:EHJ131341 EQU131322:ERF131341 FAQ131322:FBB131341 FKM131322:FKX131341 FUI131322:FUT131341 GEE131322:GEP131341 GOA131322:GOL131341 GXW131322:GYH131341 HHS131322:HID131341 HRO131322:HRZ131341 IBK131322:IBV131341 ILG131322:ILR131341 IVC131322:IVN131341 JEY131322:JFJ131341 JOU131322:JPF131341 JYQ131322:JZB131341 KIM131322:KIX131341 KSI131322:KST131341 LCE131322:LCP131341 LMA131322:LML131341 LVW131322:LWH131341 MFS131322:MGD131341 MPO131322:MPZ131341 MZK131322:MZV131341 NJG131322:NJR131341 NTC131322:NTN131341 OCY131322:ODJ131341 OMU131322:ONF131341 OWQ131322:OXB131341 PGM131322:PGX131341 PQI131322:PQT131341 QAE131322:QAP131341 QKA131322:QKL131341 QTW131322:QUH131341 RDS131322:RED131341 RNO131322:RNZ131341 RXK131322:RXV131341 SHG131322:SHR131341 SRC131322:SRN131341 TAY131322:TBJ131341 TKU131322:TLF131341 TUQ131322:TVB131341 UEM131322:UEX131341 UOI131322:UOT131341 UYE131322:UYP131341 VIA131322:VIL131341 VRW131322:VSH131341 WBS131322:WCD131341 WLO131322:WLZ131341 WVK131322:WVV131341 C196858:N196877 IY196858:JJ196877 SU196858:TF196877 ACQ196858:ADB196877 AMM196858:AMX196877 AWI196858:AWT196877 BGE196858:BGP196877 BQA196858:BQL196877 BZW196858:CAH196877 CJS196858:CKD196877 CTO196858:CTZ196877 DDK196858:DDV196877 DNG196858:DNR196877 DXC196858:DXN196877 EGY196858:EHJ196877 EQU196858:ERF196877 FAQ196858:FBB196877 FKM196858:FKX196877 FUI196858:FUT196877 GEE196858:GEP196877 GOA196858:GOL196877 GXW196858:GYH196877 HHS196858:HID196877 HRO196858:HRZ196877 IBK196858:IBV196877 ILG196858:ILR196877 IVC196858:IVN196877 JEY196858:JFJ196877 JOU196858:JPF196877 JYQ196858:JZB196877 KIM196858:KIX196877 KSI196858:KST196877 LCE196858:LCP196877 LMA196858:LML196877 LVW196858:LWH196877 MFS196858:MGD196877 MPO196858:MPZ196877 MZK196858:MZV196877 NJG196858:NJR196877 NTC196858:NTN196877 OCY196858:ODJ196877 OMU196858:ONF196877 OWQ196858:OXB196877 PGM196858:PGX196877 PQI196858:PQT196877 QAE196858:QAP196877 QKA196858:QKL196877 QTW196858:QUH196877 RDS196858:RED196877 RNO196858:RNZ196877 RXK196858:RXV196877 SHG196858:SHR196877 SRC196858:SRN196877 TAY196858:TBJ196877 TKU196858:TLF196877 TUQ196858:TVB196877 UEM196858:UEX196877 UOI196858:UOT196877 UYE196858:UYP196877 VIA196858:VIL196877 VRW196858:VSH196877 WBS196858:WCD196877 WLO196858:WLZ196877 WVK196858:WVV196877 C262394:N262413 IY262394:JJ262413 SU262394:TF262413 ACQ262394:ADB262413 AMM262394:AMX262413 AWI262394:AWT262413 BGE262394:BGP262413 BQA262394:BQL262413 BZW262394:CAH262413 CJS262394:CKD262413 CTO262394:CTZ262413 DDK262394:DDV262413 DNG262394:DNR262413 DXC262394:DXN262413 EGY262394:EHJ262413 EQU262394:ERF262413 FAQ262394:FBB262413 FKM262394:FKX262413 FUI262394:FUT262413 GEE262394:GEP262413 GOA262394:GOL262413 GXW262394:GYH262413 HHS262394:HID262413 HRO262394:HRZ262413 IBK262394:IBV262413 ILG262394:ILR262413 IVC262394:IVN262413 JEY262394:JFJ262413 JOU262394:JPF262413 JYQ262394:JZB262413 KIM262394:KIX262413 KSI262394:KST262413 LCE262394:LCP262413 LMA262394:LML262413 LVW262394:LWH262413 MFS262394:MGD262413 MPO262394:MPZ262413 MZK262394:MZV262413 NJG262394:NJR262413 NTC262394:NTN262413 OCY262394:ODJ262413 OMU262394:ONF262413 OWQ262394:OXB262413 PGM262394:PGX262413 PQI262394:PQT262413 QAE262394:QAP262413 QKA262394:QKL262413 QTW262394:QUH262413 RDS262394:RED262413 RNO262394:RNZ262413 RXK262394:RXV262413 SHG262394:SHR262413 SRC262394:SRN262413 TAY262394:TBJ262413 TKU262394:TLF262413 TUQ262394:TVB262413 UEM262394:UEX262413 UOI262394:UOT262413 UYE262394:UYP262413 VIA262394:VIL262413 VRW262394:VSH262413 WBS262394:WCD262413 WLO262394:WLZ262413 WVK262394:WVV262413 C327930:N327949 IY327930:JJ327949 SU327930:TF327949 ACQ327930:ADB327949 AMM327930:AMX327949 AWI327930:AWT327949 BGE327930:BGP327949 BQA327930:BQL327949 BZW327930:CAH327949 CJS327930:CKD327949 CTO327930:CTZ327949 DDK327930:DDV327949 DNG327930:DNR327949 DXC327930:DXN327949 EGY327930:EHJ327949 EQU327930:ERF327949 FAQ327930:FBB327949 FKM327930:FKX327949 FUI327930:FUT327949 GEE327930:GEP327949 GOA327930:GOL327949 GXW327930:GYH327949 HHS327930:HID327949 HRO327930:HRZ327949 IBK327930:IBV327949 ILG327930:ILR327949 IVC327930:IVN327949 JEY327930:JFJ327949 JOU327930:JPF327949 JYQ327930:JZB327949 KIM327930:KIX327949 KSI327930:KST327949 LCE327930:LCP327949 LMA327930:LML327949 LVW327930:LWH327949 MFS327930:MGD327949 MPO327930:MPZ327949 MZK327930:MZV327949 NJG327930:NJR327949 NTC327930:NTN327949 OCY327930:ODJ327949 OMU327930:ONF327949 OWQ327930:OXB327949 PGM327930:PGX327949 PQI327930:PQT327949 QAE327930:QAP327949 QKA327930:QKL327949 QTW327930:QUH327949 RDS327930:RED327949 RNO327930:RNZ327949 RXK327930:RXV327949 SHG327930:SHR327949 SRC327930:SRN327949 TAY327930:TBJ327949 TKU327930:TLF327949 TUQ327930:TVB327949 UEM327930:UEX327949 UOI327930:UOT327949 UYE327930:UYP327949 VIA327930:VIL327949 VRW327930:VSH327949 WBS327930:WCD327949 WLO327930:WLZ327949 WVK327930:WVV327949 C393466:N393485 IY393466:JJ393485 SU393466:TF393485 ACQ393466:ADB393485 AMM393466:AMX393485 AWI393466:AWT393485 BGE393466:BGP393485 BQA393466:BQL393485 BZW393466:CAH393485 CJS393466:CKD393485 CTO393466:CTZ393485 DDK393466:DDV393485 DNG393466:DNR393485 DXC393466:DXN393485 EGY393466:EHJ393485 EQU393466:ERF393485 FAQ393466:FBB393485 FKM393466:FKX393485 FUI393466:FUT393485 GEE393466:GEP393485 GOA393466:GOL393485 GXW393466:GYH393485 HHS393466:HID393485 HRO393466:HRZ393485 IBK393466:IBV393485 ILG393466:ILR393485 IVC393466:IVN393485 JEY393466:JFJ393485 JOU393466:JPF393485 JYQ393466:JZB393485 KIM393466:KIX393485 KSI393466:KST393485 LCE393466:LCP393485 LMA393466:LML393485 LVW393466:LWH393485 MFS393466:MGD393485 MPO393466:MPZ393485 MZK393466:MZV393485 NJG393466:NJR393485 NTC393466:NTN393485 OCY393466:ODJ393485 OMU393466:ONF393485 OWQ393466:OXB393485 PGM393466:PGX393485 PQI393466:PQT393485 QAE393466:QAP393485 QKA393466:QKL393485 QTW393466:QUH393485 RDS393466:RED393485 RNO393466:RNZ393485 RXK393466:RXV393485 SHG393466:SHR393485 SRC393466:SRN393485 TAY393466:TBJ393485 TKU393466:TLF393485 TUQ393466:TVB393485 UEM393466:UEX393485 UOI393466:UOT393485 UYE393466:UYP393485 VIA393466:VIL393485 VRW393466:VSH393485 WBS393466:WCD393485 WLO393466:WLZ393485 WVK393466:WVV393485 C459002:N459021 IY459002:JJ459021 SU459002:TF459021 ACQ459002:ADB459021 AMM459002:AMX459021 AWI459002:AWT459021 BGE459002:BGP459021 BQA459002:BQL459021 BZW459002:CAH459021 CJS459002:CKD459021 CTO459002:CTZ459021 DDK459002:DDV459021 DNG459002:DNR459021 DXC459002:DXN459021 EGY459002:EHJ459021 EQU459002:ERF459021 FAQ459002:FBB459021 FKM459002:FKX459021 FUI459002:FUT459021 GEE459002:GEP459021 GOA459002:GOL459021 GXW459002:GYH459021 HHS459002:HID459021 HRO459002:HRZ459021 IBK459002:IBV459021 ILG459002:ILR459021 IVC459002:IVN459021 JEY459002:JFJ459021 JOU459002:JPF459021 JYQ459002:JZB459021 KIM459002:KIX459021 KSI459002:KST459021 LCE459002:LCP459021 LMA459002:LML459021 LVW459002:LWH459021 MFS459002:MGD459021 MPO459002:MPZ459021 MZK459002:MZV459021 NJG459002:NJR459021 NTC459002:NTN459021 OCY459002:ODJ459021 OMU459002:ONF459021 OWQ459002:OXB459021 PGM459002:PGX459021 PQI459002:PQT459021 QAE459002:QAP459021 QKA459002:QKL459021 QTW459002:QUH459021 RDS459002:RED459021 RNO459002:RNZ459021 RXK459002:RXV459021 SHG459002:SHR459021 SRC459002:SRN459021 TAY459002:TBJ459021 TKU459002:TLF459021 TUQ459002:TVB459021 UEM459002:UEX459021 UOI459002:UOT459021 UYE459002:UYP459021 VIA459002:VIL459021 VRW459002:VSH459021 WBS459002:WCD459021 WLO459002:WLZ459021 WVK459002:WVV459021 C524538:N524557 IY524538:JJ524557 SU524538:TF524557 ACQ524538:ADB524557 AMM524538:AMX524557 AWI524538:AWT524557 BGE524538:BGP524557 BQA524538:BQL524557 BZW524538:CAH524557 CJS524538:CKD524557 CTO524538:CTZ524557 DDK524538:DDV524557 DNG524538:DNR524557 DXC524538:DXN524557 EGY524538:EHJ524557 EQU524538:ERF524557 FAQ524538:FBB524557 FKM524538:FKX524557 FUI524538:FUT524557 GEE524538:GEP524557 GOA524538:GOL524557 GXW524538:GYH524557 HHS524538:HID524557 HRO524538:HRZ524557 IBK524538:IBV524557 ILG524538:ILR524557 IVC524538:IVN524557 JEY524538:JFJ524557 JOU524538:JPF524557 JYQ524538:JZB524557 KIM524538:KIX524557 KSI524538:KST524557 LCE524538:LCP524557 LMA524538:LML524557 LVW524538:LWH524557 MFS524538:MGD524557 MPO524538:MPZ524557 MZK524538:MZV524557 NJG524538:NJR524557 NTC524538:NTN524557 OCY524538:ODJ524557 OMU524538:ONF524557 OWQ524538:OXB524557 PGM524538:PGX524557 PQI524538:PQT524557 QAE524538:QAP524557 QKA524538:QKL524557 QTW524538:QUH524557 RDS524538:RED524557 RNO524538:RNZ524557 RXK524538:RXV524557 SHG524538:SHR524557 SRC524538:SRN524557 TAY524538:TBJ524557 TKU524538:TLF524557 TUQ524538:TVB524557 UEM524538:UEX524557 UOI524538:UOT524557 UYE524538:UYP524557 VIA524538:VIL524557 VRW524538:VSH524557 WBS524538:WCD524557 WLO524538:WLZ524557 WVK524538:WVV524557 C590074:N590093 IY590074:JJ590093 SU590074:TF590093 ACQ590074:ADB590093 AMM590074:AMX590093 AWI590074:AWT590093 BGE590074:BGP590093 BQA590074:BQL590093 BZW590074:CAH590093 CJS590074:CKD590093 CTO590074:CTZ590093 DDK590074:DDV590093 DNG590074:DNR590093 DXC590074:DXN590093 EGY590074:EHJ590093 EQU590074:ERF590093 FAQ590074:FBB590093 FKM590074:FKX590093 FUI590074:FUT590093 GEE590074:GEP590093 GOA590074:GOL590093 GXW590074:GYH590093 HHS590074:HID590093 HRO590074:HRZ590093 IBK590074:IBV590093 ILG590074:ILR590093 IVC590074:IVN590093 JEY590074:JFJ590093 JOU590074:JPF590093 JYQ590074:JZB590093 KIM590074:KIX590093 KSI590074:KST590093 LCE590074:LCP590093 LMA590074:LML590093 LVW590074:LWH590093 MFS590074:MGD590093 MPO590074:MPZ590093 MZK590074:MZV590093 NJG590074:NJR590093 NTC590074:NTN590093 OCY590074:ODJ590093 OMU590074:ONF590093 OWQ590074:OXB590093 PGM590074:PGX590093 PQI590074:PQT590093 QAE590074:QAP590093 QKA590074:QKL590093 QTW590074:QUH590093 RDS590074:RED590093 RNO590074:RNZ590093 RXK590074:RXV590093 SHG590074:SHR590093 SRC590074:SRN590093 TAY590074:TBJ590093 TKU590074:TLF590093 TUQ590074:TVB590093 UEM590074:UEX590093 UOI590074:UOT590093 UYE590074:UYP590093 VIA590074:VIL590093 VRW590074:VSH590093 WBS590074:WCD590093 WLO590074:WLZ590093 WVK590074:WVV590093 C655610:N655629 IY655610:JJ655629 SU655610:TF655629 ACQ655610:ADB655629 AMM655610:AMX655629 AWI655610:AWT655629 BGE655610:BGP655629 BQA655610:BQL655629 BZW655610:CAH655629 CJS655610:CKD655629 CTO655610:CTZ655629 DDK655610:DDV655629 DNG655610:DNR655629 DXC655610:DXN655629 EGY655610:EHJ655629 EQU655610:ERF655629 FAQ655610:FBB655629 FKM655610:FKX655629 FUI655610:FUT655629 GEE655610:GEP655629 GOA655610:GOL655629 GXW655610:GYH655629 HHS655610:HID655629 HRO655610:HRZ655629 IBK655610:IBV655629 ILG655610:ILR655629 IVC655610:IVN655629 JEY655610:JFJ655629 JOU655610:JPF655629 JYQ655610:JZB655629 KIM655610:KIX655629 KSI655610:KST655629 LCE655610:LCP655629 LMA655610:LML655629 LVW655610:LWH655629 MFS655610:MGD655629 MPO655610:MPZ655629 MZK655610:MZV655629 NJG655610:NJR655629 NTC655610:NTN655629 OCY655610:ODJ655629 OMU655610:ONF655629 OWQ655610:OXB655629 PGM655610:PGX655629 PQI655610:PQT655629 QAE655610:QAP655629 QKA655610:QKL655629 QTW655610:QUH655629 RDS655610:RED655629 RNO655610:RNZ655629 RXK655610:RXV655629 SHG655610:SHR655629 SRC655610:SRN655629 TAY655610:TBJ655629 TKU655610:TLF655629 TUQ655610:TVB655629 UEM655610:UEX655629 UOI655610:UOT655629 UYE655610:UYP655629 VIA655610:VIL655629 VRW655610:VSH655629 WBS655610:WCD655629 WLO655610:WLZ655629 WVK655610:WVV655629 C721146:N721165 IY721146:JJ721165 SU721146:TF721165 ACQ721146:ADB721165 AMM721146:AMX721165 AWI721146:AWT721165 BGE721146:BGP721165 BQA721146:BQL721165 BZW721146:CAH721165 CJS721146:CKD721165 CTO721146:CTZ721165 DDK721146:DDV721165 DNG721146:DNR721165 DXC721146:DXN721165 EGY721146:EHJ721165 EQU721146:ERF721165 FAQ721146:FBB721165 FKM721146:FKX721165 FUI721146:FUT721165 GEE721146:GEP721165 GOA721146:GOL721165 GXW721146:GYH721165 HHS721146:HID721165 HRO721146:HRZ721165 IBK721146:IBV721165 ILG721146:ILR721165 IVC721146:IVN721165 JEY721146:JFJ721165 JOU721146:JPF721165 JYQ721146:JZB721165 KIM721146:KIX721165 KSI721146:KST721165 LCE721146:LCP721165 LMA721146:LML721165 LVW721146:LWH721165 MFS721146:MGD721165 MPO721146:MPZ721165 MZK721146:MZV721165 NJG721146:NJR721165 NTC721146:NTN721165 OCY721146:ODJ721165 OMU721146:ONF721165 OWQ721146:OXB721165 PGM721146:PGX721165 PQI721146:PQT721165 QAE721146:QAP721165 QKA721146:QKL721165 QTW721146:QUH721165 RDS721146:RED721165 RNO721146:RNZ721165 RXK721146:RXV721165 SHG721146:SHR721165 SRC721146:SRN721165 TAY721146:TBJ721165 TKU721146:TLF721165 TUQ721146:TVB721165 UEM721146:UEX721165 UOI721146:UOT721165 UYE721146:UYP721165 VIA721146:VIL721165 VRW721146:VSH721165 WBS721146:WCD721165 WLO721146:WLZ721165 WVK721146:WVV721165 C786682:N786701 IY786682:JJ786701 SU786682:TF786701 ACQ786682:ADB786701 AMM786682:AMX786701 AWI786682:AWT786701 BGE786682:BGP786701 BQA786682:BQL786701 BZW786682:CAH786701 CJS786682:CKD786701 CTO786682:CTZ786701 DDK786682:DDV786701 DNG786682:DNR786701 DXC786682:DXN786701 EGY786682:EHJ786701 EQU786682:ERF786701 FAQ786682:FBB786701 FKM786682:FKX786701 FUI786682:FUT786701 GEE786682:GEP786701 GOA786682:GOL786701 GXW786682:GYH786701 HHS786682:HID786701 HRO786682:HRZ786701 IBK786682:IBV786701 ILG786682:ILR786701 IVC786682:IVN786701 JEY786682:JFJ786701 JOU786682:JPF786701 JYQ786682:JZB786701 KIM786682:KIX786701 KSI786682:KST786701 LCE786682:LCP786701 LMA786682:LML786701 LVW786682:LWH786701 MFS786682:MGD786701 MPO786682:MPZ786701 MZK786682:MZV786701 NJG786682:NJR786701 NTC786682:NTN786701 OCY786682:ODJ786701 OMU786682:ONF786701 OWQ786682:OXB786701 PGM786682:PGX786701 PQI786682:PQT786701 QAE786682:QAP786701 QKA786682:QKL786701 QTW786682:QUH786701 RDS786682:RED786701 RNO786682:RNZ786701 RXK786682:RXV786701 SHG786682:SHR786701 SRC786682:SRN786701 TAY786682:TBJ786701 TKU786682:TLF786701 TUQ786682:TVB786701 UEM786682:UEX786701 UOI786682:UOT786701 UYE786682:UYP786701 VIA786682:VIL786701 VRW786682:VSH786701 WBS786682:WCD786701 WLO786682:WLZ786701 WVK786682:WVV786701 C852218:N852237 IY852218:JJ852237 SU852218:TF852237 ACQ852218:ADB852237 AMM852218:AMX852237 AWI852218:AWT852237 BGE852218:BGP852237 BQA852218:BQL852237 BZW852218:CAH852237 CJS852218:CKD852237 CTO852218:CTZ852237 DDK852218:DDV852237 DNG852218:DNR852237 DXC852218:DXN852237 EGY852218:EHJ852237 EQU852218:ERF852237 FAQ852218:FBB852237 FKM852218:FKX852237 FUI852218:FUT852237 GEE852218:GEP852237 GOA852218:GOL852237 GXW852218:GYH852237 HHS852218:HID852237 HRO852218:HRZ852237 IBK852218:IBV852237 ILG852218:ILR852237 IVC852218:IVN852237 JEY852218:JFJ852237 JOU852218:JPF852237 JYQ852218:JZB852237 KIM852218:KIX852237 KSI852218:KST852237 LCE852218:LCP852237 LMA852218:LML852237 LVW852218:LWH852237 MFS852218:MGD852237 MPO852218:MPZ852237 MZK852218:MZV852237 NJG852218:NJR852237 NTC852218:NTN852237 OCY852218:ODJ852237 OMU852218:ONF852237 OWQ852218:OXB852237 PGM852218:PGX852237 PQI852218:PQT852237 QAE852218:QAP852237 QKA852218:QKL852237 QTW852218:QUH852237 RDS852218:RED852237 RNO852218:RNZ852237 RXK852218:RXV852237 SHG852218:SHR852237 SRC852218:SRN852237 TAY852218:TBJ852237 TKU852218:TLF852237 TUQ852218:TVB852237 UEM852218:UEX852237 UOI852218:UOT852237 UYE852218:UYP852237 VIA852218:VIL852237 VRW852218:VSH852237 WBS852218:WCD852237 WLO852218:WLZ852237 WVK852218:WVV852237 C917754:N917773 IY917754:JJ917773 SU917754:TF917773 ACQ917754:ADB917773 AMM917754:AMX917773 AWI917754:AWT917773 BGE917754:BGP917773 BQA917754:BQL917773 BZW917754:CAH917773 CJS917754:CKD917773 CTO917754:CTZ917773 DDK917754:DDV917773 DNG917754:DNR917773 DXC917754:DXN917773 EGY917754:EHJ917773 EQU917754:ERF917773 FAQ917754:FBB917773 FKM917754:FKX917773 FUI917754:FUT917773 GEE917754:GEP917773 GOA917754:GOL917773 GXW917754:GYH917773 HHS917754:HID917773 HRO917754:HRZ917773 IBK917754:IBV917773 ILG917754:ILR917773 IVC917754:IVN917773 JEY917754:JFJ917773 JOU917754:JPF917773 JYQ917754:JZB917773 KIM917754:KIX917773 KSI917754:KST917773 LCE917754:LCP917773 LMA917754:LML917773 LVW917754:LWH917773 MFS917754:MGD917773 MPO917754:MPZ917773 MZK917754:MZV917773 NJG917754:NJR917773 NTC917754:NTN917773 OCY917754:ODJ917773 OMU917754:ONF917773 OWQ917754:OXB917773 PGM917754:PGX917773 PQI917754:PQT917773 QAE917754:QAP917773 QKA917754:QKL917773 QTW917754:QUH917773 RDS917754:RED917773 RNO917754:RNZ917773 RXK917754:RXV917773 SHG917754:SHR917773 SRC917754:SRN917773 TAY917754:TBJ917773 TKU917754:TLF917773 TUQ917754:TVB917773 UEM917754:UEX917773 UOI917754:UOT917773 UYE917754:UYP917773 VIA917754:VIL917773 VRW917754:VSH917773 WBS917754:WCD917773 WLO917754:WLZ917773 IY40:JJ51 SU40:TF51 ACQ40:ADB51 AMM40:AMX51 AWI40:AWT51 BGE40:BGP51 BQA40:BQL51 BZW40:CAH51 CJS40:CKD51 CTO40:CTZ51 DDK40:DDV51 DNG40:DNR51 DXC40:DXN51 EGY40:EHJ51 EQU40:ERF51 FAQ40:FBB51 FKM40:FKX51 FUI40:FUT51 GEE40:GEP51 GOA40:GOL51 GXW40:GYH51 HHS40:HID51 HRO40:HRZ51 IBK40:IBV51 ILG40:ILR51 IVC40:IVN51 JEY40:JFJ51 JOU40:JPF51 JYQ40:JZB51 KIM40:KIX51 KSI40:KST51 LCE40:LCP51 LMA40:LML51 LVW40:LWH51 MFS40:MGD51 MPO40:MPZ51 MZK40:MZV51 NJG40:NJR51 NTC40:NTN51 OCY40:ODJ51 OMU40:ONF51 OWQ40:OXB51 PGM40:PGX51 PQI40:PQT51 QAE40:QAP51 QKA40:QKL51 QTW40:QUH51 RDS40:RED51 RNO40:RNZ51 RXK40:RXV51 SHG40:SHR51 SRC40:SRN51 TAY40:TBJ51 TKU40:TLF51 TUQ40:TVB51 UEM40:UEX51 UOI40:UOT51 UYE40:UYP51 VIA40:VIL51 VRW40:VSH51 WBS40:WCD51 WLO40:WLZ51 WVK40:WVV51 I40 J40:N51 I42:I51 C40:H51" xr:uid="{767BE758-4611-4A58-A08C-FFF1A405F055}"/>
  </dataValidations>
  <pageMargins left="0.15748031496062992" right="0.19685039370078741" top="0.39370078740157483" bottom="0.31496062992125984" header="0.31496062992125984" footer="0.15748031496062992"/>
  <pageSetup scale="85" orientation="portrait" r:id="rId1"/>
  <rowBreaks count="1" manualBreakCount="1">
    <brk id="36" max="17"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B838-FA4A-4129-923A-B200C5364F8F}">
  <dimension ref="A1:IU14509"/>
  <sheetViews>
    <sheetView zoomScaleNormal="100" zoomScaleSheetLayoutView="100" workbookViewId="0">
      <selection activeCell="C9" sqref="C9:N9"/>
    </sheetView>
  </sheetViews>
  <sheetFormatPr defaultRowHeight="12.75"/>
  <cols>
    <col min="1" max="1" width="7.140625" style="1" customWidth="1"/>
    <col min="2" max="2" width="11.85546875" style="1" customWidth="1"/>
    <col min="3" max="3" width="6" style="1" customWidth="1"/>
    <col min="4" max="4" width="5.85546875" style="1" customWidth="1"/>
    <col min="5" max="5" width="5.7109375" style="1" customWidth="1"/>
    <col min="6" max="6" width="5.5703125" style="1" customWidth="1"/>
    <col min="7" max="8" width="5.42578125" style="1" customWidth="1"/>
    <col min="9" max="9" width="5.7109375" style="1" customWidth="1"/>
    <col min="10" max="10" width="6.28515625" style="1" customWidth="1"/>
    <col min="11" max="11" width="6.5703125" style="1" customWidth="1"/>
    <col min="12" max="12" width="5.85546875" style="1" customWidth="1"/>
    <col min="13" max="13" width="6.140625" style="1" customWidth="1"/>
    <col min="14" max="14" width="6" style="1" customWidth="1"/>
    <col min="15" max="15" width="6.42578125" style="1" customWidth="1"/>
    <col min="16" max="16" width="4.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c r="A1" s="288" t="s">
        <v>210</v>
      </c>
      <c r="B1" s="288"/>
      <c r="C1" s="288"/>
      <c r="D1" s="288"/>
      <c r="E1" s="288"/>
      <c r="F1" s="288"/>
      <c r="G1" s="288"/>
      <c r="H1" s="288"/>
      <c r="I1" s="288"/>
      <c r="J1" s="288"/>
      <c r="K1" s="288"/>
      <c r="L1" s="288"/>
      <c r="M1" s="288"/>
      <c r="N1" s="288"/>
    </row>
    <row r="2" spans="1:31" ht="18">
      <c r="A2" s="289"/>
      <c r="B2" s="289"/>
      <c r="C2" s="289"/>
      <c r="D2" s="289"/>
      <c r="E2" s="289"/>
      <c r="F2" s="289"/>
      <c r="G2" s="289"/>
      <c r="H2" s="289"/>
      <c r="I2" s="289"/>
      <c r="J2" s="289"/>
      <c r="K2" s="289"/>
      <c r="L2" s="289"/>
      <c r="M2" s="289"/>
      <c r="N2" s="289"/>
      <c r="O2" s="2"/>
      <c r="P2" s="2"/>
      <c r="Q2" s="2"/>
      <c r="R2" s="2"/>
      <c r="S2" s="2"/>
      <c r="T2" s="2"/>
      <c r="U2" s="2"/>
      <c r="V2" s="2"/>
      <c r="W2" s="2"/>
    </row>
    <row r="3" spans="1:31" s="2" customFormat="1" ht="11.25" customHeight="1">
      <c r="A3" s="290" t="s">
        <v>188</v>
      </c>
      <c r="B3" s="291"/>
      <c r="C3" s="291"/>
      <c r="D3" s="292"/>
      <c r="E3" s="293"/>
      <c r="F3" s="294"/>
      <c r="G3" s="294"/>
      <c r="H3" s="295"/>
      <c r="I3" s="570" t="s">
        <v>189</v>
      </c>
      <c r="J3" s="571"/>
      <c r="K3" s="571"/>
      <c r="L3" s="571"/>
      <c r="M3" s="571"/>
      <c r="N3" s="571"/>
      <c r="AA3" s="3"/>
    </row>
    <row r="4" spans="1:31" s="2" customFormat="1" ht="11.25" customHeight="1">
      <c r="A4" s="297" t="s">
        <v>190</v>
      </c>
      <c r="B4" s="298"/>
      <c r="C4" s="298"/>
      <c r="D4" s="299"/>
      <c r="E4" s="303"/>
      <c r="F4" s="304"/>
      <c r="G4" s="304"/>
      <c r="H4" s="304"/>
      <c r="I4" s="555" t="s">
        <v>191</v>
      </c>
      <c r="J4" s="572"/>
      <c r="K4" s="572"/>
      <c r="L4" s="573"/>
      <c r="M4" s="573"/>
      <c r="N4" s="574"/>
      <c r="AA4" s="3"/>
    </row>
    <row r="5" spans="1:31" s="2" customFormat="1" ht="35.25" customHeight="1">
      <c r="A5" s="300"/>
      <c r="B5" s="301"/>
      <c r="C5" s="301"/>
      <c r="D5" s="302"/>
      <c r="E5" s="304"/>
      <c r="F5" s="304"/>
      <c r="G5" s="304"/>
      <c r="H5" s="304"/>
      <c r="I5" s="575"/>
      <c r="J5" s="576"/>
      <c r="K5" s="576"/>
      <c r="L5" s="576"/>
      <c r="M5" s="576"/>
      <c r="N5" s="577"/>
      <c r="AA5" s="3"/>
    </row>
    <row r="6" spans="1:31" s="2" customFormat="1" ht="12.75" customHeight="1">
      <c r="A6" s="274" t="s">
        <v>3</v>
      </c>
      <c r="B6" s="275"/>
      <c r="C6" s="275"/>
      <c r="D6" s="276"/>
      <c r="E6" s="280" t="s">
        <v>172</v>
      </c>
      <c r="F6" s="280"/>
      <c r="G6" s="280"/>
      <c r="H6" s="281"/>
      <c r="I6" s="284" t="s">
        <v>4</v>
      </c>
      <c r="J6" s="284"/>
      <c r="K6" s="284"/>
      <c r="L6" s="284"/>
      <c r="M6" s="284"/>
      <c r="N6" s="284"/>
    </row>
    <row r="7" spans="1:31" s="2" customFormat="1" ht="21" customHeight="1">
      <c r="A7" s="277"/>
      <c r="B7" s="278"/>
      <c r="C7" s="278"/>
      <c r="D7" s="279"/>
      <c r="E7" s="282"/>
      <c r="F7" s="282"/>
      <c r="G7" s="282"/>
      <c r="H7" s="283"/>
      <c r="I7" s="285">
        <v>2024</v>
      </c>
      <c r="J7" s="286"/>
      <c r="K7" s="287">
        <v>2025</v>
      </c>
      <c r="L7" s="287"/>
      <c r="M7" s="287">
        <v>2026</v>
      </c>
      <c r="N7" s="285"/>
      <c r="R7" s="4"/>
      <c r="S7" s="3"/>
    </row>
    <row r="8" spans="1:31" s="2" customFormat="1" ht="21" customHeight="1">
      <c r="A8" s="312" t="s">
        <v>5</v>
      </c>
      <c r="B8" s="313"/>
      <c r="C8" s="313"/>
      <c r="D8" s="314"/>
      <c r="E8" s="294"/>
      <c r="F8" s="294"/>
      <c r="G8" s="294"/>
      <c r="H8" s="295"/>
      <c r="I8" s="549" t="s">
        <v>57</v>
      </c>
      <c r="J8" s="550"/>
      <c r="K8" s="317"/>
      <c r="L8" s="317"/>
      <c r="M8" s="317"/>
      <c r="N8" s="317"/>
      <c r="R8" s="4"/>
      <c r="S8" s="3"/>
    </row>
    <row r="9" spans="1:31" ht="46.5" customHeight="1">
      <c r="A9" s="251" t="s">
        <v>6</v>
      </c>
      <c r="B9" s="252"/>
      <c r="C9" s="551" t="s">
        <v>192</v>
      </c>
      <c r="D9" s="568"/>
      <c r="E9" s="568"/>
      <c r="F9" s="568"/>
      <c r="G9" s="568"/>
      <c r="H9" s="568"/>
      <c r="I9" s="568"/>
      <c r="J9" s="568"/>
      <c r="K9" s="568"/>
      <c r="L9" s="568"/>
      <c r="M9" s="568"/>
      <c r="N9" s="569"/>
      <c r="O9" s="85"/>
      <c r="R9" s="4"/>
      <c r="S9" s="3"/>
    </row>
    <row r="10" spans="1:31" ht="12.75" customHeight="1">
      <c r="A10" s="251"/>
      <c r="B10" s="252"/>
      <c r="C10" s="253"/>
      <c r="D10" s="254"/>
      <c r="E10" s="254"/>
      <c r="F10" s="254"/>
      <c r="G10" s="254"/>
      <c r="H10" s="254"/>
      <c r="I10" s="254"/>
      <c r="J10" s="254"/>
      <c r="K10" s="254"/>
      <c r="L10" s="254"/>
      <c r="M10" s="254"/>
      <c r="N10" s="255"/>
    </row>
    <row r="11" spans="1:31" ht="12.75" customHeight="1">
      <c r="A11" s="256" t="s">
        <v>7</v>
      </c>
      <c r="B11" s="257"/>
      <c r="C11" s="262" t="s">
        <v>193</v>
      </c>
      <c r="D11" s="263"/>
      <c r="E11" s="263"/>
      <c r="F11" s="263"/>
      <c r="G11" s="263"/>
      <c r="H11" s="263"/>
      <c r="I11" s="263"/>
      <c r="J11" s="263"/>
      <c r="K11" s="263"/>
      <c r="L11" s="263"/>
      <c r="M11" s="263"/>
      <c r="N11" s="264"/>
      <c r="O11" s="85"/>
      <c r="R11" s="4"/>
      <c r="S11" s="45"/>
      <c r="T11" s="5"/>
      <c r="U11" s="5"/>
      <c r="V11" s="5"/>
      <c r="W11" s="5"/>
      <c r="X11" s="5"/>
      <c r="Y11" s="5"/>
      <c r="Z11" s="5"/>
      <c r="AA11" s="5"/>
      <c r="AB11" s="5"/>
      <c r="AC11" s="5"/>
      <c r="AD11" s="5"/>
      <c r="AE11" s="5"/>
    </row>
    <row r="12" spans="1:31">
      <c r="A12" s="258"/>
      <c r="B12" s="259"/>
      <c r="C12" s="265"/>
      <c r="D12" s="266"/>
      <c r="E12" s="266"/>
      <c r="F12" s="266"/>
      <c r="G12" s="266"/>
      <c r="H12" s="266"/>
      <c r="I12" s="266"/>
      <c r="J12" s="266"/>
      <c r="K12" s="266"/>
      <c r="L12" s="266"/>
      <c r="M12" s="266"/>
      <c r="N12" s="267"/>
    </row>
    <row r="13" spans="1:31">
      <c r="A13" s="258"/>
      <c r="B13" s="259"/>
      <c r="C13" s="265"/>
      <c r="D13" s="266"/>
      <c r="E13" s="266"/>
      <c r="F13" s="266"/>
      <c r="G13" s="266"/>
      <c r="H13" s="266"/>
      <c r="I13" s="266"/>
      <c r="J13" s="266"/>
      <c r="K13" s="266"/>
      <c r="L13" s="266"/>
      <c r="M13" s="266"/>
      <c r="N13" s="267"/>
    </row>
    <row r="14" spans="1:31">
      <c r="A14" s="258"/>
      <c r="B14" s="259"/>
      <c r="C14" s="265"/>
      <c r="D14" s="266"/>
      <c r="E14" s="266"/>
      <c r="F14" s="266"/>
      <c r="G14" s="266"/>
      <c r="H14" s="266"/>
      <c r="I14" s="266"/>
      <c r="J14" s="266"/>
      <c r="K14" s="266"/>
      <c r="L14" s="266"/>
      <c r="M14" s="266"/>
      <c r="N14" s="267"/>
    </row>
    <row r="15" spans="1:31">
      <c r="A15" s="258"/>
      <c r="B15" s="259"/>
      <c r="C15" s="265"/>
      <c r="D15" s="266"/>
      <c r="E15" s="266"/>
      <c r="F15" s="266"/>
      <c r="G15" s="266"/>
      <c r="H15" s="266"/>
      <c r="I15" s="266"/>
      <c r="J15" s="266"/>
      <c r="K15" s="266"/>
      <c r="L15" s="266"/>
      <c r="M15" s="266"/>
      <c r="N15" s="267"/>
    </row>
    <row r="16" spans="1:31">
      <c r="A16" s="258"/>
      <c r="B16" s="259"/>
      <c r="C16" s="265"/>
      <c r="D16" s="266"/>
      <c r="E16" s="266"/>
      <c r="F16" s="266"/>
      <c r="G16" s="266"/>
      <c r="H16" s="266"/>
      <c r="I16" s="266"/>
      <c r="J16" s="266"/>
      <c r="K16" s="266"/>
      <c r="L16" s="266"/>
      <c r="M16" s="266"/>
      <c r="N16" s="267"/>
    </row>
    <row r="17" spans="1:29">
      <c r="A17" s="258"/>
      <c r="B17" s="259"/>
      <c r="C17" s="265"/>
      <c r="D17" s="266"/>
      <c r="E17" s="266"/>
      <c r="F17" s="266"/>
      <c r="G17" s="266"/>
      <c r="H17" s="266"/>
      <c r="I17" s="266"/>
      <c r="J17" s="266"/>
      <c r="K17" s="266"/>
      <c r="L17" s="266"/>
      <c r="M17" s="266"/>
      <c r="N17" s="267"/>
    </row>
    <row r="18" spans="1:29">
      <c r="A18" s="258"/>
      <c r="B18" s="259"/>
      <c r="C18" s="265"/>
      <c r="D18" s="266"/>
      <c r="E18" s="266"/>
      <c r="F18" s="266"/>
      <c r="G18" s="266"/>
      <c r="H18" s="266"/>
      <c r="I18" s="266"/>
      <c r="J18" s="266"/>
      <c r="K18" s="266"/>
      <c r="L18" s="266"/>
      <c r="M18" s="266"/>
      <c r="N18" s="267"/>
    </row>
    <row r="19" spans="1:29">
      <c r="A19" s="198" t="s">
        <v>8</v>
      </c>
      <c r="B19" s="271"/>
      <c r="C19" s="271"/>
      <c r="D19" s="271"/>
      <c r="E19" s="271"/>
      <c r="F19" s="271"/>
      <c r="G19" s="271"/>
      <c r="H19" s="271"/>
      <c r="I19" s="271"/>
      <c r="J19" s="271"/>
      <c r="K19" s="271"/>
      <c r="L19" s="271"/>
      <c r="M19" s="271"/>
      <c r="N19" s="211"/>
      <c r="O19" s="87"/>
      <c r="P19" s="87"/>
      <c r="Q19" s="87"/>
      <c r="R19" s="87"/>
    </row>
    <row r="20" spans="1:29" ht="41.25" customHeight="1">
      <c r="A20" s="6">
        <v>1</v>
      </c>
      <c r="B20" s="526" t="s">
        <v>194</v>
      </c>
      <c r="C20" s="527"/>
      <c r="D20" s="527"/>
      <c r="E20" s="527"/>
      <c r="F20" s="527"/>
      <c r="G20" s="528"/>
      <c r="H20" s="6">
        <v>5</v>
      </c>
      <c r="I20" s="546" t="s">
        <v>195</v>
      </c>
      <c r="J20" s="566"/>
      <c r="K20" s="566"/>
      <c r="L20" s="566"/>
      <c r="M20" s="566"/>
      <c r="N20" s="567"/>
      <c r="O20" s="85"/>
      <c r="P20" s="87"/>
      <c r="Q20" s="87"/>
      <c r="R20" s="87"/>
    </row>
    <row r="21" spans="1:29" ht="48" customHeight="1">
      <c r="A21" s="7">
        <v>2</v>
      </c>
      <c r="B21" s="546" t="s">
        <v>196</v>
      </c>
      <c r="C21" s="566"/>
      <c r="D21" s="566"/>
      <c r="E21" s="566"/>
      <c r="F21" s="566"/>
      <c r="G21" s="567"/>
      <c r="H21" s="6">
        <v>6</v>
      </c>
      <c r="I21" s="546"/>
      <c r="J21" s="566"/>
      <c r="K21" s="566"/>
      <c r="L21" s="566"/>
      <c r="M21" s="566"/>
      <c r="N21" s="567"/>
    </row>
    <row r="22" spans="1:29" ht="36" customHeight="1">
      <c r="A22" s="8">
        <v>3</v>
      </c>
      <c r="B22" s="546" t="s">
        <v>197</v>
      </c>
      <c r="C22" s="566"/>
      <c r="D22" s="566"/>
      <c r="E22" s="566"/>
      <c r="F22" s="566"/>
      <c r="G22" s="567"/>
      <c r="H22" s="6">
        <v>7</v>
      </c>
      <c r="I22" s="546"/>
      <c r="J22" s="566"/>
      <c r="K22" s="566"/>
      <c r="L22" s="566"/>
      <c r="M22" s="566"/>
      <c r="N22" s="567"/>
      <c r="Y22" s="9"/>
      <c r="Z22" s="9"/>
      <c r="AA22" s="9"/>
      <c r="AB22" s="9"/>
      <c r="AC22" s="9"/>
    </row>
    <row r="23" spans="1:29" ht="48.75" customHeight="1">
      <c r="A23" s="8">
        <v>4</v>
      </c>
      <c r="B23" s="546" t="s">
        <v>198</v>
      </c>
      <c r="C23" s="566"/>
      <c r="D23" s="566"/>
      <c r="E23" s="566"/>
      <c r="F23" s="566"/>
      <c r="G23" s="567"/>
      <c r="H23" s="6">
        <v>8</v>
      </c>
      <c r="I23" s="546"/>
      <c r="J23" s="566"/>
      <c r="K23" s="566"/>
      <c r="L23" s="566"/>
      <c r="M23" s="566"/>
      <c r="N23" s="567"/>
    </row>
    <row r="24" spans="1:29">
      <c r="A24" s="189" t="s">
        <v>9</v>
      </c>
      <c r="B24" s="190"/>
      <c r="C24" s="190"/>
      <c r="D24" s="190"/>
      <c r="E24" s="190"/>
      <c r="F24" s="190"/>
      <c r="G24" s="190"/>
      <c r="H24" s="190"/>
      <c r="I24" s="190"/>
      <c r="J24" s="190"/>
      <c r="K24" s="190"/>
      <c r="L24" s="190"/>
      <c r="M24" s="190"/>
      <c r="N24" s="241"/>
      <c r="O24" s="10"/>
      <c r="P24" s="10"/>
      <c r="Q24" s="10"/>
      <c r="R24" s="11"/>
    </row>
    <row r="25" spans="1:29" ht="12.75" customHeight="1">
      <c r="A25" s="208" t="s">
        <v>10</v>
      </c>
      <c r="B25" s="209"/>
      <c r="C25" s="209"/>
      <c r="D25" s="209"/>
      <c r="E25" s="209"/>
      <c r="F25" s="209"/>
      <c r="G25" s="209"/>
      <c r="H25" s="210"/>
      <c r="I25" s="447" t="s">
        <v>70</v>
      </c>
      <c r="J25" s="449"/>
      <c r="K25" s="522" t="s">
        <v>106</v>
      </c>
      <c r="L25" s="522"/>
      <c r="M25" s="522" t="s">
        <v>12</v>
      </c>
      <c r="N25" s="522"/>
      <c r="O25" s="447">
        <v>2025</v>
      </c>
      <c r="P25" s="449"/>
      <c r="Q25" s="447">
        <v>2026</v>
      </c>
      <c r="R25" s="449"/>
    </row>
    <row r="26" spans="1:29">
      <c r="A26" s="238"/>
      <c r="B26" s="239"/>
      <c r="C26" s="239"/>
      <c r="D26" s="239"/>
      <c r="E26" s="239"/>
      <c r="F26" s="239"/>
      <c r="G26" s="239"/>
      <c r="H26" s="240"/>
      <c r="I26" s="205"/>
      <c r="J26" s="205"/>
      <c r="K26" s="236"/>
      <c r="L26" s="236"/>
      <c r="M26" s="205"/>
      <c r="N26" s="205"/>
      <c r="O26" s="206"/>
      <c r="P26" s="206"/>
      <c r="Q26" s="206"/>
      <c r="R26" s="206"/>
    </row>
    <row r="27" spans="1:29">
      <c r="A27" s="217"/>
      <c r="B27" s="218"/>
      <c r="C27" s="218"/>
      <c r="D27" s="218"/>
      <c r="E27" s="218"/>
      <c r="F27" s="218"/>
      <c r="G27" s="218"/>
      <c r="H27" s="219"/>
      <c r="I27" s="205"/>
      <c r="J27" s="205"/>
      <c r="K27" s="236"/>
      <c r="L27" s="236"/>
      <c r="M27" s="236"/>
      <c r="N27" s="236"/>
      <c r="O27" s="237"/>
      <c r="P27" s="237"/>
      <c r="Q27" s="237"/>
      <c r="R27" s="237"/>
    </row>
    <row r="28" spans="1:29">
      <c r="A28" s="233"/>
      <c r="B28" s="234"/>
      <c r="C28" s="234"/>
      <c r="D28" s="234"/>
      <c r="E28" s="234"/>
      <c r="F28" s="234"/>
      <c r="G28" s="234"/>
      <c r="H28" s="235"/>
      <c r="I28" s="205"/>
      <c r="J28" s="205"/>
      <c r="K28" s="236"/>
      <c r="L28" s="236"/>
      <c r="M28" s="236"/>
      <c r="N28" s="236"/>
      <c r="O28" s="206"/>
      <c r="P28" s="206"/>
      <c r="Q28" s="206"/>
      <c r="R28" s="206"/>
    </row>
    <row r="29" spans="1:29" s="12" customFormat="1">
      <c r="A29" s="230"/>
      <c r="B29" s="231"/>
      <c r="C29" s="231"/>
      <c r="D29" s="231"/>
      <c r="E29" s="231"/>
      <c r="F29" s="231"/>
      <c r="G29" s="231"/>
      <c r="H29" s="232"/>
      <c r="I29" s="205"/>
      <c r="J29" s="205"/>
      <c r="K29" s="236"/>
      <c r="L29" s="236"/>
      <c r="M29" s="236"/>
      <c r="N29" s="236"/>
      <c r="O29" s="206"/>
      <c r="P29" s="206"/>
      <c r="Q29" s="206"/>
      <c r="R29" s="206"/>
    </row>
    <row r="30" spans="1:29" ht="12.75" customHeight="1">
      <c r="A30" s="208" t="s">
        <v>13</v>
      </c>
      <c r="B30" s="209"/>
      <c r="C30" s="209"/>
      <c r="D30" s="209"/>
      <c r="E30" s="209"/>
      <c r="F30" s="209"/>
      <c r="G30" s="209"/>
      <c r="H30" s="210"/>
      <c r="I30" s="447" t="s">
        <v>70</v>
      </c>
      <c r="J30" s="449"/>
      <c r="K30" s="522" t="s">
        <v>106</v>
      </c>
      <c r="L30" s="522"/>
      <c r="M30" s="522" t="s">
        <v>12</v>
      </c>
      <c r="N30" s="522"/>
      <c r="O30" s="447">
        <v>2025</v>
      </c>
      <c r="P30" s="449"/>
      <c r="Q30" s="447">
        <v>2026</v>
      </c>
      <c r="R30" s="449"/>
    </row>
    <row r="31" spans="1:29">
      <c r="A31" s="233"/>
      <c r="B31" s="234"/>
      <c r="C31" s="234"/>
      <c r="D31" s="234"/>
      <c r="E31" s="234"/>
      <c r="F31" s="234"/>
      <c r="G31" s="234"/>
      <c r="H31" s="235"/>
      <c r="I31" s="224"/>
      <c r="J31" s="205"/>
      <c r="K31" s="224"/>
      <c r="L31" s="205"/>
      <c r="M31" s="205"/>
      <c r="N31" s="205"/>
      <c r="O31" s="206"/>
      <c r="P31" s="206"/>
      <c r="Q31" s="206"/>
      <c r="R31" s="206"/>
    </row>
    <row r="32" spans="1:29">
      <c r="A32" s="227"/>
      <c r="B32" s="228"/>
      <c r="C32" s="228"/>
      <c r="D32" s="228"/>
      <c r="E32" s="228"/>
      <c r="F32" s="228"/>
      <c r="G32" s="228"/>
      <c r="H32" s="229"/>
      <c r="I32" s="224"/>
      <c r="J32" s="205"/>
      <c r="K32" s="224"/>
      <c r="L32" s="205"/>
      <c r="M32" s="205"/>
      <c r="N32" s="205"/>
      <c r="O32" s="206"/>
      <c r="P32" s="206"/>
      <c r="Q32" s="206"/>
      <c r="R32" s="206"/>
    </row>
    <row r="33" spans="1:28">
      <c r="A33" s="221"/>
      <c r="B33" s="222"/>
      <c r="C33" s="222"/>
      <c r="D33" s="222"/>
      <c r="E33" s="222"/>
      <c r="F33" s="222"/>
      <c r="G33" s="222"/>
      <c r="H33" s="223"/>
      <c r="I33" s="224"/>
      <c r="J33" s="205"/>
      <c r="K33" s="224"/>
      <c r="L33" s="205"/>
      <c r="M33" s="205"/>
      <c r="N33" s="205"/>
      <c r="O33" s="225"/>
      <c r="P33" s="226"/>
      <c r="Q33" s="206"/>
      <c r="R33" s="206"/>
    </row>
    <row r="34" spans="1:28" ht="12.75" customHeight="1">
      <c r="A34" s="208" t="s">
        <v>14</v>
      </c>
      <c r="B34" s="209"/>
      <c r="C34" s="209"/>
      <c r="D34" s="209"/>
      <c r="E34" s="209"/>
      <c r="F34" s="209"/>
      <c r="G34" s="209"/>
      <c r="H34" s="210"/>
      <c r="I34" s="447" t="s">
        <v>70</v>
      </c>
      <c r="J34" s="449"/>
      <c r="K34" s="522" t="s">
        <v>106</v>
      </c>
      <c r="L34" s="522"/>
      <c r="M34" s="522" t="s">
        <v>12</v>
      </c>
      <c r="N34" s="522"/>
      <c r="O34" s="447">
        <v>2025</v>
      </c>
      <c r="P34" s="449"/>
      <c r="Q34" s="447">
        <v>2026</v>
      </c>
      <c r="R34" s="449"/>
    </row>
    <row r="35" spans="1:28">
      <c r="A35" s="217"/>
      <c r="B35" s="218"/>
      <c r="C35" s="218"/>
      <c r="D35" s="218"/>
      <c r="E35" s="218"/>
      <c r="F35" s="218"/>
      <c r="G35" s="218"/>
      <c r="H35" s="219"/>
      <c r="I35" s="220"/>
      <c r="J35" s="220"/>
      <c r="K35" s="205"/>
      <c r="L35" s="205"/>
      <c r="M35" s="205"/>
      <c r="N35" s="205"/>
      <c r="O35" s="206"/>
      <c r="P35" s="206"/>
      <c r="Q35" s="206"/>
      <c r="R35" s="206"/>
    </row>
    <row r="36" spans="1:28">
      <c r="A36" s="214"/>
      <c r="B36" s="215"/>
      <c r="C36" s="215"/>
      <c r="D36" s="215"/>
      <c r="E36" s="215"/>
      <c r="F36" s="215"/>
      <c r="G36" s="215"/>
      <c r="H36" s="216"/>
      <c r="I36" s="205"/>
      <c r="J36" s="205"/>
      <c r="K36" s="205"/>
      <c r="L36" s="205"/>
      <c r="M36" s="205"/>
      <c r="N36" s="205"/>
      <c r="O36" s="206"/>
      <c r="P36" s="206"/>
      <c r="Q36" s="206"/>
      <c r="R36" s="206"/>
    </row>
    <row r="37" spans="1:28" ht="12.75" customHeight="1">
      <c r="A37" s="208" t="s">
        <v>15</v>
      </c>
      <c r="B37" s="209"/>
      <c r="C37" s="209"/>
      <c r="D37" s="209"/>
      <c r="E37" s="209"/>
      <c r="F37" s="209"/>
      <c r="G37" s="209"/>
      <c r="H37" s="210"/>
      <c r="I37" s="447" t="s">
        <v>70</v>
      </c>
      <c r="J37" s="449"/>
      <c r="K37" s="522" t="s">
        <v>106</v>
      </c>
      <c r="L37" s="522"/>
      <c r="M37" s="522" t="s">
        <v>12</v>
      </c>
      <c r="N37" s="522"/>
      <c r="O37" s="447">
        <v>2025</v>
      </c>
      <c r="P37" s="449"/>
      <c r="Q37" s="447">
        <v>2026</v>
      </c>
      <c r="R37" s="449"/>
    </row>
    <row r="38" spans="1:28" ht="15">
      <c r="A38" s="563"/>
      <c r="B38" s="564"/>
      <c r="C38" s="564"/>
      <c r="D38" s="564"/>
      <c r="E38" s="564"/>
      <c r="F38" s="564"/>
      <c r="G38" s="564"/>
      <c r="H38" s="565"/>
      <c r="I38" s="207"/>
      <c r="J38" s="205"/>
      <c r="K38" s="205"/>
      <c r="L38" s="205"/>
      <c r="M38" s="205"/>
      <c r="N38" s="205"/>
      <c r="O38" s="206"/>
      <c r="P38" s="206"/>
      <c r="Q38" s="206"/>
      <c r="R38" s="206"/>
      <c r="S38" s="85"/>
      <c r="W38"/>
      <c r="X38"/>
      <c r="Y38"/>
      <c r="Z38"/>
    </row>
    <row r="39" spans="1:28" ht="12.75" customHeight="1">
      <c r="A39" s="202"/>
      <c r="B39" s="203"/>
      <c r="C39" s="203"/>
      <c r="D39" s="203"/>
      <c r="E39" s="203"/>
      <c r="F39" s="203"/>
      <c r="G39" s="203"/>
      <c r="H39" s="204"/>
      <c r="I39" s="205"/>
      <c r="J39" s="205"/>
      <c r="K39" s="205"/>
      <c r="L39" s="205"/>
      <c r="M39" s="205"/>
      <c r="N39" s="205"/>
      <c r="O39" s="206"/>
      <c r="P39" s="206"/>
      <c r="Q39" s="206"/>
      <c r="R39" s="206"/>
      <c r="S39" s="561"/>
      <c r="T39" s="562"/>
      <c r="U39" s="562"/>
      <c r="V39" s="562"/>
      <c r="W39" s="562"/>
      <c r="X39" s="562"/>
      <c r="Y39" s="562"/>
      <c r="Z39" s="562"/>
      <c r="AA39" s="562"/>
      <c r="AB39" s="94"/>
    </row>
    <row r="40" spans="1:28" ht="15">
      <c r="S40" s="94"/>
      <c r="T40" s="94"/>
      <c r="U40" s="94"/>
      <c r="V40" s="94"/>
      <c r="W40" s="94"/>
      <c r="X40" s="94"/>
      <c r="Y40" s="94"/>
      <c r="Z40" s="94"/>
      <c r="AA40" s="94"/>
      <c r="AB40" s="94"/>
    </row>
    <row r="41" spans="1:28" ht="13.5" customHeight="1" thickBot="1">
      <c r="A41" s="189" t="s">
        <v>16</v>
      </c>
      <c r="B41" s="190"/>
      <c r="C41" s="191"/>
      <c r="D41" s="191"/>
      <c r="E41" s="191"/>
      <c r="F41" s="191"/>
      <c r="G41" s="191"/>
      <c r="H41" s="191"/>
      <c r="I41" s="191"/>
      <c r="J41" s="191"/>
      <c r="K41" s="191"/>
      <c r="L41" s="191"/>
      <c r="M41" s="191"/>
      <c r="N41" s="192"/>
      <c r="S41" s="94"/>
      <c r="T41" s="94"/>
      <c r="U41" s="94"/>
      <c r="V41" s="94"/>
      <c r="W41" s="94"/>
      <c r="X41" s="94"/>
      <c r="Y41" s="94"/>
      <c r="Z41" s="94"/>
      <c r="AA41" s="94"/>
      <c r="AB41" s="94"/>
    </row>
    <row r="42" spans="1:28" ht="15.75" customHeight="1" thickBot="1">
      <c r="A42" s="13"/>
      <c r="B42" s="14"/>
      <c r="C42" s="193" t="s">
        <v>199</v>
      </c>
      <c r="D42" s="194"/>
      <c r="E42" s="194"/>
      <c r="F42" s="194"/>
      <c r="G42" s="194"/>
      <c r="H42" s="194"/>
      <c r="I42" s="195"/>
      <c r="J42" s="195"/>
      <c r="K42" s="195"/>
      <c r="L42" s="195"/>
      <c r="M42" s="195"/>
      <c r="N42" s="196"/>
      <c r="S42" s="94"/>
      <c r="T42" s="94"/>
      <c r="U42" s="94"/>
      <c r="V42" s="94"/>
      <c r="W42" s="94"/>
      <c r="X42" s="94"/>
      <c r="Y42" s="94"/>
      <c r="Z42" s="94"/>
      <c r="AA42" s="94"/>
      <c r="AB42" s="94"/>
    </row>
    <row r="43" spans="1:28" ht="42.75">
      <c r="A43" s="197" t="s">
        <v>17</v>
      </c>
      <c r="B43" s="198"/>
      <c r="C43" s="15" t="s">
        <v>18</v>
      </c>
      <c r="D43" s="16" t="s">
        <v>19</v>
      </c>
      <c r="E43" s="16" t="s">
        <v>20</v>
      </c>
      <c r="F43" s="16" t="s">
        <v>21</v>
      </c>
      <c r="G43" s="16" t="s">
        <v>22</v>
      </c>
      <c r="H43" s="17" t="s">
        <v>23</v>
      </c>
      <c r="I43" s="18" t="s">
        <v>24</v>
      </c>
      <c r="J43" s="19" t="s">
        <v>25</v>
      </c>
      <c r="K43" s="19" t="s">
        <v>26</v>
      </c>
      <c r="L43" s="19" t="s">
        <v>27</v>
      </c>
      <c r="M43" s="19" t="s">
        <v>28</v>
      </c>
      <c r="N43" s="20" t="s">
        <v>29</v>
      </c>
      <c r="S43" s="94"/>
      <c r="T43" s="94"/>
      <c r="U43" s="94"/>
      <c r="V43" s="94"/>
      <c r="W43" s="94"/>
      <c r="X43" s="94"/>
      <c r="Y43" s="94"/>
      <c r="Z43" s="94"/>
      <c r="AA43" s="94"/>
      <c r="AB43" s="94"/>
    </row>
    <row r="44" spans="1:28" ht="15">
      <c r="A44" s="185">
        <v>1</v>
      </c>
      <c r="B44" s="186"/>
      <c r="C44" s="29"/>
      <c r="D44" s="47"/>
      <c r="E44" s="21"/>
      <c r="F44" s="21"/>
      <c r="G44" s="21"/>
      <c r="H44" s="22"/>
      <c r="I44" s="23"/>
      <c r="J44" s="24"/>
      <c r="K44" s="24"/>
      <c r="L44" s="24"/>
      <c r="M44" s="24"/>
      <c r="N44" s="25"/>
      <c r="O44" s="85"/>
    </row>
    <row r="45" spans="1:28" ht="13.5" thickBot="1">
      <c r="A45" s="187"/>
      <c r="B45" s="188"/>
      <c r="C45" s="26"/>
      <c r="D45" s="27"/>
      <c r="E45" s="27"/>
      <c r="F45" s="27"/>
      <c r="G45" s="27"/>
      <c r="H45" s="28"/>
      <c r="I45" s="26"/>
      <c r="J45" s="27"/>
      <c r="K45" s="27"/>
      <c r="L45" s="27"/>
      <c r="M45" s="27"/>
      <c r="N45" s="28"/>
    </row>
    <row r="46" spans="1:28" ht="15">
      <c r="A46" s="185">
        <v>2</v>
      </c>
      <c r="B46" s="186"/>
      <c r="C46" s="29"/>
      <c r="D46" s="21"/>
      <c r="E46" s="47"/>
      <c r="F46" s="21"/>
      <c r="G46" s="21"/>
      <c r="H46" s="22"/>
      <c r="I46" s="30"/>
      <c r="J46" s="24"/>
      <c r="K46" s="31"/>
      <c r="L46" s="24"/>
      <c r="M46" s="24"/>
      <c r="N46" s="25"/>
    </row>
    <row r="47" spans="1:28" ht="13.5" thickBot="1">
      <c r="A47" s="187"/>
      <c r="B47" s="188"/>
      <c r="C47" s="26"/>
      <c r="D47" s="27"/>
      <c r="E47" s="27"/>
      <c r="F47" s="27"/>
      <c r="G47" s="27"/>
      <c r="H47" s="28"/>
      <c r="I47" s="26"/>
      <c r="J47" s="27"/>
      <c r="K47" s="27"/>
      <c r="L47" s="27"/>
      <c r="M47" s="27"/>
      <c r="N47" s="28"/>
    </row>
    <row r="48" spans="1:28" ht="15">
      <c r="A48" s="185">
        <v>3</v>
      </c>
      <c r="B48" s="186"/>
      <c r="C48" s="29"/>
      <c r="D48" s="21"/>
      <c r="E48" s="47"/>
      <c r="F48" s="21"/>
      <c r="G48" s="21"/>
      <c r="H48" s="22"/>
      <c r="I48" s="23"/>
      <c r="J48" s="24"/>
      <c r="K48" s="24"/>
      <c r="L48" s="24"/>
      <c r="M48" s="24"/>
      <c r="N48" s="25"/>
    </row>
    <row r="49" spans="1:14" ht="13.5" thickBot="1">
      <c r="A49" s="187"/>
      <c r="B49" s="188"/>
      <c r="C49" s="26"/>
      <c r="D49" s="27"/>
      <c r="E49" s="27"/>
      <c r="F49" s="27"/>
      <c r="G49" s="27"/>
      <c r="H49" s="28"/>
      <c r="I49" s="26"/>
      <c r="J49" s="27"/>
      <c r="K49" s="27"/>
      <c r="L49" s="27"/>
      <c r="M49" s="27"/>
      <c r="N49" s="28"/>
    </row>
    <row r="50" spans="1:14" ht="15">
      <c r="A50" s="185">
        <v>4</v>
      </c>
      <c r="B50" s="186"/>
      <c r="C50" s="29"/>
      <c r="D50" s="21"/>
      <c r="E50" s="21"/>
      <c r="F50" s="47"/>
      <c r="G50" s="21"/>
      <c r="H50" s="22"/>
      <c r="I50" s="23"/>
      <c r="J50" s="24"/>
      <c r="K50" s="24"/>
      <c r="L50" s="24"/>
      <c r="M50" s="24"/>
      <c r="N50" s="25"/>
    </row>
    <row r="51" spans="1:14" ht="13.5" thickBot="1">
      <c r="A51" s="187"/>
      <c r="B51" s="188"/>
      <c r="C51" s="26"/>
      <c r="D51" s="27"/>
      <c r="E51" s="27"/>
      <c r="F51" s="27"/>
      <c r="G51" s="27"/>
      <c r="H51" s="28"/>
      <c r="I51" s="26"/>
      <c r="J51" s="27"/>
      <c r="K51" s="27"/>
      <c r="L51" s="27"/>
      <c r="M51" s="27"/>
      <c r="N51" s="28"/>
    </row>
    <row r="52" spans="1:14">
      <c r="A52" s="185">
        <v>5</v>
      </c>
      <c r="B52" s="186"/>
      <c r="C52" s="23"/>
      <c r="D52" s="24"/>
      <c r="E52" s="24"/>
      <c r="F52" s="24"/>
      <c r="G52" s="95"/>
      <c r="H52" s="96"/>
      <c r="I52" s="23"/>
      <c r="J52" s="24"/>
      <c r="K52" s="24"/>
      <c r="L52" s="24"/>
      <c r="M52" s="24"/>
      <c r="N52" s="25"/>
    </row>
    <row r="53" spans="1:14" ht="13.5" thickBot="1">
      <c r="A53" s="187"/>
      <c r="B53" s="188"/>
      <c r="C53" s="26"/>
      <c r="D53" s="27"/>
      <c r="E53" s="27"/>
      <c r="F53" s="27"/>
      <c r="G53" s="27"/>
      <c r="H53" s="28"/>
      <c r="I53" s="26"/>
      <c r="J53" s="27"/>
      <c r="K53" s="27"/>
      <c r="L53" s="27"/>
      <c r="M53" s="27"/>
      <c r="N53" s="28"/>
    </row>
    <row r="54" spans="1:14">
      <c r="A54" s="185">
        <v>6</v>
      </c>
      <c r="B54" s="186"/>
      <c r="C54" s="23"/>
      <c r="D54" s="24"/>
      <c r="E54" s="24"/>
      <c r="F54" s="24"/>
      <c r="G54" s="24"/>
      <c r="H54" s="25"/>
      <c r="I54" s="23"/>
      <c r="J54" s="24"/>
      <c r="K54" s="24"/>
      <c r="L54" s="24"/>
      <c r="M54" s="24"/>
      <c r="N54" s="25"/>
    </row>
    <row r="55" spans="1:14" ht="13.5" thickBot="1">
      <c r="A55" s="187"/>
      <c r="B55" s="188"/>
      <c r="C55" s="26"/>
      <c r="D55" s="27"/>
      <c r="E55" s="27"/>
      <c r="F55" s="27"/>
      <c r="G55" s="27"/>
      <c r="H55" s="28"/>
      <c r="I55" s="26"/>
      <c r="J55" s="27"/>
      <c r="K55" s="27"/>
      <c r="L55" s="27"/>
      <c r="M55" s="27"/>
      <c r="N55" s="28"/>
    </row>
    <row r="56" spans="1:14">
      <c r="A56" s="181" t="s">
        <v>30</v>
      </c>
      <c r="B56" s="182"/>
      <c r="C56" s="182"/>
      <c r="D56" s="182"/>
      <c r="E56" s="183"/>
      <c r="F56" s="151"/>
      <c r="G56" s="153"/>
      <c r="H56" s="170" t="s">
        <v>30</v>
      </c>
      <c r="I56" s="170"/>
      <c r="J56" s="170"/>
      <c r="K56" s="170"/>
      <c r="L56" s="170"/>
      <c r="M56" s="184"/>
      <c r="N56" s="184"/>
    </row>
    <row r="57" spans="1:14">
      <c r="A57" s="144" t="s">
        <v>31</v>
      </c>
      <c r="B57" s="145"/>
      <c r="C57" s="145"/>
      <c r="D57" s="145"/>
      <c r="E57" s="146"/>
      <c r="F57" s="151"/>
      <c r="G57" s="153"/>
      <c r="H57" s="170" t="s">
        <v>31</v>
      </c>
      <c r="I57" s="170"/>
      <c r="J57" s="170"/>
      <c r="K57" s="170"/>
      <c r="L57" s="170"/>
      <c r="M57" s="184"/>
      <c r="N57" s="184"/>
    </row>
    <row r="58" spans="1:14">
      <c r="A58" s="40"/>
      <c r="B58" s="40"/>
      <c r="C58" s="40"/>
      <c r="D58" s="40"/>
      <c r="E58" s="40"/>
      <c r="F58" s="40"/>
      <c r="G58" s="40"/>
      <c r="H58" s="40"/>
      <c r="I58" s="40"/>
      <c r="J58" s="40"/>
      <c r="K58" s="40"/>
      <c r="L58" s="40"/>
      <c r="M58" s="40"/>
      <c r="N58" s="40"/>
    </row>
    <row r="59" spans="1:14">
      <c r="A59" s="141" t="s">
        <v>32</v>
      </c>
      <c r="B59" s="142"/>
      <c r="C59" s="142"/>
      <c r="D59" s="142"/>
      <c r="E59" s="142"/>
      <c r="F59" s="142"/>
      <c r="G59" s="143"/>
      <c r="H59" s="176" t="s">
        <v>32</v>
      </c>
      <c r="I59" s="176"/>
      <c r="J59" s="176"/>
      <c r="K59" s="176"/>
      <c r="L59" s="176"/>
      <c r="M59" s="176"/>
      <c r="N59" s="176"/>
    </row>
    <row r="60" spans="1:14">
      <c r="A60" s="170" t="s">
        <v>33</v>
      </c>
      <c r="B60" s="170"/>
      <c r="C60" s="147"/>
      <c r="D60" s="148"/>
      <c r="E60" s="148"/>
      <c r="F60" s="148"/>
      <c r="G60" s="171"/>
      <c r="H60" s="170" t="s">
        <v>34</v>
      </c>
      <c r="I60" s="170"/>
      <c r="J60" s="147"/>
      <c r="K60" s="148"/>
      <c r="L60" s="148"/>
      <c r="M60" s="148"/>
      <c r="N60" s="171"/>
    </row>
    <row r="61" spans="1:14">
      <c r="A61" s="170"/>
      <c r="B61" s="170"/>
      <c r="C61" s="149"/>
      <c r="D61" s="150"/>
      <c r="E61" s="150"/>
      <c r="F61" s="150"/>
      <c r="G61" s="175"/>
      <c r="H61" s="170"/>
      <c r="I61" s="170"/>
      <c r="J61" s="149"/>
      <c r="K61" s="150"/>
      <c r="L61" s="150"/>
      <c r="M61" s="150"/>
      <c r="N61" s="175"/>
    </row>
    <row r="62" spans="1:14">
      <c r="A62" s="170" t="s">
        <v>35</v>
      </c>
      <c r="B62" s="170"/>
      <c r="C62" s="147"/>
      <c r="D62" s="148"/>
      <c r="E62" s="148"/>
      <c r="F62" s="148"/>
      <c r="G62" s="171"/>
      <c r="H62" s="170" t="s">
        <v>35</v>
      </c>
      <c r="I62" s="170"/>
      <c r="J62" s="147"/>
      <c r="K62" s="148"/>
      <c r="L62" s="148"/>
      <c r="M62" s="148"/>
      <c r="N62" s="171"/>
    </row>
    <row r="63" spans="1:14">
      <c r="A63" s="170"/>
      <c r="B63" s="170"/>
      <c r="C63" s="149"/>
      <c r="D63" s="150"/>
      <c r="E63" s="150"/>
      <c r="F63" s="150"/>
      <c r="G63" s="175"/>
      <c r="H63" s="170"/>
      <c r="I63" s="170"/>
      <c r="J63" s="149"/>
      <c r="K63" s="150"/>
      <c r="L63" s="150"/>
      <c r="M63" s="150"/>
      <c r="N63" s="175"/>
    </row>
    <row r="64" spans="1:14">
      <c r="A64" s="141" t="s">
        <v>36</v>
      </c>
      <c r="B64" s="142"/>
      <c r="C64" s="142"/>
      <c r="D64" s="142"/>
      <c r="E64" s="142"/>
      <c r="F64" s="142"/>
      <c r="G64" s="143"/>
      <c r="H64" s="176" t="s">
        <v>36</v>
      </c>
      <c r="I64" s="176"/>
      <c r="J64" s="176"/>
      <c r="K64" s="176"/>
      <c r="L64" s="176"/>
      <c r="M64" s="176"/>
      <c r="N64" s="176"/>
    </row>
    <row r="65" spans="1:20">
      <c r="A65" s="170" t="s">
        <v>37</v>
      </c>
      <c r="B65" s="170"/>
      <c r="C65" s="147"/>
      <c r="D65" s="148"/>
      <c r="E65" s="148"/>
      <c r="F65" s="148"/>
      <c r="G65" s="171"/>
      <c r="H65" s="170" t="s">
        <v>38</v>
      </c>
      <c r="I65" s="170"/>
      <c r="J65" s="147"/>
      <c r="K65" s="148"/>
      <c r="L65" s="148"/>
      <c r="M65" s="148"/>
      <c r="N65" s="171"/>
    </row>
    <row r="66" spans="1:20">
      <c r="A66" s="170"/>
      <c r="B66" s="170"/>
      <c r="C66" s="149"/>
      <c r="D66" s="150"/>
      <c r="E66" s="150"/>
      <c r="F66" s="150"/>
      <c r="G66" s="175"/>
      <c r="H66" s="170"/>
      <c r="I66" s="170"/>
      <c r="J66" s="149"/>
      <c r="K66" s="150"/>
      <c r="L66" s="150"/>
      <c r="M66" s="150"/>
      <c r="N66" s="175"/>
    </row>
    <row r="67" spans="1:20">
      <c r="A67" s="170" t="s">
        <v>39</v>
      </c>
      <c r="B67" s="170"/>
      <c r="C67" s="147"/>
      <c r="D67" s="148"/>
      <c r="E67" s="148"/>
      <c r="F67" s="148"/>
      <c r="G67" s="171"/>
      <c r="H67" s="170" t="s">
        <v>39</v>
      </c>
      <c r="I67" s="170"/>
      <c r="J67" s="147"/>
      <c r="K67" s="148"/>
      <c r="L67" s="148"/>
      <c r="M67" s="148"/>
      <c r="N67" s="171"/>
    </row>
    <row r="68" spans="1:20">
      <c r="A68" s="170"/>
      <c r="B68" s="170"/>
      <c r="C68" s="149"/>
      <c r="D68" s="150"/>
      <c r="E68" s="150"/>
      <c r="F68" s="150"/>
      <c r="G68" s="175"/>
      <c r="H68" s="170"/>
      <c r="I68" s="170"/>
      <c r="J68" s="149"/>
      <c r="K68" s="150"/>
      <c r="L68" s="150"/>
      <c r="M68" s="150"/>
      <c r="N68" s="175"/>
    </row>
    <row r="69" spans="1:20">
      <c r="A69" s="40"/>
      <c r="B69" s="40"/>
      <c r="C69" s="40"/>
      <c r="D69" s="40"/>
      <c r="E69" s="40"/>
      <c r="F69" s="40"/>
      <c r="G69" s="40"/>
      <c r="H69" s="40"/>
      <c r="I69" s="40"/>
      <c r="J69" s="40"/>
      <c r="K69" s="40"/>
      <c r="L69" s="40"/>
      <c r="M69" s="40"/>
      <c r="N69" s="40"/>
    </row>
    <row r="70" spans="1:20">
      <c r="A70" s="141" t="s">
        <v>40</v>
      </c>
      <c r="B70" s="142"/>
      <c r="C70" s="142"/>
      <c r="D70" s="142"/>
      <c r="E70" s="142"/>
      <c r="F70" s="142"/>
      <c r="G70" s="142"/>
      <c r="H70" s="142"/>
      <c r="I70" s="142"/>
      <c r="J70" s="142"/>
      <c r="K70" s="142"/>
      <c r="L70" s="142"/>
      <c r="M70" s="142"/>
      <c r="N70" s="143"/>
    </row>
    <row r="71" spans="1:20" ht="12.75" customHeight="1">
      <c r="A71" s="41" t="s">
        <v>41</v>
      </c>
      <c r="B71" s="165" t="s">
        <v>42</v>
      </c>
      <c r="C71" s="166"/>
      <c r="D71" s="166"/>
      <c r="E71" s="166"/>
      <c r="F71" s="167"/>
      <c r="G71" s="168" t="s">
        <v>43</v>
      </c>
      <c r="H71" s="168"/>
      <c r="I71" s="168"/>
      <c r="J71" s="168"/>
      <c r="K71" s="168"/>
      <c r="L71" s="168"/>
      <c r="M71" s="169"/>
      <c r="N71" s="169"/>
      <c r="O71" s="85"/>
      <c r="P71" s="87"/>
      <c r="Q71" s="87"/>
      <c r="R71" s="87"/>
      <c r="S71" s="87"/>
      <c r="T71" s="87"/>
    </row>
    <row r="72" spans="1:20">
      <c r="A72" s="42" t="s">
        <v>181</v>
      </c>
      <c r="B72" s="151" t="s">
        <v>182</v>
      </c>
      <c r="C72" s="152"/>
      <c r="D72" s="152"/>
      <c r="E72" s="152"/>
      <c r="F72" s="153"/>
      <c r="G72" s="516">
        <v>20</v>
      </c>
      <c r="H72" s="517"/>
      <c r="I72" s="156"/>
      <c r="J72" s="156"/>
      <c r="K72" s="156"/>
      <c r="L72" s="156"/>
      <c r="M72" s="157"/>
      <c r="N72" s="157"/>
      <c r="O72" s="85"/>
      <c r="P72" s="87"/>
      <c r="Q72" s="87"/>
      <c r="R72" s="87"/>
      <c r="S72" s="87"/>
      <c r="T72" s="87"/>
    </row>
    <row r="73" spans="1:20">
      <c r="A73" s="42" t="s">
        <v>183</v>
      </c>
      <c r="B73" s="151" t="s">
        <v>184</v>
      </c>
      <c r="C73" s="152"/>
      <c r="D73" s="152"/>
      <c r="E73" s="152"/>
      <c r="F73" s="153"/>
      <c r="G73" s="516">
        <v>20</v>
      </c>
      <c r="H73" s="517"/>
      <c r="I73" s="156"/>
      <c r="J73" s="156"/>
      <c r="K73" s="156"/>
      <c r="L73" s="156"/>
      <c r="M73" s="157"/>
      <c r="N73" s="157"/>
    </row>
    <row r="74" spans="1:20">
      <c r="A74" s="42" t="s">
        <v>183</v>
      </c>
      <c r="B74" s="151" t="s">
        <v>185</v>
      </c>
      <c r="C74" s="152"/>
      <c r="D74" s="152"/>
      <c r="E74" s="152"/>
      <c r="F74" s="153"/>
      <c r="G74" s="516">
        <v>25</v>
      </c>
      <c r="H74" s="517"/>
      <c r="I74" s="156"/>
      <c r="J74" s="156"/>
      <c r="K74" s="156"/>
      <c r="L74" s="156"/>
      <c r="M74" s="157"/>
      <c r="N74" s="157"/>
    </row>
    <row r="75" spans="1:20">
      <c r="A75" s="42" t="s">
        <v>186</v>
      </c>
      <c r="B75" s="151" t="s">
        <v>187</v>
      </c>
      <c r="C75" s="152"/>
      <c r="D75" s="152"/>
      <c r="E75" s="152"/>
      <c r="F75" s="153"/>
      <c r="G75" s="516">
        <v>35</v>
      </c>
      <c r="H75" s="517"/>
      <c r="I75" s="156"/>
      <c r="J75" s="156"/>
      <c r="K75" s="156"/>
      <c r="L75" s="156"/>
      <c r="M75" s="157"/>
      <c r="N75" s="157"/>
    </row>
    <row r="76" spans="1:20">
      <c r="A76" s="42"/>
      <c r="B76" s="151"/>
      <c r="C76" s="152"/>
      <c r="D76" s="152"/>
      <c r="E76" s="152"/>
      <c r="F76" s="153"/>
      <c r="G76" s="516"/>
      <c r="H76" s="517"/>
      <c r="I76" s="156"/>
      <c r="J76" s="156"/>
      <c r="K76" s="156"/>
      <c r="L76" s="156"/>
      <c r="M76" s="157"/>
      <c r="N76" s="157"/>
    </row>
    <row r="77" spans="1:20">
      <c r="A77" s="42"/>
      <c r="B77" s="151"/>
      <c r="C77" s="152"/>
      <c r="D77" s="152"/>
      <c r="E77" s="152"/>
      <c r="F77" s="153"/>
      <c r="G77" s="516">
        <f>SUM(G72:H76)</f>
        <v>100</v>
      </c>
      <c r="H77" s="517"/>
      <c r="I77" s="156"/>
      <c r="J77" s="156"/>
      <c r="K77" s="156"/>
      <c r="L77" s="156"/>
      <c r="M77" s="157"/>
      <c r="N77" s="157"/>
    </row>
    <row r="78" spans="1:20">
      <c r="A78" s="93">
        <f>COUNTA(B72:F77)</f>
        <v>4</v>
      </c>
      <c r="B78" s="158"/>
      <c r="C78" s="158"/>
      <c r="D78" s="158"/>
      <c r="E78" s="158"/>
      <c r="F78" s="158"/>
      <c r="G78" s="158"/>
      <c r="H78" s="158"/>
      <c r="I78" s="158"/>
      <c r="J78" s="158"/>
      <c r="K78" s="158"/>
      <c r="L78" s="159"/>
      <c r="M78" s="130"/>
      <c r="N78" s="130"/>
    </row>
    <row r="79" spans="1:20">
      <c r="A79" s="40"/>
      <c r="B79" s="40"/>
      <c r="C79" s="40"/>
      <c r="D79" s="40"/>
      <c r="E79" s="40"/>
      <c r="F79" s="40"/>
      <c r="G79" s="40"/>
      <c r="H79" s="40"/>
      <c r="I79" s="40"/>
      <c r="J79" s="40"/>
      <c r="K79" s="40"/>
      <c r="L79" s="40"/>
      <c r="M79" s="40"/>
      <c r="N79" s="40"/>
    </row>
    <row r="80" spans="1:20">
      <c r="A80" s="141" t="s">
        <v>44</v>
      </c>
      <c r="B80" s="142"/>
      <c r="C80" s="142"/>
      <c r="D80" s="142"/>
      <c r="E80" s="142"/>
      <c r="F80" s="142"/>
      <c r="G80" s="142"/>
      <c r="H80" s="142"/>
      <c r="I80" s="142"/>
      <c r="J80" s="142"/>
      <c r="K80" s="142"/>
      <c r="L80" s="142"/>
      <c r="M80" s="142"/>
      <c r="N80" s="143"/>
    </row>
    <row r="81" spans="1:16">
      <c r="A81" s="144" t="s">
        <v>45</v>
      </c>
      <c r="B81" s="145"/>
      <c r="C81" s="145"/>
      <c r="D81" s="146"/>
      <c r="E81" s="144" t="s">
        <v>46</v>
      </c>
      <c r="F81" s="145"/>
      <c r="G81" s="145"/>
      <c r="H81" s="145"/>
      <c r="I81" s="145"/>
      <c r="J81" s="145"/>
      <c r="K81" s="145"/>
      <c r="L81" s="145"/>
      <c r="M81" s="127" t="s">
        <v>47</v>
      </c>
      <c r="N81" s="129"/>
    </row>
    <row r="82" spans="1:16">
      <c r="A82" s="131" t="s">
        <v>200</v>
      </c>
      <c r="B82" s="132"/>
      <c r="C82" s="132"/>
      <c r="D82" s="133"/>
      <c r="E82" s="131" t="s">
        <v>201</v>
      </c>
      <c r="F82" s="132"/>
      <c r="G82" s="132"/>
      <c r="H82" s="132"/>
      <c r="I82" s="132"/>
      <c r="J82" s="132"/>
      <c r="K82" s="132"/>
      <c r="L82" s="132"/>
      <c r="M82" s="137">
        <v>1800</v>
      </c>
      <c r="N82" s="138"/>
    </row>
    <row r="83" spans="1:16">
      <c r="A83" s="134"/>
      <c r="B83" s="135"/>
      <c r="C83" s="135"/>
      <c r="D83" s="136"/>
      <c r="E83" s="134"/>
      <c r="F83" s="135"/>
      <c r="G83" s="135"/>
      <c r="H83" s="135"/>
      <c r="I83" s="135"/>
      <c r="J83" s="135"/>
      <c r="K83" s="135"/>
      <c r="L83" s="135"/>
      <c r="M83" s="139"/>
      <c r="N83" s="140"/>
      <c r="O83" s="44"/>
      <c r="P83" s="45"/>
    </row>
    <row r="84" spans="1:16">
      <c r="A84" s="131"/>
      <c r="B84" s="132"/>
      <c r="C84" s="132"/>
      <c r="D84" s="133"/>
      <c r="E84" s="131"/>
      <c r="F84" s="132"/>
      <c r="G84" s="132"/>
      <c r="H84" s="132"/>
      <c r="I84" s="132"/>
      <c r="J84" s="132"/>
      <c r="K84" s="132"/>
      <c r="L84" s="132"/>
      <c r="M84" s="137"/>
      <c r="N84" s="138"/>
    </row>
    <row r="85" spans="1:16">
      <c r="A85" s="134"/>
      <c r="B85" s="135"/>
      <c r="C85" s="135"/>
      <c r="D85" s="136"/>
      <c r="E85" s="134"/>
      <c r="F85" s="135"/>
      <c r="G85" s="135"/>
      <c r="H85" s="135"/>
      <c r="I85" s="135"/>
      <c r="J85" s="135"/>
      <c r="K85" s="135"/>
      <c r="L85" s="135"/>
      <c r="M85" s="139"/>
      <c r="N85" s="140"/>
    </row>
    <row r="86" spans="1:16">
      <c r="A86" s="131"/>
      <c r="B86" s="132"/>
      <c r="C86" s="132"/>
      <c r="D86" s="133"/>
      <c r="E86" s="131"/>
      <c r="F86" s="132"/>
      <c r="G86" s="132"/>
      <c r="H86" s="132"/>
      <c r="I86" s="132"/>
      <c r="J86" s="132"/>
      <c r="K86" s="132"/>
      <c r="L86" s="132"/>
      <c r="M86" s="137"/>
      <c r="N86" s="138"/>
    </row>
    <row r="87" spans="1:16">
      <c r="A87" s="134"/>
      <c r="B87" s="135"/>
      <c r="C87" s="135"/>
      <c r="D87" s="136"/>
      <c r="E87" s="134"/>
      <c r="F87" s="135"/>
      <c r="G87" s="135"/>
      <c r="H87" s="135"/>
      <c r="I87" s="135"/>
      <c r="J87" s="135"/>
      <c r="K87" s="135"/>
      <c r="L87" s="135"/>
      <c r="M87" s="139"/>
      <c r="N87" s="140"/>
    </row>
    <row r="88" spans="1:16">
      <c r="A88" s="127" t="s">
        <v>48</v>
      </c>
      <c r="B88" s="128"/>
      <c r="C88" s="128"/>
      <c r="D88" s="128"/>
      <c r="E88" s="128"/>
      <c r="F88" s="128"/>
      <c r="G88" s="128"/>
      <c r="H88" s="128"/>
      <c r="I88" s="128"/>
      <c r="J88" s="128"/>
      <c r="K88" s="128"/>
      <c r="L88" s="129"/>
      <c r="M88" s="130">
        <f>SUM(M82:N87)</f>
        <v>1800</v>
      </c>
      <c r="N88" s="130"/>
    </row>
    <row r="12108" ht="10.5" customHeight="1"/>
    <row r="14508" spans="251:255">
      <c r="IQ14508" s="46" t="s">
        <v>49</v>
      </c>
      <c r="IR14508" s="46" t="s">
        <v>50</v>
      </c>
      <c r="IS14508" s="46" t="s">
        <v>51</v>
      </c>
      <c r="IT14508" s="46" t="s">
        <v>52</v>
      </c>
      <c r="IU14508" s="46" t="s">
        <v>53</v>
      </c>
    </row>
    <row r="14509" spans="251:255">
      <c r="IQ14509" s="46" t="e">
        <f>#REF!&amp;$C$9</f>
        <v>#REF!</v>
      </c>
      <c r="IR14509" s="46" t="e">
        <f>#REF!</f>
        <v>#REF!</v>
      </c>
      <c r="IS14509" s="46" t="e">
        <f>$B$21&amp;" - "&amp;$B$20&amp;" - "&amp;#REF!&amp;" - "&amp;#REF!&amp;" - "&amp;#REF!&amp;" - "&amp;#REF!&amp;" - "&amp;#REF!&amp;" - "&amp;#REF!</f>
        <v>#REF!</v>
      </c>
      <c r="IT14509" s="46" t="e">
        <f>$A$26&amp;": "&amp;$I$26&amp;" - "&amp;#REF!&amp;": "&amp;#REF!&amp;" - "&amp;#REF!&amp;": "&amp;#REF!&amp;" - "&amp;#REF!&amp;": "&amp;#REF!&amp;" - "&amp;#REF!&amp;": "&amp;#REF!&amp;" - "&amp;#REF!&amp;": "&amp;#REF!&amp;" - "&amp;$A$29&amp;": "&amp;$I$29&amp;" - "&amp;$A$30&amp;": "&amp;$I$30&amp;" - "&amp;$A$31&amp;": "&amp;$I$31&amp;" - "&amp;#REF!&amp;": "&amp;#REF!&amp;" - "&amp;#REF!&amp;": "&amp;#REF!&amp;" - "&amp;#REF!&amp;": "&amp;#REF!&amp;" - "&amp;#REF!&amp;": "&amp;#REF!</f>
        <v>#REF!</v>
      </c>
      <c r="IU14509" s="46" t="e">
        <f>#REF!</f>
        <v>#REF!</v>
      </c>
    </row>
  </sheetData>
  <mergeCells count="216">
    <mergeCell ref="A1:N1"/>
    <mergeCell ref="A2:N2"/>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1:G21"/>
    <mergeCell ref="I21:N21"/>
    <mergeCell ref="B22:G22"/>
    <mergeCell ref="I22:N22"/>
    <mergeCell ref="B23:G23"/>
    <mergeCell ref="I23:N23"/>
    <mergeCell ref="A10:B10"/>
    <mergeCell ref="C10:N10"/>
    <mergeCell ref="A11:B18"/>
    <mergeCell ref="C11:N18"/>
    <mergeCell ref="A19:N19"/>
    <mergeCell ref="B20:G20"/>
    <mergeCell ref="I20:N20"/>
    <mergeCell ref="Q25:R25"/>
    <mergeCell ref="A26:H26"/>
    <mergeCell ref="I26:J26"/>
    <mergeCell ref="K26:L26"/>
    <mergeCell ref="M26:N26"/>
    <mergeCell ref="O26:P26"/>
    <mergeCell ref="Q26:R26"/>
    <mergeCell ref="A24:N24"/>
    <mergeCell ref="A25:H25"/>
    <mergeCell ref="I25:J25"/>
    <mergeCell ref="K25:L25"/>
    <mergeCell ref="M25:N25"/>
    <mergeCell ref="O25:P25"/>
    <mergeCell ref="A28:H28"/>
    <mergeCell ref="I28:J28"/>
    <mergeCell ref="K28:L28"/>
    <mergeCell ref="M28:N28"/>
    <mergeCell ref="O28:P28"/>
    <mergeCell ref="Q28:R28"/>
    <mergeCell ref="A27:H27"/>
    <mergeCell ref="I27:J27"/>
    <mergeCell ref="K27:L27"/>
    <mergeCell ref="M27:N27"/>
    <mergeCell ref="O27:P27"/>
    <mergeCell ref="Q27:R27"/>
    <mergeCell ref="A30:H30"/>
    <mergeCell ref="I30:J30"/>
    <mergeCell ref="K30:L30"/>
    <mergeCell ref="M30:N30"/>
    <mergeCell ref="O30:P30"/>
    <mergeCell ref="Q30:R30"/>
    <mergeCell ref="A29:H29"/>
    <mergeCell ref="I29:J29"/>
    <mergeCell ref="K29:L29"/>
    <mergeCell ref="M29:N29"/>
    <mergeCell ref="O29:P29"/>
    <mergeCell ref="Q29:R29"/>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S39:AA39"/>
    <mergeCell ref="A41:N41"/>
    <mergeCell ref="C42:N42"/>
    <mergeCell ref="A43:B43"/>
    <mergeCell ref="A44:B45"/>
    <mergeCell ref="A46:B47"/>
    <mergeCell ref="A39:H39"/>
    <mergeCell ref="I39:J39"/>
    <mergeCell ref="K39:L39"/>
    <mergeCell ref="M39:N39"/>
    <mergeCell ref="O39:P39"/>
    <mergeCell ref="Q39:R39"/>
    <mergeCell ref="H56:L56"/>
    <mergeCell ref="M56:N56"/>
    <mergeCell ref="A57:E57"/>
    <mergeCell ref="F57:G57"/>
    <mergeCell ref="H57:L57"/>
    <mergeCell ref="M57:N57"/>
    <mergeCell ref="A48:B49"/>
    <mergeCell ref="A50:B51"/>
    <mergeCell ref="A52:B53"/>
    <mergeCell ref="A54:B55"/>
    <mergeCell ref="A56:E56"/>
    <mergeCell ref="F56:G56"/>
    <mergeCell ref="A62:B63"/>
    <mergeCell ref="C62:G63"/>
    <mergeCell ref="H62:I63"/>
    <mergeCell ref="J62:N63"/>
    <mergeCell ref="A64:G64"/>
    <mergeCell ref="H64:N64"/>
    <mergeCell ref="A59:G59"/>
    <mergeCell ref="H59:N59"/>
    <mergeCell ref="A60:B61"/>
    <mergeCell ref="C60:G61"/>
    <mergeCell ref="H60:I61"/>
    <mergeCell ref="J60:N61"/>
    <mergeCell ref="A70:N70"/>
    <mergeCell ref="B71:F71"/>
    <mergeCell ref="G71:H71"/>
    <mergeCell ref="I71:J71"/>
    <mergeCell ref="K71:L71"/>
    <mergeCell ref="M71:N71"/>
    <mergeCell ref="A65:B66"/>
    <mergeCell ref="C65:G66"/>
    <mergeCell ref="H65:I66"/>
    <mergeCell ref="J65:N66"/>
    <mergeCell ref="A67:B68"/>
    <mergeCell ref="C67:G68"/>
    <mergeCell ref="H67:I68"/>
    <mergeCell ref="J67:N68"/>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B78:L78"/>
    <mergeCell ref="M78:N78"/>
    <mergeCell ref="A80:N80"/>
    <mergeCell ref="A81:D81"/>
    <mergeCell ref="E81:L81"/>
    <mergeCell ref="M81:N81"/>
    <mergeCell ref="B76:F76"/>
    <mergeCell ref="G76:H76"/>
    <mergeCell ref="I76:J76"/>
    <mergeCell ref="K76:L76"/>
    <mergeCell ref="M76:N76"/>
    <mergeCell ref="B77:F77"/>
    <mergeCell ref="G77:H77"/>
    <mergeCell ref="I77:J77"/>
    <mergeCell ref="K77:L77"/>
    <mergeCell ref="M77:N77"/>
    <mergeCell ref="A86:D87"/>
    <mergeCell ref="E86:L87"/>
    <mergeCell ref="M86:N87"/>
    <mergeCell ref="A88:L88"/>
    <mergeCell ref="M88:N88"/>
    <mergeCell ref="A82:D83"/>
    <mergeCell ref="E82:L83"/>
    <mergeCell ref="M82:N83"/>
    <mergeCell ref="A84:D85"/>
    <mergeCell ref="E84:L85"/>
    <mergeCell ref="M84:N85"/>
  </mergeCells>
  <conditionalFormatting sqref="C44:N44 K45 C46:N46 C48:N48 C50:N50 C52:N52 C54:N54">
    <cfRule type="cellIs" dxfId="49" priority="2" stopIfTrue="1" operator="equal">
      <formula>"x"</formula>
    </cfRule>
  </conditionalFormatting>
  <conditionalFormatting sqref="I44 C45:H45 J45:N45 C47:N47 C49:N49 C51:N51 C53:N53 C55:N55">
    <cfRule type="cellIs" dxfId="4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32155:WVV932174 WLO932155:WLZ932174 WBS932155:WCD932174 VRW932155:VSH932174 VIA932155:VIL932174 UYE932155:UYP932174 UOI932155:UOT932174 UEM932155:UEX932174 TUQ932155:TVB932174 TKU932155:TLF932174 TAY932155:TBJ932174 SRC932155:SRN932174 SHG932155:SHR932174 RXK932155:RXV932174 RNO932155:RNZ932174 RDS932155:RED932174 QTW932155:QUH932174 QKA932155:QKL932174 QAE932155:QAP932174 PQI932155:PQT932174 PGM932155:PGX932174 OWQ932155:OXB932174 OMU932155:ONF932174 OCY932155:ODJ932174 NTC932155:NTN932174 NJG932155:NJR932174 MZK932155:MZV932174 MPO932155:MPZ932174 MFS932155:MGD932174 LVW932155:LWH932174 LMA932155:LML932174 LCE932155:LCP932174 KSI932155:KST932174 KIM932155:KIX932174 JYQ932155:JZB932174 JOU932155:JPF932174 JEY932155:JFJ932174 IVC932155:IVN932174 ILG932155:ILR932174 IBK932155:IBV932174 HRO932155:HRZ932174 HHS932155:HID932174 GXW932155:GYH932174 GOA932155:GOL932174 GEE932155:GEP932174 FUI932155:FUT932174 FKM932155:FKX932174 FAQ932155:FBB932174 EQU932155:ERF932174 EGY932155:EHJ932174 DXC932155:DXN932174 DNG932155:DNR932174 DDK932155:DDV932174 CTO932155:CTZ932174 CJS932155:CKD932174 BZW932155:CAH932174 BQA932155:BQL932174 BGE932155:BGP932174 AWI932155:AWT932174 AMM932155:AMX932174 ACQ932155:ADB932174 SU932155:TF932174 IY932155:JJ932174 C932155:N932174 WVK866619:WVV866638 WLO866619:WLZ866638 WBS866619:WCD866638 VRW866619:VSH866638 VIA866619:VIL866638 UYE866619:UYP866638 UOI866619:UOT866638 UEM866619:UEX866638 TUQ866619:TVB866638 TKU866619:TLF866638 TAY866619:TBJ866638 SRC866619:SRN866638 SHG866619:SHR866638 RXK866619:RXV866638 RNO866619:RNZ866638 RDS866619:RED866638 QTW866619:QUH866638 QKA866619:QKL866638 QAE866619:QAP866638 PQI866619:PQT866638 PGM866619:PGX866638 OWQ866619:OXB866638 OMU866619:ONF866638 OCY866619:ODJ866638 NTC866619:NTN866638 NJG866619:NJR866638 MZK866619:MZV866638 MPO866619:MPZ866638 MFS866619:MGD866638 LVW866619:LWH866638 LMA866619:LML866638 LCE866619:LCP866638 KSI866619:KST866638 KIM866619:KIX866638 JYQ866619:JZB866638 JOU866619:JPF866638 JEY866619:JFJ866638 IVC866619:IVN866638 ILG866619:ILR866638 IBK866619:IBV866638 HRO866619:HRZ866638 HHS866619:HID866638 GXW866619:GYH866638 GOA866619:GOL866638 GEE866619:GEP866638 FUI866619:FUT866638 FKM866619:FKX866638 FAQ866619:FBB866638 EQU866619:ERF866638 EGY866619:EHJ866638 DXC866619:DXN866638 DNG866619:DNR866638 DDK866619:DDV866638 CTO866619:CTZ866638 CJS866619:CKD866638 BZW866619:CAH866638 BQA866619:BQL866638 BGE866619:BGP866638 AWI866619:AWT866638 AMM866619:AMX866638 ACQ866619:ADB866638 SU866619:TF866638 IY866619:JJ866638 C866619:N866638 WVK801083:WVV801102 WLO801083:WLZ801102 WBS801083:WCD801102 VRW801083:VSH801102 VIA801083:VIL801102 UYE801083:UYP801102 UOI801083:UOT801102 UEM801083:UEX801102 TUQ801083:TVB801102 TKU801083:TLF801102 TAY801083:TBJ801102 SRC801083:SRN801102 SHG801083:SHR801102 RXK801083:RXV801102 RNO801083:RNZ801102 RDS801083:RED801102 QTW801083:QUH801102 QKA801083:QKL801102 QAE801083:QAP801102 PQI801083:PQT801102 PGM801083:PGX801102 OWQ801083:OXB801102 OMU801083:ONF801102 OCY801083:ODJ801102 NTC801083:NTN801102 NJG801083:NJR801102 MZK801083:MZV801102 MPO801083:MPZ801102 MFS801083:MGD801102 LVW801083:LWH801102 LMA801083:LML801102 LCE801083:LCP801102 KSI801083:KST801102 KIM801083:KIX801102 JYQ801083:JZB801102 JOU801083:JPF801102 JEY801083:JFJ801102 IVC801083:IVN801102 ILG801083:ILR801102 IBK801083:IBV801102 HRO801083:HRZ801102 HHS801083:HID801102 GXW801083:GYH801102 GOA801083:GOL801102 GEE801083:GEP801102 FUI801083:FUT801102 FKM801083:FKX801102 FAQ801083:FBB801102 EQU801083:ERF801102 EGY801083:EHJ801102 DXC801083:DXN801102 DNG801083:DNR801102 DDK801083:DDV801102 CTO801083:CTZ801102 CJS801083:CKD801102 BZW801083:CAH801102 BQA801083:BQL801102 BGE801083:BGP801102 AWI801083:AWT801102 AMM801083:AMX801102 ACQ801083:ADB801102 SU801083:TF801102 IY801083:JJ801102 C801083:N801102 WVK735547:WVV735566 WLO735547:WLZ735566 WBS735547:WCD735566 VRW735547:VSH735566 VIA735547:VIL735566 UYE735547:UYP735566 UOI735547:UOT735566 UEM735547:UEX735566 TUQ735547:TVB735566 TKU735547:TLF735566 TAY735547:TBJ735566 SRC735547:SRN735566 SHG735547:SHR735566 RXK735547:RXV735566 RNO735547:RNZ735566 RDS735547:RED735566 QTW735547:QUH735566 QKA735547:QKL735566 QAE735547:QAP735566 PQI735547:PQT735566 PGM735547:PGX735566 OWQ735547:OXB735566 OMU735547:ONF735566 OCY735547:ODJ735566 NTC735547:NTN735566 NJG735547:NJR735566 MZK735547:MZV735566 MPO735547:MPZ735566 MFS735547:MGD735566 LVW735547:LWH735566 LMA735547:LML735566 LCE735547:LCP735566 KSI735547:KST735566 KIM735547:KIX735566 JYQ735547:JZB735566 JOU735547:JPF735566 JEY735547:JFJ735566 IVC735547:IVN735566 ILG735547:ILR735566 IBK735547:IBV735566 HRO735547:HRZ735566 HHS735547:HID735566 GXW735547:GYH735566 GOA735547:GOL735566 GEE735547:GEP735566 FUI735547:FUT735566 FKM735547:FKX735566 FAQ735547:FBB735566 EQU735547:ERF735566 EGY735547:EHJ735566 DXC735547:DXN735566 DNG735547:DNR735566 DDK735547:DDV735566 CTO735547:CTZ735566 CJS735547:CKD735566 BZW735547:CAH735566 BQA735547:BQL735566 BGE735547:BGP735566 AWI735547:AWT735566 AMM735547:AMX735566 ACQ735547:ADB735566 SU735547:TF735566 IY735547:JJ735566 C735547:N735566 WVK670011:WVV670030 WLO670011:WLZ670030 WBS670011:WCD670030 VRW670011:VSH670030 VIA670011:VIL670030 UYE670011:UYP670030 UOI670011:UOT670030 UEM670011:UEX670030 TUQ670011:TVB670030 TKU670011:TLF670030 TAY670011:TBJ670030 SRC670011:SRN670030 SHG670011:SHR670030 RXK670011:RXV670030 RNO670011:RNZ670030 RDS670011:RED670030 QTW670011:QUH670030 QKA670011:QKL670030 QAE670011:QAP670030 PQI670011:PQT670030 PGM670011:PGX670030 OWQ670011:OXB670030 OMU670011:ONF670030 OCY670011:ODJ670030 NTC670011:NTN670030 NJG670011:NJR670030 MZK670011:MZV670030 MPO670011:MPZ670030 MFS670011:MGD670030 LVW670011:LWH670030 LMA670011:LML670030 LCE670011:LCP670030 KSI670011:KST670030 KIM670011:KIX670030 JYQ670011:JZB670030 JOU670011:JPF670030 JEY670011:JFJ670030 IVC670011:IVN670030 ILG670011:ILR670030 IBK670011:IBV670030 HRO670011:HRZ670030 HHS670011:HID670030 GXW670011:GYH670030 GOA670011:GOL670030 GEE670011:GEP670030 FUI670011:FUT670030 FKM670011:FKX670030 FAQ670011:FBB670030 EQU670011:ERF670030 EGY670011:EHJ670030 DXC670011:DXN670030 DNG670011:DNR670030 DDK670011:DDV670030 CTO670011:CTZ670030 CJS670011:CKD670030 BZW670011:CAH670030 BQA670011:BQL670030 BGE670011:BGP670030 AWI670011:AWT670030 AMM670011:AMX670030 ACQ670011:ADB670030 SU670011:TF670030 IY670011:JJ670030 C670011:N670030 WVK604475:WVV604494 WLO604475:WLZ604494 WBS604475:WCD604494 VRW604475:VSH604494 VIA604475:VIL604494 UYE604475:UYP604494 UOI604475:UOT604494 UEM604475:UEX604494 TUQ604475:TVB604494 TKU604475:TLF604494 TAY604475:TBJ604494 SRC604475:SRN604494 SHG604475:SHR604494 RXK604475:RXV604494 RNO604475:RNZ604494 RDS604475:RED604494 QTW604475:QUH604494 QKA604475:QKL604494 QAE604475:QAP604494 PQI604475:PQT604494 PGM604475:PGX604494 OWQ604475:OXB604494 OMU604475:ONF604494 OCY604475:ODJ604494 NTC604475:NTN604494 NJG604475:NJR604494 MZK604475:MZV604494 MPO604475:MPZ604494 MFS604475:MGD604494 LVW604475:LWH604494 LMA604475:LML604494 LCE604475:LCP604494 KSI604475:KST604494 KIM604475:KIX604494 JYQ604475:JZB604494 JOU604475:JPF604494 JEY604475:JFJ604494 IVC604475:IVN604494 ILG604475:ILR604494 IBK604475:IBV604494 HRO604475:HRZ604494 HHS604475:HID604494 GXW604475:GYH604494 GOA604475:GOL604494 GEE604475:GEP604494 FUI604475:FUT604494 FKM604475:FKX604494 FAQ604475:FBB604494 EQU604475:ERF604494 EGY604475:EHJ604494 DXC604475:DXN604494 DNG604475:DNR604494 DDK604475:DDV604494 CTO604475:CTZ604494 CJS604475:CKD604494 BZW604475:CAH604494 BQA604475:BQL604494 BGE604475:BGP604494 AWI604475:AWT604494 AMM604475:AMX604494 ACQ604475:ADB604494 SU604475:TF604494 IY604475:JJ604494 C604475:N604494 WVK538939:WVV538958 WLO538939:WLZ538958 WBS538939:WCD538958 VRW538939:VSH538958 VIA538939:VIL538958 UYE538939:UYP538958 UOI538939:UOT538958 UEM538939:UEX538958 TUQ538939:TVB538958 TKU538939:TLF538958 TAY538939:TBJ538958 SRC538939:SRN538958 SHG538939:SHR538958 RXK538939:RXV538958 RNO538939:RNZ538958 RDS538939:RED538958 QTW538939:QUH538958 QKA538939:QKL538958 QAE538939:QAP538958 PQI538939:PQT538958 PGM538939:PGX538958 OWQ538939:OXB538958 OMU538939:ONF538958 OCY538939:ODJ538958 NTC538939:NTN538958 NJG538939:NJR538958 MZK538939:MZV538958 MPO538939:MPZ538958 MFS538939:MGD538958 LVW538939:LWH538958 LMA538939:LML538958 LCE538939:LCP538958 KSI538939:KST538958 KIM538939:KIX538958 JYQ538939:JZB538958 JOU538939:JPF538958 JEY538939:JFJ538958 IVC538939:IVN538958 ILG538939:ILR538958 IBK538939:IBV538958 HRO538939:HRZ538958 HHS538939:HID538958 GXW538939:GYH538958 GOA538939:GOL538958 GEE538939:GEP538958 FUI538939:FUT538958 FKM538939:FKX538958 FAQ538939:FBB538958 EQU538939:ERF538958 EGY538939:EHJ538958 DXC538939:DXN538958 DNG538939:DNR538958 DDK538939:DDV538958 CTO538939:CTZ538958 CJS538939:CKD538958 BZW538939:CAH538958 BQA538939:BQL538958 BGE538939:BGP538958 AWI538939:AWT538958 AMM538939:AMX538958 ACQ538939:ADB538958 SU538939:TF538958 IY538939:JJ538958 C538939:N538958 WVK473403:WVV473422 WLO473403:WLZ473422 WBS473403:WCD473422 VRW473403:VSH473422 VIA473403:VIL473422 UYE473403:UYP473422 UOI473403:UOT473422 UEM473403:UEX473422 TUQ473403:TVB473422 TKU473403:TLF473422 TAY473403:TBJ473422 SRC473403:SRN473422 SHG473403:SHR473422 RXK473403:RXV473422 RNO473403:RNZ473422 RDS473403:RED473422 QTW473403:QUH473422 QKA473403:QKL473422 QAE473403:QAP473422 PQI473403:PQT473422 PGM473403:PGX473422 OWQ473403:OXB473422 OMU473403:ONF473422 OCY473403:ODJ473422 NTC473403:NTN473422 NJG473403:NJR473422 MZK473403:MZV473422 MPO473403:MPZ473422 MFS473403:MGD473422 LVW473403:LWH473422 LMA473403:LML473422 LCE473403:LCP473422 KSI473403:KST473422 KIM473403:KIX473422 JYQ473403:JZB473422 JOU473403:JPF473422 JEY473403:JFJ473422 IVC473403:IVN473422 ILG473403:ILR473422 IBK473403:IBV473422 HRO473403:HRZ473422 HHS473403:HID473422 GXW473403:GYH473422 GOA473403:GOL473422 GEE473403:GEP473422 FUI473403:FUT473422 FKM473403:FKX473422 FAQ473403:FBB473422 EQU473403:ERF473422 EGY473403:EHJ473422 DXC473403:DXN473422 DNG473403:DNR473422 DDK473403:DDV473422 CTO473403:CTZ473422 CJS473403:CKD473422 BZW473403:CAH473422 BQA473403:BQL473422 BGE473403:BGP473422 AWI473403:AWT473422 AMM473403:AMX473422 ACQ473403:ADB473422 SU473403:TF473422 IY473403:JJ473422 C473403:N473422 WVK407867:WVV407886 WLO407867:WLZ407886 WBS407867:WCD407886 VRW407867:VSH407886 VIA407867:VIL407886 UYE407867:UYP407886 UOI407867:UOT407886 UEM407867:UEX407886 TUQ407867:TVB407886 TKU407867:TLF407886 TAY407867:TBJ407886 SRC407867:SRN407886 SHG407867:SHR407886 RXK407867:RXV407886 RNO407867:RNZ407886 RDS407867:RED407886 QTW407867:QUH407886 QKA407867:QKL407886 QAE407867:QAP407886 PQI407867:PQT407886 PGM407867:PGX407886 OWQ407867:OXB407886 OMU407867:ONF407886 OCY407867:ODJ407886 NTC407867:NTN407886 NJG407867:NJR407886 MZK407867:MZV407886 MPO407867:MPZ407886 MFS407867:MGD407886 LVW407867:LWH407886 LMA407867:LML407886 LCE407867:LCP407886 KSI407867:KST407886 KIM407867:KIX407886 JYQ407867:JZB407886 JOU407867:JPF407886 JEY407867:JFJ407886 IVC407867:IVN407886 ILG407867:ILR407886 IBK407867:IBV407886 HRO407867:HRZ407886 HHS407867:HID407886 GXW407867:GYH407886 GOA407867:GOL407886 GEE407867:GEP407886 FUI407867:FUT407886 FKM407867:FKX407886 FAQ407867:FBB407886 EQU407867:ERF407886 EGY407867:EHJ407886 DXC407867:DXN407886 DNG407867:DNR407886 DDK407867:DDV407886 CTO407867:CTZ407886 CJS407867:CKD407886 BZW407867:CAH407886 BQA407867:BQL407886 BGE407867:BGP407886 AWI407867:AWT407886 AMM407867:AMX407886 ACQ407867:ADB407886 SU407867:TF407886 IY407867:JJ407886 C407867:N407886 WVK342331:WVV342350 WLO342331:WLZ342350 WBS342331:WCD342350 VRW342331:VSH342350 VIA342331:VIL342350 UYE342331:UYP342350 UOI342331:UOT342350 UEM342331:UEX342350 TUQ342331:TVB342350 TKU342331:TLF342350 TAY342331:TBJ342350 SRC342331:SRN342350 SHG342331:SHR342350 RXK342331:RXV342350 RNO342331:RNZ342350 RDS342331:RED342350 QTW342331:QUH342350 QKA342331:QKL342350 QAE342331:QAP342350 PQI342331:PQT342350 PGM342331:PGX342350 OWQ342331:OXB342350 OMU342331:ONF342350 OCY342331:ODJ342350 NTC342331:NTN342350 NJG342331:NJR342350 MZK342331:MZV342350 MPO342331:MPZ342350 MFS342331:MGD342350 LVW342331:LWH342350 LMA342331:LML342350 LCE342331:LCP342350 KSI342331:KST342350 KIM342331:KIX342350 JYQ342331:JZB342350 JOU342331:JPF342350 JEY342331:JFJ342350 IVC342331:IVN342350 ILG342331:ILR342350 IBK342331:IBV342350 HRO342331:HRZ342350 HHS342331:HID342350 GXW342331:GYH342350 GOA342331:GOL342350 GEE342331:GEP342350 FUI342331:FUT342350 FKM342331:FKX342350 FAQ342331:FBB342350 EQU342331:ERF342350 EGY342331:EHJ342350 DXC342331:DXN342350 DNG342331:DNR342350 DDK342331:DDV342350 CTO342331:CTZ342350 CJS342331:CKD342350 BZW342331:CAH342350 BQA342331:BQL342350 BGE342331:BGP342350 AWI342331:AWT342350 AMM342331:AMX342350 ACQ342331:ADB342350 SU342331:TF342350 IY342331:JJ342350 C342331:N342350 WVK276795:WVV276814 WLO276795:WLZ276814 WBS276795:WCD276814 VRW276795:VSH276814 VIA276795:VIL276814 UYE276795:UYP276814 UOI276795:UOT276814 UEM276795:UEX276814 TUQ276795:TVB276814 TKU276795:TLF276814 TAY276795:TBJ276814 SRC276795:SRN276814 SHG276795:SHR276814 RXK276795:RXV276814 RNO276795:RNZ276814 RDS276795:RED276814 QTW276795:QUH276814 QKA276795:QKL276814 QAE276795:QAP276814 PQI276795:PQT276814 PGM276795:PGX276814 OWQ276795:OXB276814 OMU276795:ONF276814 OCY276795:ODJ276814 NTC276795:NTN276814 NJG276795:NJR276814 MZK276795:MZV276814 MPO276795:MPZ276814 MFS276795:MGD276814 LVW276795:LWH276814 LMA276795:LML276814 LCE276795:LCP276814 KSI276795:KST276814 KIM276795:KIX276814 JYQ276795:JZB276814 JOU276795:JPF276814 JEY276795:JFJ276814 IVC276795:IVN276814 ILG276795:ILR276814 IBK276795:IBV276814 HRO276795:HRZ276814 HHS276795:HID276814 GXW276795:GYH276814 GOA276795:GOL276814 GEE276795:GEP276814 FUI276795:FUT276814 FKM276795:FKX276814 FAQ276795:FBB276814 EQU276795:ERF276814 EGY276795:EHJ276814 DXC276795:DXN276814 DNG276795:DNR276814 DDK276795:DDV276814 CTO276795:CTZ276814 CJS276795:CKD276814 BZW276795:CAH276814 BQA276795:BQL276814 BGE276795:BGP276814 AWI276795:AWT276814 AMM276795:AMX276814 ACQ276795:ADB276814 SU276795:TF276814 IY276795:JJ276814 C276795:N276814 WVK211259:WVV211278 WLO211259:WLZ211278 WBS211259:WCD211278 VRW211259:VSH211278 VIA211259:VIL211278 UYE211259:UYP211278 UOI211259:UOT211278 UEM211259:UEX211278 TUQ211259:TVB211278 TKU211259:TLF211278 TAY211259:TBJ211278 SRC211259:SRN211278 SHG211259:SHR211278 RXK211259:RXV211278 RNO211259:RNZ211278 RDS211259:RED211278 QTW211259:QUH211278 QKA211259:QKL211278 QAE211259:QAP211278 PQI211259:PQT211278 PGM211259:PGX211278 OWQ211259:OXB211278 OMU211259:ONF211278 OCY211259:ODJ211278 NTC211259:NTN211278 NJG211259:NJR211278 MZK211259:MZV211278 MPO211259:MPZ211278 MFS211259:MGD211278 LVW211259:LWH211278 LMA211259:LML211278 LCE211259:LCP211278 KSI211259:KST211278 KIM211259:KIX211278 JYQ211259:JZB211278 JOU211259:JPF211278 JEY211259:JFJ211278 IVC211259:IVN211278 ILG211259:ILR211278 IBK211259:IBV211278 HRO211259:HRZ211278 HHS211259:HID211278 GXW211259:GYH211278 GOA211259:GOL211278 GEE211259:GEP211278 FUI211259:FUT211278 FKM211259:FKX211278 FAQ211259:FBB211278 EQU211259:ERF211278 EGY211259:EHJ211278 DXC211259:DXN211278 DNG211259:DNR211278 DDK211259:DDV211278 CTO211259:CTZ211278 CJS211259:CKD211278 BZW211259:CAH211278 BQA211259:BQL211278 BGE211259:BGP211278 AWI211259:AWT211278 AMM211259:AMX211278 ACQ211259:ADB211278 SU211259:TF211278 IY211259:JJ211278 C211259:N211278 WVK145723:WVV145742 WLO145723:WLZ145742 WBS145723:WCD145742 VRW145723:VSH145742 VIA145723:VIL145742 UYE145723:UYP145742 UOI145723:UOT145742 UEM145723:UEX145742 TUQ145723:TVB145742 TKU145723:TLF145742 TAY145723:TBJ145742 SRC145723:SRN145742 SHG145723:SHR145742 RXK145723:RXV145742 RNO145723:RNZ145742 RDS145723:RED145742 QTW145723:QUH145742 QKA145723:QKL145742 QAE145723:QAP145742 PQI145723:PQT145742 PGM145723:PGX145742 OWQ145723:OXB145742 OMU145723:ONF145742 OCY145723:ODJ145742 NTC145723:NTN145742 NJG145723:NJR145742 MZK145723:MZV145742 MPO145723:MPZ145742 MFS145723:MGD145742 LVW145723:LWH145742 LMA145723:LML145742 LCE145723:LCP145742 KSI145723:KST145742 KIM145723:KIX145742 JYQ145723:JZB145742 JOU145723:JPF145742 JEY145723:JFJ145742 IVC145723:IVN145742 ILG145723:ILR145742 IBK145723:IBV145742 HRO145723:HRZ145742 HHS145723:HID145742 GXW145723:GYH145742 GOA145723:GOL145742 GEE145723:GEP145742 FUI145723:FUT145742 FKM145723:FKX145742 FAQ145723:FBB145742 EQU145723:ERF145742 EGY145723:EHJ145742 DXC145723:DXN145742 DNG145723:DNR145742 DDK145723:DDV145742 CTO145723:CTZ145742 CJS145723:CKD145742 BZW145723:CAH145742 BQA145723:BQL145742 BGE145723:BGP145742 AWI145723:AWT145742 AMM145723:AMX145742 ACQ145723:ADB145742 SU145723:TF145742 IY145723:JJ145742 C145723:N145742 WVK80187:WVV80206 WLO80187:WLZ80206 WBS80187:WCD80206 VRW80187:VSH80206 VIA80187:VIL80206 UYE80187:UYP80206 UOI80187:UOT80206 UEM80187:UEX80206 TUQ80187:TVB80206 TKU80187:TLF80206 TAY80187:TBJ80206 SRC80187:SRN80206 SHG80187:SHR80206 RXK80187:RXV80206 RNO80187:RNZ80206 RDS80187:RED80206 QTW80187:QUH80206 QKA80187:QKL80206 QAE80187:QAP80206 PQI80187:PQT80206 PGM80187:PGX80206 OWQ80187:OXB80206 OMU80187:ONF80206 OCY80187:ODJ80206 NTC80187:NTN80206 NJG80187:NJR80206 MZK80187:MZV80206 MPO80187:MPZ80206 MFS80187:MGD80206 LVW80187:LWH80206 LMA80187:LML80206 LCE80187:LCP80206 KSI80187:KST80206 KIM80187:KIX80206 JYQ80187:JZB80206 JOU80187:JPF80206 JEY80187:JFJ80206 IVC80187:IVN80206 ILG80187:ILR80206 IBK80187:IBV80206 HRO80187:HRZ80206 HHS80187:HID80206 GXW80187:GYH80206 GOA80187:GOL80206 GEE80187:GEP80206 FUI80187:FUT80206 FKM80187:FKX80206 FAQ80187:FBB80206 EQU80187:ERF80206 EGY80187:EHJ80206 DXC80187:DXN80206 DNG80187:DNR80206 DDK80187:DDV80206 CTO80187:CTZ80206 CJS80187:CKD80206 BZW80187:CAH80206 BQA80187:BQL80206 BGE80187:BGP80206 AWI80187:AWT80206 AMM80187:AMX80206 ACQ80187:ADB80206 SU80187:TF80206 IY80187:JJ80206 C80187:N80206 WVK14651:WVV14670 WLO14651:WLZ14670 WBS14651:WCD14670 VRW14651:VSH14670 VIA14651:VIL14670 UYE14651:UYP14670 UOI14651:UOT14670 UEM14651:UEX14670 TUQ14651:TVB14670 TKU14651:TLF14670 TAY14651:TBJ14670 SRC14651:SRN14670 SHG14651:SHR14670 RXK14651:RXV14670 RNO14651:RNZ14670 RDS14651:RED14670 QTW14651:QUH14670 QKA14651:QKL14670 QAE14651:QAP14670 PQI14651:PQT14670 PGM14651:PGX14670 OWQ14651:OXB14670 OMU14651:ONF14670 OCY14651:ODJ14670 NTC14651:NTN14670 NJG14651:NJR14670 MZK14651:MZV14670 MPO14651:MPZ14670 MFS14651:MGD14670 LVW14651:LWH14670 LMA14651:LML14670 LCE14651:LCP14670 KSI14651:KST14670 KIM14651:KIX14670 JYQ14651:JZB14670 JOU14651:JPF14670 JEY14651:JFJ14670 IVC14651:IVN14670 ILG14651:ILR14670 IBK14651:IBV14670 HRO14651:HRZ14670 HHS14651:HID14670 GXW14651:GYH14670 GOA14651:GOL14670 GEE14651:GEP14670 FUI14651:FUT14670 FKM14651:FKX14670 FAQ14651:FBB14670 EQU14651:ERF14670 EGY14651:EHJ14670 DXC14651:DXN14670 DNG14651:DNR14670 DDK14651:DDV14670 CTO14651:CTZ14670 CJS14651:CKD14670 BZW14651:CAH14670 BQA14651:BQL14670 BGE14651:BGP14670 AWI14651:AWT14670 AMM14651:AMX14670 ACQ14651:ADB14670 SU14651:TF14670 IY14651:JJ14670 C14651:N14670 IY44:JJ55 SU44:TF55 ACQ44:ADB55 AMM44:AMX55 AWI44:AWT55 BGE44:BGP55 BQA44:BQL55 BZW44:CAH55 CJS44:CKD55 CTO44:CTZ55 DDK44:DDV55 DNG44:DNR55 DXC44:DXN55 EGY44:EHJ55 EQU44:ERF55 FAQ44:FBB55 FKM44:FKX55 FUI44:FUT55 GEE44:GEP55 GOA44:GOL55 GXW44:GYH55 HHS44:HID55 HRO44:HRZ55 IBK44:IBV55 ILG44:ILR55 IVC44:IVN55 JEY44:JFJ55 JOU44:JPF55 JYQ44:JZB55 KIM44:KIX55 KSI44:KST55 LCE44:LCP55 LMA44:LML55 LVW44:LWH55 MFS44:MGD55 MPO44:MPZ55 MZK44:MZV55 NJG44:NJR55 NTC44:NTN55 OCY44:ODJ55 OMU44:ONF55 OWQ44:OXB55 PGM44:PGX55 PQI44:PQT55 QAE44:QAP55 QKA44:QKL55 QTW44:QUH55 RDS44:RED55 RNO44:RNZ55 RXK44:RXV55 SHG44:SHR55 SRC44:SRN55 TAY44:TBJ55 TKU44:TLF55 TUQ44:TVB55 UEM44:UEX55 UOI44:UOT55 UYE44:UYP55 VIA44:VIL55 VRW44:VSH55 WBS44:WCD55 WLO44:WLZ55 WVK44:WVV55 J44:N55 I44 I46:I55 C44:H55" xr:uid="{BFF20B4D-FF0F-4C2E-A949-D313C7947C9F}"/>
  </dataValidations>
  <pageMargins left="0.19685039370078741" right="0.15748031496062992" top="0.31496062992125984" bottom="0.43307086614173229" header="0.31496062992125984" footer="0.31496062992125984"/>
  <pageSetup paperSize="8" scale="90" orientation="portrait" r:id="rId1"/>
  <rowBreaks count="1" manualBreakCount="1">
    <brk id="39" max="17"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DFC7-4C67-40D8-BBB2-8738738A6733}">
  <dimension ref="A1:IT113"/>
  <sheetViews>
    <sheetView zoomScaleNormal="100" workbookViewId="0">
      <selection activeCell="C9" sqref="C9:N9"/>
    </sheetView>
  </sheetViews>
  <sheetFormatPr defaultRowHeight="12.75"/>
  <cols>
    <col min="1" max="1" width="9.5703125" style="1" customWidth="1"/>
    <col min="2" max="2" width="13.42578125" style="1" customWidth="1"/>
    <col min="3" max="3" width="6.28515625" style="1" customWidth="1"/>
    <col min="4" max="4" width="5.7109375" style="1" customWidth="1"/>
    <col min="5" max="6" width="6.5703125" style="1" customWidth="1"/>
    <col min="7" max="7" width="5.85546875" style="1" customWidth="1"/>
    <col min="8" max="8" width="5.42578125" style="1" customWidth="1"/>
    <col min="9" max="9" width="6.5703125" style="1" customWidth="1"/>
    <col min="10" max="10" width="6.7109375" style="1" customWidth="1"/>
    <col min="11" max="11" width="6.5703125" style="1" customWidth="1"/>
    <col min="12" max="12" width="8.42578125" style="1" customWidth="1"/>
    <col min="13" max="13" width="6.5703125" style="1" customWidth="1"/>
    <col min="14" max="14" width="6.140625" style="1" customWidth="1"/>
    <col min="15" max="15" width="6.28515625" style="1" customWidth="1"/>
    <col min="16" max="16" width="4.42578125" style="1" customWidth="1"/>
    <col min="17" max="18" width="5.140625" style="1" customWidth="1"/>
    <col min="19" max="243" width="8.85546875" style="1"/>
    <col min="244" max="244" width="14.140625" style="1" bestFit="1" customWidth="1"/>
    <col min="245" max="255" width="8.85546875" style="1"/>
    <col min="256" max="256" width="7.140625" style="1" customWidth="1"/>
    <col min="257" max="257" width="12" style="1" customWidth="1"/>
    <col min="258" max="258" width="6.28515625" style="1" customWidth="1"/>
    <col min="259" max="262" width="6.5703125" style="1" customWidth="1"/>
    <col min="263" max="263" width="5.42578125" style="1" customWidth="1"/>
    <col min="264" max="264" width="6.5703125" style="1" customWidth="1"/>
    <col min="265" max="265" width="6.85546875" style="1" customWidth="1"/>
    <col min="266" max="266" width="6.5703125" style="1" customWidth="1"/>
    <col min="267" max="267" width="7" style="1" customWidth="1"/>
    <col min="268" max="268" width="6.5703125" style="1" customWidth="1"/>
    <col min="269" max="269" width="5.5703125" style="1" customWidth="1"/>
    <col min="270" max="270" width="7.5703125" style="1" customWidth="1"/>
    <col min="271" max="271" width="4.5703125" style="1" customWidth="1"/>
    <col min="272" max="272" width="6.7109375" style="1" customWidth="1"/>
    <col min="273" max="273" width="6.42578125" style="1" customWidth="1"/>
    <col min="274" max="499" width="8.85546875" style="1"/>
    <col min="500" max="500" width="14.140625" style="1" bestFit="1" customWidth="1"/>
    <col min="501" max="511" width="8.85546875" style="1"/>
    <col min="512" max="512" width="7.140625" style="1" customWidth="1"/>
    <col min="513" max="513" width="12" style="1" customWidth="1"/>
    <col min="514" max="514" width="6.28515625" style="1" customWidth="1"/>
    <col min="515" max="518" width="6.5703125" style="1" customWidth="1"/>
    <col min="519" max="519" width="5.42578125" style="1" customWidth="1"/>
    <col min="520" max="520" width="6.5703125" style="1" customWidth="1"/>
    <col min="521" max="521" width="6.85546875" style="1" customWidth="1"/>
    <col min="522" max="522" width="6.5703125" style="1" customWidth="1"/>
    <col min="523" max="523" width="7" style="1" customWidth="1"/>
    <col min="524" max="524" width="6.5703125" style="1" customWidth="1"/>
    <col min="525" max="525" width="5.5703125" style="1" customWidth="1"/>
    <col min="526" max="526" width="7.5703125" style="1" customWidth="1"/>
    <col min="527" max="527" width="4.5703125" style="1" customWidth="1"/>
    <col min="528" max="528" width="6.7109375" style="1" customWidth="1"/>
    <col min="529" max="529" width="6.42578125" style="1" customWidth="1"/>
    <col min="530" max="755" width="8.85546875" style="1"/>
    <col min="756" max="756" width="14.140625" style="1" bestFit="1" customWidth="1"/>
    <col min="757" max="767" width="8.85546875" style="1"/>
    <col min="768" max="768" width="7.140625" style="1" customWidth="1"/>
    <col min="769" max="769" width="12" style="1" customWidth="1"/>
    <col min="770" max="770" width="6.28515625" style="1" customWidth="1"/>
    <col min="771" max="774" width="6.5703125" style="1" customWidth="1"/>
    <col min="775" max="775" width="5.42578125" style="1" customWidth="1"/>
    <col min="776" max="776" width="6.5703125" style="1" customWidth="1"/>
    <col min="777" max="777" width="6.85546875" style="1" customWidth="1"/>
    <col min="778" max="778" width="6.5703125" style="1" customWidth="1"/>
    <col min="779" max="779" width="7" style="1" customWidth="1"/>
    <col min="780" max="780" width="6.5703125" style="1" customWidth="1"/>
    <col min="781" max="781" width="5.5703125" style="1" customWidth="1"/>
    <col min="782" max="782" width="7.5703125" style="1" customWidth="1"/>
    <col min="783" max="783" width="4.5703125" style="1" customWidth="1"/>
    <col min="784" max="784" width="6.7109375" style="1" customWidth="1"/>
    <col min="785" max="785" width="6.42578125" style="1" customWidth="1"/>
    <col min="786" max="1011" width="8.85546875" style="1"/>
    <col min="1012" max="1012" width="14.140625" style="1" bestFit="1" customWidth="1"/>
    <col min="1013" max="1023" width="8.85546875" style="1"/>
    <col min="1024" max="1024" width="7.140625" style="1" customWidth="1"/>
    <col min="1025" max="1025" width="12" style="1" customWidth="1"/>
    <col min="1026" max="1026" width="6.28515625" style="1" customWidth="1"/>
    <col min="1027" max="1030" width="6.5703125" style="1" customWidth="1"/>
    <col min="1031" max="1031" width="5.42578125" style="1" customWidth="1"/>
    <col min="1032" max="1032" width="6.5703125" style="1" customWidth="1"/>
    <col min="1033" max="1033" width="6.85546875" style="1" customWidth="1"/>
    <col min="1034" max="1034" width="6.5703125" style="1" customWidth="1"/>
    <col min="1035" max="1035" width="7" style="1" customWidth="1"/>
    <col min="1036" max="1036" width="6.5703125" style="1" customWidth="1"/>
    <col min="1037" max="1037" width="5.5703125" style="1" customWidth="1"/>
    <col min="1038" max="1038" width="7.5703125" style="1" customWidth="1"/>
    <col min="1039" max="1039" width="4.5703125" style="1" customWidth="1"/>
    <col min="1040" max="1040" width="6.7109375" style="1" customWidth="1"/>
    <col min="1041" max="1041" width="6.42578125" style="1" customWidth="1"/>
    <col min="1042" max="1267" width="8.85546875" style="1"/>
    <col min="1268" max="1268" width="14.140625" style="1" bestFit="1" customWidth="1"/>
    <col min="1269" max="1279" width="8.85546875" style="1"/>
    <col min="1280" max="1280" width="7.140625" style="1" customWidth="1"/>
    <col min="1281" max="1281" width="12" style="1" customWidth="1"/>
    <col min="1282" max="1282" width="6.28515625" style="1" customWidth="1"/>
    <col min="1283" max="1286" width="6.5703125" style="1" customWidth="1"/>
    <col min="1287" max="1287" width="5.42578125" style="1" customWidth="1"/>
    <col min="1288" max="1288" width="6.5703125" style="1" customWidth="1"/>
    <col min="1289" max="1289" width="6.85546875" style="1" customWidth="1"/>
    <col min="1290" max="1290" width="6.5703125" style="1" customWidth="1"/>
    <col min="1291" max="1291" width="7" style="1" customWidth="1"/>
    <col min="1292" max="1292" width="6.5703125" style="1" customWidth="1"/>
    <col min="1293" max="1293" width="5.5703125" style="1" customWidth="1"/>
    <col min="1294" max="1294" width="7.5703125" style="1" customWidth="1"/>
    <col min="1295" max="1295" width="4.5703125" style="1" customWidth="1"/>
    <col min="1296" max="1296" width="6.7109375" style="1" customWidth="1"/>
    <col min="1297" max="1297" width="6.42578125" style="1" customWidth="1"/>
    <col min="1298" max="1523" width="8.85546875" style="1"/>
    <col min="1524" max="1524" width="14.140625" style="1" bestFit="1" customWidth="1"/>
    <col min="1525" max="1535" width="8.85546875" style="1"/>
    <col min="1536" max="1536" width="7.140625" style="1" customWidth="1"/>
    <col min="1537" max="1537" width="12" style="1" customWidth="1"/>
    <col min="1538" max="1538" width="6.28515625" style="1" customWidth="1"/>
    <col min="1539" max="1542" width="6.5703125" style="1" customWidth="1"/>
    <col min="1543" max="1543" width="5.42578125" style="1" customWidth="1"/>
    <col min="1544" max="1544" width="6.5703125" style="1" customWidth="1"/>
    <col min="1545" max="1545" width="6.85546875" style="1" customWidth="1"/>
    <col min="1546" max="1546" width="6.5703125" style="1" customWidth="1"/>
    <col min="1547" max="1547" width="7" style="1" customWidth="1"/>
    <col min="1548" max="1548" width="6.5703125" style="1" customWidth="1"/>
    <col min="1549" max="1549" width="5.5703125" style="1" customWidth="1"/>
    <col min="1550" max="1550" width="7.5703125" style="1" customWidth="1"/>
    <col min="1551" max="1551" width="4.5703125" style="1" customWidth="1"/>
    <col min="1552" max="1552" width="6.7109375" style="1" customWidth="1"/>
    <col min="1553" max="1553" width="6.42578125" style="1" customWidth="1"/>
    <col min="1554" max="1779" width="8.85546875" style="1"/>
    <col min="1780" max="1780" width="14.140625" style="1" bestFit="1" customWidth="1"/>
    <col min="1781" max="1791" width="8.85546875" style="1"/>
    <col min="1792" max="1792" width="7.140625" style="1" customWidth="1"/>
    <col min="1793" max="1793" width="12" style="1" customWidth="1"/>
    <col min="1794" max="1794" width="6.28515625" style="1" customWidth="1"/>
    <col min="1795" max="1798" width="6.5703125" style="1" customWidth="1"/>
    <col min="1799" max="1799" width="5.42578125" style="1" customWidth="1"/>
    <col min="1800" max="1800" width="6.5703125" style="1" customWidth="1"/>
    <col min="1801" max="1801" width="6.85546875" style="1" customWidth="1"/>
    <col min="1802" max="1802" width="6.5703125" style="1" customWidth="1"/>
    <col min="1803" max="1803" width="7" style="1" customWidth="1"/>
    <col min="1804" max="1804" width="6.5703125" style="1" customWidth="1"/>
    <col min="1805" max="1805" width="5.5703125" style="1" customWidth="1"/>
    <col min="1806" max="1806" width="7.5703125" style="1" customWidth="1"/>
    <col min="1807" max="1807" width="4.5703125" style="1" customWidth="1"/>
    <col min="1808" max="1808" width="6.7109375" style="1" customWidth="1"/>
    <col min="1809" max="1809" width="6.42578125" style="1" customWidth="1"/>
    <col min="1810" max="2035" width="8.85546875" style="1"/>
    <col min="2036" max="2036" width="14.140625" style="1" bestFit="1" customWidth="1"/>
    <col min="2037" max="2047" width="8.85546875" style="1"/>
    <col min="2048" max="2048" width="7.140625" style="1" customWidth="1"/>
    <col min="2049" max="2049" width="12" style="1" customWidth="1"/>
    <col min="2050" max="2050" width="6.28515625" style="1" customWidth="1"/>
    <col min="2051" max="2054" width="6.5703125" style="1" customWidth="1"/>
    <col min="2055" max="2055" width="5.42578125" style="1" customWidth="1"/>
    <col min="2056" max="2056" width="6.5703125" style="1" customWidth="1"/>
    <col min="2057" max="2057" width="6.85546875" style="1" customWidth="1"/>
    <col min="2058" max="2058" width="6.5703125" style="1" customWidth="1"/>
    <col min="2059" max="2059" width="7" style="1" customWidth="1"/>
    <col min="2060" max="2060" width="6.5703125" style="1" customWidth="1"/>
    <col min="2061" max="2061" width="5.5703125" style="1" customWidth="1"/>
    <col min="2062" max="2062" width="7.5703125" style="1" customWidth="1"/>
    <col min="2063" max="2063" width="4.5703125" style="1" customWidth="1"/>
    <col min="2064" max="2064" width="6.7109375" style="1" customWidth="1"/>
    <col min="2065" max="2065" width="6.42578125" style="1" customWidth="1"/>
    <col min="2066" max="2291" width="8.85546875" style="1"/>
    <col min="2292" max="2292" width="14.140625" style="1" bestFit="1" customWidth="1"/>
    <col min="2293" max="2303" width="8.85546875" style="1"/>
    <col min="2304" max="2304" width="7.140625" style="1" customWidth="1"/>
    <col min="2305" max="2305" width="12" style="1" customWidth="1"/>
    <col min="2306" max="2306" width="6.28515625" style="1" customWidth="1"/>
    <col min="2307" max="2310" width="6.5703125" style="1" customWidth="1"/>
    <col min="2311" max="2311" width="5.42578125" style="1" customWidth="1"/>
    <col min="2312" max="2312" width="6.5703125" style="1" customWidth="1"/>
    <col min="2313" max="2313" width="6.85546875" style="1" customWidth="1"/>
    <col min="2314" max="2314" width="6.5703125" style="1" customWidth="1"/>
    <col min="2315" max="2315" width="7" style="1" customWidth="1"/>
    <col min="2316" max="2316" width="6.5703125" style="1" customWidth="1"/>
    <col min="2317" max="2317" width="5.5703125" style="1" customWidth="1"/>
    <col min="2318" max="2318" width="7.5703125" style="1" customWidth="1"/>
    <col min="2319" max="2319" width="4.5703125" style="1" customWidth="1"/>
    <col min="2320" max="2320" width="6.7109375" style="1" customWidth="1"/>
    <col min="2321" max="2321" width="6.42578125" style="1" customWidth="1"/>
    <col min="2322" max="2547" width="8.85546875" style="1"/>
    <col min="2548" max="2548" width="14.140625" style="1" bestFit="1" customWidth="1"/>
    <col min="2549" max="2559" width="8.85546875" style="1"/>
    <col min="2560" max="2560" width="7.140625" style="1" customWidth="1"/>
    <col min="2561" max="2561" width="12" style="1" customWidth="1"/>
    <col min="2562" max="2562" width="6.28515625" style="1" customWidth="1"/>
    <col min="2563" max="2566" width="6.5703125" style="1" customWidth="1"/>
    <col min="2567" max="2567" width="5.42578125" style="1" customWidth="1"/>
    <col min="2568" max="2568" width="6.5703125" style="1" customWidth="1"/>
    <col min="2569" max="2569" width="6.85546875" style="1" customWidth="1"/>
    <col min="2570" max="2570" width="6.5703125" style="1" customWidth="1"/>
    <col min="2571" max="2571" width="7" style="1" customWidth="1"/>
    <col min="2572" max="2572" width="6.5703125" style="1" customWidth="1"/>
    <col min="2573" max="2573" width="5.5703125" style="1" customWidth="1"/>
    <col min="2574" max="2574" width="7.5703125" style="1" customWidth="1"/>
    <col min="2575" max="2575" width="4.5703125" style="1" customWidth="1"/>
    <col min="2576" max="2576" width="6.7109375" style="1" customWidth="1"/>
    <col min="2577" max="2577" width="6.42578125" style="1" customWidth="1"/>
    <col min="2578" max="2803" width="8.85546875" style="1"/>
    <col min="2804" max="2804" width="14.140625" style="1" bestFit="1" customWidth="1"/>
    <col min="2805" max="2815" width="8.85546875" style="1"/>
    <col min="2816" max="2816" width="7.140625" style="1" customWidth="1"/>
    <col min="2817" max="2817" width="12" style="1" customWidth="1"/>
    <col min="2818" max="2818" width="6.28515625" style="1" customWidth="1"/>
    <col min="2819" max="2822" width="6.5703125" style="1" customWidth="1"/>
    <col min="2823" max="2823" width="5.42578125" style="1" customWidth="1"/>
    <col min="2824" max="2824" width="6.5703125" style="1" customWidth="1"/>
    <col min="2825" max="2825" width="6.85546875" style="1" customWidth="1"/>
    <col min="2826" max="2826" width="6.5703125" style="1" customWidth="1"/>
    <col min="2827" max="2827" width="7" style="1" customWidth="1"/>
    <col min="2828" max="2828" width="6.5703125" style="1" customWidth="1"/>
    <col min="2829" max="2829" width="5.5703125" style="1" customWidth="1"/>
    <col min="2830" max="2830" width="7.5703125" style="1" customWidth="1"/>
    <col min="2831" max="2831" width="4.5703125" style="1" customWidth="1"/>
    <col min="2832" max="2832" width="6.7109375" style="1" customWidth="1"/>
    <col min="2833" max="2833" width="6.42578125" style="1" customWidth="1"/>
    <col min="2834" max="3059" width="8.85546875" style="1"/>
    <col min="3060" max="3060" width="14.140625" style="1" bestFit="1" customWidth="1"/>
    <col min="3061" max="3071" width="8.85546875" style="1"/>
    <col min="3072" max="3072" width="7.140625" style="1" customWidth="1"/>
    <col min="3073" max="3073" width="12" style="1" customWidth="1"/>
    <col min="3074" max="3074" width="6.28515625" style="1" customWidth="1"/>
    <col min="3075" max="3078" width="6.5703125" style="1" customWidth="1"/>
    <col min="3079" max="3079" width="5.42578125" style="1" customWidth="1"/>
    <col min="3080" max="3080" width="6.5703125" style="1" customWidth="1"/>
    <col min="3081" max="3081" width="6.85546875" style="1" customWidth="1"/>
    <col min="3082" max="3082" width="6.5703125" style="1" customWidth="1"/>
    <col min="3083" max="3083" width="7" style="1" customWidth="1"/>
    <col min="3084" max="3084" width="6.5703125" style="1" customWidth="1"/>
    <col min="3085" max="3085" width="5.5703125" style="1" customWidth="1"/>
    <col min="3086" max="3086" width="7.5703125" style="1" customWidth="1"/>
    <col min="3087" max="3087" width="4.5703125" style="1" customWidth="1"/>
    <col min="3088" max="3088" width="6.7109375" style="1" customWidth="1"/>
    <col min="3089" max="3089" width="6.42578125" style="1" customWidth="1"/>
    <col min="3090" max="3315" width="8.85546875" style="1"/>
    <col min="3316" max="3316" width="14.140625" style="1" bestFit="1" customWidth="1"/>
    <col min="3317" max="3327" width="8.85546875" style="1"/>
    <col min="3328" max="3328" width="7.140625" style="1" customWidth="1"/>
    <col min="3329" max="3329" width="12" style="1" customWidth="1"/>
    <col min="3330" max="3330" width="6.28515625" style="1" customWidth="1"/>
    <col min="3331" max="3334" width="6.5703125" style="1" customWidth="1"/>
    <col min="3335" max="3335" width="5.42578125" style="1" customWidth="1"/>
    <col min="3336" max="3336" width="6.5703125" style="1" customWidth="1"/>
    <col min="3337" max="3337" width="6.85546875" style="1" customWidth="1"/>
    <col min="3338" max="3338" width="6.5703125" style="1" customWidth="1"/>
    <col min="3339" max="3339" width="7" style="1" customWidth="1"/>
    <col min="3340" max="3340" width="6.5703125" style="1" customWidth="1"/>
    <col min="3341" max="3341" width="5.5703125" style="1" customWidth="1"/>
    <col min="3342" max="3342" width="7.5703125" style="1" customWidth="1"/>
    <col min="3343" max="3343" width="4.5703125" style="1" customWidth="1"/>
    <col min="3344" max="3344" width="6.7109375" style="1" customWidth="1"/>
    <col min="3345" max="3345" width="6.42578125" style="1" customWidth="1"/>
    <col min="3346" max="3571" width="8.85546875" style="1"/>
    <col min="3572" max="3572" width="14.140625" style="1" bestFit="1" customWidth="1"/>
    <col min="3573" max="3583" width="8.85546875" style="1"/>
    <col min="3584" max="3584" width="7.140625" style="1" customWidth="1"/>
    <col min="3585" max="3585" width="12" style="1" customWidth="1"/>
    <col min="3586" max="3586" width="6.28515625" style="1" customWidth="1"/>
    <col min="3587" max="3590" width="6.5703125" style="1" customWidth="1"/>
    <col min="3591" max="3591" width="5.42578125" style="1" customWidth="1"/>
    <col min="3592" max="3592" width="6.5703125" style="1" customWidth="1"/>
    <col min="3593" max="3593" width="6.85546875" style="1" customWidth="1"/>
    <col min="3594" max="3594" width="6.5703125" style="1" customWidth="1"/>
    <col min="3595" max="3595" width="7" style="1" customWidth="1"/>
    <col min="3596" max="3596" width="6.5703125" style="1" customWidth="1"/>
    <col min="3597" max="3597" width="5.5703125" style="1" customWidth="1"/>
    <col min="3598" max="3598" width="7.5703125" style="1" customWidth="1"/>
    <col min="3599" max="3599" width="4.5703125" style="1" customWidth="1"/>
    <col min="3600" max="3600" width="6.7109375" style="1" customWidth="1"/>
    <col min="3601" max="3601" width="6.42578125" style="1" customWidth="1"/>
    <col min="3602" max="3827" width="8.85546875" style="1"/>
    <col min="3828" max="3828" width="14.140625" style="1" bestFit="1" customWidth="1"/>
    <col min="3829" max="3839" width="8.85546875" style="1"/>
    <col min="3840" max="3840" width="7.140625" style="1" customWidth="1"/>
    <col min="3841" max="3841" width="12" style="1" customWidth="1"/>
    <col min="3842" max="3842" width="6.28515625" style="1" customWidth="1"/>
    <col min="3843" max="3846" width="6.5703125" style="1" customWidth="1"/>
    <col min="3847" max="3847" width="5.42578125" style="1" customWidth="1"/>
    <col min="3848" max="3848" width="6.5703125" style="1" customWidth="1"/>
    <col min="3849" max="3849" width="6.85546875" style="1" customWidth="1"/>
    <col min="3850" max="3850" width="6.5703125" style="1" customWidth="1"/>
    <col min="3851" max="3851" width="7" style="1" customWidth="1"/>
    <col min="3852" max="3852" width="6.5703125" style="1" customWidth="1"/>
    <col min="3853" max="3853" width="5.5703125" style="1" customWidth="1"/>
    <col min="3854" max="3854" width="7.5703125" style="1" customWidth="1"/>
    <col min="3855" max="3855" width="4.5703125" style="1" customWidth="1"/>
    <col min="3856" max="3856" width="6.7109375" style="1" customWidth="1"/>
    <col min="3857" max="3857" width="6.42578125" style="1" customWidth="1"/>
    <col min="3858" max="4083" width="8.85546875" style="1"/>
    <col min="4084" max="4084" width="14.140625" style="1" bestFit="1" customWidth="1"/>
    <col min="4085" max="4095" width="8.85546875" style="1"/>
    <col min="4096" max="4096" width="7.140625" style="1" customWidth="1"/>
    <col min="4097" max="4097" width="12" style="1" customWidth="1"/>
    <col min="4098" max="4098" width="6.28515625" style="1" customWidth="1"/>
    <col min="4099" max="4102" width="6.5703125" style="1" customWidth="1"/>
    <col min="4103" max="4103" width="5.42578125" style="1" customWidth="1"/>
    <col min="4104" max="4104" width="6.5703125" style="1" customWidth="1"/>
    <col min="4105" max="4105" width="6.85546875" style="1" customWidth="1"/>
    <col min="4106" max="4106" width="6.5703125" style="1" customWidth="1"/>
    <col min="4107" max="4107" width="7" style="1" customWidth="1"/>
    <col min="4108" max="4108" width="6.5703125" style="1" customWidth="1"/>
    <col min="4109" max="4109" width="5.5703125" style="1" customWidth="1"/>
    <col min="4110" max="4110" width="7.5703125" style="1" customWidth="1"/>
    <col min="4111" max="4111" width="4.5703125" style="1" customWidth="1"/>
    <col min="4112" max="4112" width="6.7109375" style="1" customWidth="1"/>
    <col min="4113" max="4113" width="6.42578125" style="1" customWidth="1"/>
    <col min="4114" max="4339" width="8.85546875" style="1"/>
    <col min="4340" max="4340" width="14.140625" style="1" bestFit="1" customWidth="1"/>
    <col min="4341" max="4351" width="8.85546875" style="1"/>
    <col min="4352" max="4352" width="7.140625" style="1" customWidth="1"/>
    <col min="4353" max="4353" width="12" style="1" customWidth="1"/>
    <col min="4354" max="4354" width="6.28515625" style="1" customWidth="1"/>
    <col min="4355" max="4358" width="6.5703125" style="1" customWidth="1"/>
    <col min="4359" max="4359" width="5.42578125" style="1" customWidth="1"/>
    <col min="4360" max="4360" width="6.5703125" style="1" customWidth="1"/>
    <col min="4361" max="4361" width="6.85546875" style="1" customWidth="1"/>
    <col min="4362" max="4362" width="6.5703125" style="1" customWidth="1"/>
    <col min="4363" max="4363" width="7" style="1" customWidth="1"/>
    <col min="4364" max="4364" width="6.5703125" style="1" customWidth="1"/>
    <col min="4365" max="4365" width="5.5703125" style="1" customWidth="1"/>
    <col min="4366" max="4366" width="7.5703125" style="1" customWidth="1"/>
    <col min="4367" max="4367" width="4.5703125" style="1" customWidth="1"/>
    <col min="4368" max="4368" width="6.7109375" style="1" customWidth="1"/>
    <col min="4369" max="4369" width="6.42578125" style="1" customWidth="1"/>
    <col min="4370" max="4595" width="8.85546875" style="1"/>
    <col min="4596" max="4596" width="14.140625" style="1" bestFit="1" customWidth="1"/>
    <col min="4597" max="4607" width="8.85546875" style="1"/>
    <col min="4608" max="4608" width="7.140625" style="1" customWidth="1"/>
    <col min="4609" max="4609" width="12" style="1" customWidth="1"/>
    <col min="4610" max="4610" width="6.28515625" style="1" customWidth="1"/>
    <col min="4611" max="4614" width="6.5703125" style="1" customWidth="1"/>
    <col min="4615" max="4615" width="5.42578125" style="1" customWidth="1"/>
    <col min="4616" max="4616" width="6.5703125" style="1" customWidth="1"/>
    <col min="4617" max="4617" width="6.85546875" style="1" customWidth="1"/>
    <col min="4618" max="4618" width="6.5703125" style="1" customWidth="1"/>
    <col min="4619" max="4619" width="7" style="1" customWidth="1"/>
    <col min="4620" max="4620" width="6.5703125" style="1" customWidth="1"/>
    <col min="4621" max="4621" width="5.5703125" style="1" customWidth="1"/>
    <col min="4622" max="4622" width="7.5703125" style="1" customWidth="1"/>
    <col min="4623" max="4623" width="4.5703125" style="1" customWidth="1"/>
    <col min="4624" max="4624" width="6.7109375" style="1" customWidth="1"/>
    <col min="4625" max="4625" width="6.42578125" style="1" customWidth="1"/>
    <col min="4626" max="4851" width="8.85546875" style="1"/>
    <col min="4852" max="4852" width="14.140625" style="1" bestFit="1" customWidth="1"/>
    <col min="4853" max="4863" width="8.85546875" style="1"/>
    <col min="4864" max="4864" width="7.140625" style="1" customWidth="1"/>
    <col min="4865" max="4865" width="12" style="1" customWidth="1"/>
    <col min="4866" max="4866" width="6.28515625" style="1" customWidth="1"/>
    <col min="4867" max="4870" width="6.5703125" style="1" customWidth="1"/>
    <col min="4871" max="4871" width="5.42578125" style="1" customWidth="1"/>
    <col min="4872" max="4872" width="6.5703125" style="1" customWidth="1"/>
    <col min="4873" max="4873" width="6.85546875" style="1" customWidth="1"/>
    <col min="4874" max="4874" width="6.5703125" style="1" customWidth="1"/>
    <col min="4875" max="4875" width="7" style="1" customWidth="1"/>
    <col min="4876" max="4876" width="6.5703125" style="1" customWidth="1"/>
    <col min="4877" max="4877" width="5.5703125" style="1" customWidth="1"/>
    <col min="4878" max="4878" width="7.5703125" style="1" customWidth="1"/>
    <col min="4879" max="4879" width="4.5703125" style="1" customWidth="1"/>
    <col min="4880" max="4880" width="6.7109375" style="1" customWidth="1"/>
    <col min="4881" max="4881" width="6.42578125" style="1" customWidth="1"/>
    <col min="4882" max="5107" width="8.85546875" style="1"/>
    <col min="5108" max="5108" width="14.140625" style="1" bestFit="1" customWidth="1"/>
    <col min="5109" max="5119" width="8.85546875" style="1"/>
    <col min="5120" max="5120" width="7.140625" style="1" customWidth="1"/>
    <col min="5121" max="5121" width="12" style="1" customWidth="1"/>
    <col min="5122" max="5122" width="6.28515625" style="1" customWidth="1"/>
    <col min="5123" max="5126" width="6.5703125" style="1" customWidth="1"/>
    <col min="5127" max="5127" width="5.42578125" style="1" customWidth="1"/>
    <col min="5128" max="5128" width="6.5703125" style="1" customWidth="1"/>
    <col min="5129" max="5129" width="6.85546875" style="1" customWidth="1"/>
    <col min="5130" max="5130" width="6.5703125" style="1" customWidth="1"/>
    <col min="5131" max="5131" width="7" style="1" customWidth="1"/>
    <col min="5132" max="5132" width="6.5703125" style="1" customWidth="1"/>
    <col min="5133" max="5133" width="5.5703125" style="1" customWidth="1"/>
    <col min="5134" max="5134" width="7.5703125" style="1" customWidth="1"/>
    <col min="5135" max="5135" width="4.5703125" style="1" customWidth="1"/>
    <col min="5136" max="5136" width="6.7109375" style="1" customWidth="1"/>
    <col min="5137" max="5137" width="6.42578125" style="1" customWidth="1"/>
    <col min="5138" max="5363" width="8.85546875" style="1"/>
    <col min="5364" max="5364" width="14.140625" style="1" bestFit="1" customWidth="1"/>
    <col min="5365" max="5375" width="8.85546875" style="1"/>
    <col min="5376" max="5376" width="7.140625" style="1" customWidth="1"/>
    <col min="5377" max="5377" width="12" style="1" customWidth="1"/>
    <col min="5378" max="5378" width="6.28515625" style="1" customWidth="1"/>
    <col min="5379" max="5382" width="6.5703125" style="1" customWidth="1"/>
    <col min="5383" max="5383" width="5.42578125" style="1" customWidth="1"/>
    <col min="5384" max="5384" width="6.5703125" style="1" customWidth="1"/>
    <col min="5385" max="5385" width="6.85546875" style="1" customWidth="1"/>
    <col min="5386" max="5386" width="6.5703125" style="1" customWidth="1"/>
    <col min="5387" max="5387" width="7" style="1" customWidth="1"/>
    <col min="5388" max="5388" width="6.5703125" style="1" customWidth="1"/>
    <col min="5389" max="5389" width="5.5703125" style="1" customWidth="1"/>
    <col min="5390" max="5390" width="7.5703125" style="1" customWidth="1"/>
    <col min="5391" max="5391" width="4.5703125" style="1" customWidth="1"/>
    <col min="5392" max="5392" width="6.7109375" style="1" customWidth="1"/>
    <col min="5393" max="5393" width="6.42578125" style="1" customWidth="1"/>
    <col min="5394" max="5619" width="8.85546875" style="1"/>
    <col min="5620" max="5620" width="14.140625" style="1" bestFit="1" customWidth="1"/>
    <col min="5621" max="5631" width="8.85546875" style="1"/>
    <col min="5632" max="5632" width="7.140625" style="1" customWidth="1"/>
    <col min="5633" max="5633" width="12" style="1" customWidth="1"/>
    <col min="5634" max="5634" width="6.28515625" style="1" customWidth="1"/>
    <col min="5635" max="5638" width="6.5703125" style="1" customWidth="1"/>
    <col min="5639" max="5639" width="5.42578125" style="1" customWidth="1"/>
    <col min="5640" max="5640" width="6.5703125" style="1" customWidth="1"/>
    <col min="5641" max="5641" width="6.85546875" style="1" customWidth="1"/>
    <col min="5642" max="5642" width="6.5703125" style="1" customWidth="1"/>
    <col min="5643" max="5643" width="7" style="1" customWidth="1"/>
    <col min="5644" max="5644" width="6.5703125" style="1" customWidth="1"/>
    <col min="5645" max="5645" width="5.5703125" style="1" customWidth="1"/>
    <col min="5646" max="5646" width="7.5703125" style="1" customWidth="1"/>
    <col min="5647" max="5647" width="4.5703125" style="1" customWidth="1"/>
    <col min="5648" max="5648" width="6.7109375" style="1" customWidth="1"/>
    <col min="5649" max="5649" width="6.42578125" style="1" customWidth="1"/>
    <col min="5650" max="5875" width="8.85546875" style="1"/>
    <col min="5876" max="5876" width="14.140625" style="1" bestFit="1" customWidth="1"/>
    <col min="5877" max="5887" width="8.85546875" style="1"/>
    <col min="5888" max="5888" width="7.140625" style="1" customWidth="1"/>
    <col min="5889" max="5889" width="12" style="1" customWidth="1"/>
    <col min="5890" max="5890" width="6.28515625" style="1" customWidth="1"/>
    <col min="5891" max="5894" width="6.5703125" style="1" customWidth="1"/>
    <col min="5895" max="5895" width="5.42578125" style="1" customWidth="1"/>
    <col min="5896" max="5896" width="6.5703125" style="1" customWidth="1"/>
    <col min="5897" max="5897" width="6.85546875" style="1" customWidth="1"/>
    <col min="5898" max="5898" width="6.5703125" style="1" customWidth="1"/>
    <col min="5899" max="5899" width="7" style="1" customWidth="1"/>
    <col min="5900" max="5900" width="6.5703125" style="1" customWidth="1"/>
    <col min="5901" max="5901" width="5.5703125" style="1" customWidth="1"/>
    <col min="5902" max="5902" width="7.5703125" style="1" customWidth="1"/>
    <col min="5903" max="5903" width="4.5703125" style="1" customWidth="1"/>
    <col min="5904" max="5904" width="6.7109375" style="1" customWidth="1"/>
    <col min="5905" max="5905" width="6.42578125" style="1" customWidth="1"/>
    <col min="5906" max="6131" width="8.85546875" style="1"/>
    <col min="6132" max="6132" width="14.140625" style="1" bestFit="1" customWidth="1"/>
    <col min="6133" max="6143" width="8.85546875" style="1"/>
    <col min="6144" max="6144" width="7.140625" style="1" customWidth="1"/>
    <col min="6145" max="6145" width="12" style="1" customWidth="1"/>
    <col min="6146" max="6146" width="6.28515625" style="1" customWidth="1"/>
    <col min="6147" max="6150" width="6.5703125" style="1" customWidth="1"/>
    <col min="6151" max="6151" width="5.42578125" style="1" customWidth="1"/>
    <col min="6152" max="6152" width="6.5703125" style="1" customWidth="1"/>
    <col min="6153" max="6153" width="6.85546875" style="1" customWidth="1"/>
    <col min="6154" max="6154" width="6.5703125" style="1" customWidth="1"/>
    <col min="6155" max="6155" width="7" style="1" customWidth="1"/>
    <col min="6156" max="6156" width="6.5703125" style="1" customWidth="1"/>
    <col min="6157" max="6157" width="5.5703125" style="1" customWidth="1"/>
    <col min="6158" max="6158" width="7.5703125" style="1" customWidth="1"/>
    <col min="6159" max="6159" width="4.5703125" style="1" customWidth="1"/>
    <col min="6160" max="6160" width="6.7109375" style="1" customWidth="1"/>
    <col min="6161" max="6161" width="6.42578125" style="1" customWidth="1"/>
    <col min="6162" max="6387" width="8.85546875" style="1"/>
    <col min="6388" max="6388" width="14.140625" style="1" bestFit="1" customWidth="1"/>
    <col min="6389" max="6399" width="8.85546875" style="1"/>
    <col min="6400" max="6400" width="7.140625" style="1" customWidth="1"/>
    <col min="6401" max="6401" width="12" style="1" customWidth="1"/>
    <col min="6402" max="6402" width="6.28515625" style="1" customWidth="1"/>
    <col min="6403" max="6406" width="6.5703125" style="1" customWidth="1"/>
    <col min="6407" max="6407" width="5.42578125" style="1" customWidth="1"/>
    <col min="6408" max="6408" width="6.5703125" style="1" customWidth="1"/>
    <col min="6409" max="6409" width="6.85546875" style="1" customWidth="1"/>
    <col min="6410" max="6410" width="6.5703125" style="1" customWidth="1"/>
    <col min="6411" max="6411" width="7" style="1" customWidth="1"/>
    <col min="6412" max="6412" width="6.5703125" style="1" customWidth="1"/>
    <col min="6413" max="6413" width="5.5703125" style="1" customWidth="1"/>
    <col min="6414" max="6414" width="7.5703125" style="1" customWidth="1"/>
    <col min="6415" max="6415" width="4.5703125" style="1" customWidth="1"/>
    <col min="6416" max="6416" width="6.7109375" style="1" customWidth="1"/>
    <col min="6417" max="6417" width="6.42578125" style="1" customWidth="1"/>
    <col min="6418" max="6643" width="8.85546875" style="1"/>
    <col min="6644" max="6644" width="14.140625" style="1" bestFit="1" customWidth="1"/>
    <col min="6645" max="6655" width="8.85546875" style="1"/>
    <col min="6656" max="6656" width="7.140625" style="1" customWidth="1"/>
    <col min="6657" max="6657" width="12" style="1" customWidth="1"/>
    <col min="6658" max="6658" width="6.28515625" style="1" customWidth="1"/>
    <col min="6659" max="6662" width="6.5703125" style="1" customWidth="1"/>
    <col min="6663" max="6663" width="5.42578125" style="1" customWidth="1"/>
    <col min="6664" max="6664" width="6.5703125" style="1" customWidth="1"/>
    <col min="6665" max="6665" width="6.85546875" style="1" customWidth="1"/>
    <col min="6666" max="6666" width="6.5703125" style="1" customWidth="1"/>
    <col min="6667" max="6667" width="7" style="1" customWidth="1"/>
    <col min="6668" max="6668" width="6.5703125" style="1" customWidth="1"/>
    <col min="6669" max="6669" width="5.5703125" style="1" customWidth="1"/>
    <col min="6670" max="6670" width="7.5703125" style="1" customWidth="1"/>
    <col min="6671" max="6671" width="4.5703125" style="1" customWidth="1"/>
    <col min="6672" max="6672" width="6.7109375" style="1" customWidth="1"/>
    <col min="6673" max="6673" width="6.42578125" style="1" customWidth="1"/>
    <col min="6674" max="6899" width="8.85546875" style="1"/>
    <col min="6900" max="6900" width="14.140625" style="1" bestFit="1" customWidth="1"/>
    <col min="6901" max="6911" width="8.85546875" style="1"/>
    <col min="6912" max="6912" width="7.140625" style="1" customWidth="1"/>
    <col min="6913" max="6913" width="12" style="1" customWidth="1"/>
    <col min="6914" max="6914" width="6.28515625" style="1" customWidth="1"/>
    <col min="6915" max="6918" width="6.5703125" style="1" customWidth="1"/>
    <col min="6919" max="6919" width="5.42578125" style="1" customWidth="1"/>
    <col min="6920" max="6920" width="6.5703125" style="1" customWidth="1"/>
    <col min="6921" max="6921" width="6.85546875" style="1" customWidth="1"/>
    <col min="6922" max="6922" width="6.5703125" style="1" customWidth="1"/>
    <col min="6923" max="6923" width="7" style="1" customWidth="1"/>
    <col min="6924" max="6924" width="6.5703125" style="1" customWidth="1"/>
    <col min="6925" max="6925" width="5.5703125" style="1" customWidth="1"/>
    <col min="6926" max="6926" width="7.5703125" style="1" customWidth="1"/>
    <col min="6927" max="6927" width="4.5703125" style="1" customWidth="1"/>
    <col min="6928" max="6928" width="6.7109375" style="1" customWidth="1"/>
    <col min="6929" max="6929" width="6.42578125" style="1" customWidth="1"/>
    <col min="6930" max="7155" width="8.85546875" style="1"/>
    <col min="7156" max="7156" width="14.140625" style="1" bestFit="1" customWidth="1"/>
    <col min="7157" max="7167" width="8.85546875" style="1"/>
    <col min="7168" max="7168" width="7.140625" style="1" customWidth="1"/>
    <col min="7169" max="7169" width="12" style="1" customWidth="1"/>
    <col min="7170" max="7170" width="6.28515625" style="1" customWidth="1"/>
    <col min="7171" max="7174" width="6.5703125" style="1" customWidth="1"/>
    <col min="7175" max="7175" width="5.42578125" style="1" customWidth="1"/>
    <col min="7176" max="7176" width="6.5703125" style="1" customWidth="1"/>
    <col min="7177" max="7177" width="6.85546875" style="1" customWidth="1"/>
    <col min="7178" max="7178" width="6.5703125" style="1" customWidth="1"/>
    <col min="7179" max="7179" width="7" style="1" customWidth="1"/>
    <col min="7180" max="7180" width="6.5703125" style="1" customWidth="1"/>
    <col min="7181" max="7181" width="5.5703125" style="1" customWidth="1"/>
    <col min="7182" max="7182" width="7.5703125" style="1" customWidth="1"/>
    <col min="7183" max="7183" width="4.5703125" style="1" customWidth="1"/>
    <col min="7184" max="7184" width="6.7109375" style="1" customWidth="1"/>
    <col min="7185" max="7185" width="6.42578125" style="1" customWidth="1"/>
    <col min="7186" max="7411" width="8.85546875" style="1"/>
    <col min="7412" max="7412" width="14.140625" style="1" bestFit="1" customWidth="1"/>
    <col min="7413" max="7423" width="8.85546875" style="1"/>
    <col min="7424" max="7424" width="7.140625" style="1" customWidth="1"/>
    <col min="7425" max="7425" width="12" style="1" customWidth="1"/>
    <col min="7426" max="7426" width="6.28515625" style="1" customWidth="1"/>
    <col min="7427" max="7430" width="6.5703125" style="1" customWidth="1"/>
    <col min="7431" max="7431" width="5.42578125" style="1" customWidth="1"/>
    <col min="7432" max="7432" width="6.5703125" style="1" customWidth="1"/>
    <col min="7433" max="7433" width="6.85546875" style="1" customWidth="1"/>
    <col min="7434" max="7434" width="6.5703125" style="1" customWidth="1"/>
    <col min="7435" max="7435" width="7" style="1" customWidth="1"/>
    <col min="7436" max="7436" width="6.5703125" style="1" customWidth="1"/>
    <col min="7437" max="7437" width="5.5703125" style="1" customWidth="1"/>
    <col min="7438" max="7438" width="7.5703125" style="1" customWidth="1"/>
    <col min="7439" max="7439" width="4.5703125" style="1" customWidth="1"/>
    <col min="7440" max="7440" width="6.7109375" style="1" customWidth="1"/>
    <col min="7441" max="7441" width="6.42578125" style="1" customWidth="1"/>
    <col min="7442" max="7667" width="8.85546875" style="1"/>
    <col min="7668" max="7668" width="14.140625" style="1" bestFit="1" customWidth="1"/>
    <col min="7669" max="7679" width="8.85546875" style="1"/>
    <col min="7680" max="7680" width="7.140625" style="1" customWidth="1"/>
    <col min="7681" max="7681" width="12" style="1" customWidth="1"/>
    <col min="7682" max="7682" width="6.28515625" style="1" customWidth="1"/>
    <col min="7683" max="7686" width="6.5703125" style="1" customWidth="1"/>
    <col min="7687" max="7687" width="5.42578125" style="1" customWidth="1"/>
    <col min="7688" max="7688" width="6.5703125" style="1" customWidth="1"/>
    <col min="7689" max="7689" width="6.85546875" style="1" customWidth="1"/>
    <col min="7690" max="7690" width="6.5703125" style="1" customWidth="1"/>
    <col min="7691" max="7691" width="7" style="1" customWidth="1"/>
    <col min="7692" max="7692" width="6.5703125" style="1" customWidth="1"/>
    <col min="7693" max="7693" width="5.5703125" style="1" customWidth="1"/>
    <col min="7694" max="7694" width="7.5703125" style="1" customWidth="1"/>
    <col min="7695" max="7695" width="4.5703125" style="1" customWidth="1"/>
    <col min="7696" max="7696" width="6.7109375" style="1" customWidth="1"/>
    <col min="7697" max="7697" width="6.42578125" style="1" customWidth="1"/>
    <col min="7698" max="7923" width="8.85546875" style="1"/>
    <col min="7924" max="7924" width="14.140625" style="1" bestFit="1" customWidth="1"/>
    <col min="7925" max="7935" width="8.85546875" style="1"/>
    <col min="7936" max="7936" width="7.140625" style="1" customWidth="1"/>
    <col min="7937" max="7937" width="12" style="1" customWidth="1"/>
    <col min="7938" max="7938" width="6.28515625" style="1" customWidth="1"/>
    <col min="7939" max="7942" width="6.5703125" style="1" customWidth="1"/>
    <col min="7943" max="7943" width="5.42578125" style="1" customWidth="1"/>
    <col min="7944" max="7944" width="6.5703125" style="1" customWidth="1"/>
    <col min="7945" max="7945" width="6.85546875" style="1" customWidth="1"/>
    <col min="7946" max="7946" width="6.5703125" style="1" customWidth="1"/>
    <col min="7947" max="7947" width="7" style="1" customWidth="1"/>
    <col min="7948" max="7948" width="6.5703125" style="1" customWidth="1"/>
    <col min="7949" max="7949" width="5.5703125" style="1" customWidth="1"/>
    <col min="7950" max="7950" width="7.5703125" style="1" customWidth="1"/>
    <col min="7951" max="7951" width="4.5703125" style="1" customWidth="1"/>
    <col min="7952" max="7952" width="6.7109375" style="1" customWidth="1"/>
    <col min="7953" max="7953" width="6.42578125" style="1" customWidth="1"/>
    <col min="7954" max="8179" width="8.85546875" style="1"/>
    <col min="8180" max="8180" width="14.140625" style="1" bestFit="1" customWidth="1"/>
    <col min="8181" max="8191" width="8.85546875" style="1"/>
    <col min="8192" max="8192" width="7.140625" style="1" customWidth="1"/>
    <col min="8193" max="8193" width="12" style="1" customWidth="1"/>
    <col min="8194" max="8194" width="6.28515625" style="1" customWidth="1"/>
    <col min="8195" max="8198" width="6.5703125" style="1" customWidth="1"/>
    <col min="8199" max="8199" width="5.42578125" style="1" customWidth="1"/>
    <col min="8200" max="8200" width="6.5703125" style="1" customWidth="1"/>
    <col min="8201" max="8201" width="6.85546875" style="1" customWidth="1"/>
    <col min="8202" max="8202" width="6.5703125" style="1" customWidth="1"/>
    <col min="8203" max="8203" width="7" style="1" customWidth="1"/>
    <col min="8204" max="8204" width="6.5703125" style="1" customWidth="1"/>
    <col min="8205" max="8205" width="5.5703125" style="1" customWidth="1"/>
    <col min="8206" max="8206" width="7.5703125" style="1" customWidth="1"/>
    <col min="8207" max="8207" width="4.5703125" style="1" customWidth="1"/>
    <col min="8208" max="8208" width="6.7109375" style="1" customWidth="1"/>
    <col min="8209" max="8209" width="6.42578125" style="1" customWidth="1"/>
    <col min="8210" max="8435" width="8.85546875" style="1"/>
    <col min="8436" max="8436" width="14.140625" style="1" bestFit="1" customWidth="1"/>
    <col min="8437" max="8447" width="8.85546875" style="1"/>
    <col min="8448" max="8448" width="7.140625" style="1" customWidth="1"/>
    <col min="8449" max="8449" width="12" style="1" customWidth="1"/>
    <col min="8450" max="8450" width="6.28515625" style="1" customWidth="1"/>
    <col min="8451" max="8454" width="6.5703125" style="1" customWidth="1"/>
    <col min="8455" max="8455" width="5.42578125" style="1" customWidth="1"/>
    <col min="8456" max="8456" width="6.5703125" style="1" customWidth="1"/>
    <col min="8457" max="8457" width="6.85546875" style="1" customWidth="1"/>
    <col min="8458" max="8458" width="6.5703125" style="1" customWidth="1"/>
    <col min="8459" max="8459" width="7" style="1" customWidth="1"/>
    <col min="8460" max="8460" width="6.5703125" style="1" customWidth="1"/>
    <col min="8461" max="8461" width="5.5703125" style="1" customWidth="1"/>
    <col min="8462" max="8462" width="7.5703125" style="1" customWidth="1"/>
    <col min="8463" max="8463" width="4.5703125" style="1" customWidth="1"/>
    <col min="8464" max="8464" width="6.7109375" style="1" customWidth="1"/>
    <col min="8465" max="8465" width="6.42578125" style="1" customWidth="1"/>
    <col min="8466" max="8691" width="8.85546875" style="1"/>
    <col min="8692" max="8692" width="14.140625" style="1" bestFit="1" customWidth="1"/>
    <col min="8693" max="8703" width="8.85546875" style="1"/>
    <col min="8704" max="8704" width="7.140625" style="1" customWidth="1"/>
    <col min="8705" max="8705" width="12" style="1" customWidth="1"/>
    <col min="8706" max="8706" width="6.28515625" style="1" customWidth="1"/>
    <col min="8707" max="8710" width="6.5703125" style="1" customWidth="1"/>
    <col min="8711" max="8711" width="5.42578125" style="1" customWidth="1"/>
    <col min="8712" max="8712" width="6.5703125" style="1" customWidth="1"/>
    <col min="8713" max="8713" width="6.85546875" style="1" customWidth="1"/>
    <col min="8714" max="8714" width="6.5703125" style="1" customWidth="1"/>
    <col min="8715" max="8715" width="7" style="1" customWidth="1"/>
    <col min="8716" max="8716" width="6.5703125" style="1" customWidth="1"/>
    <col min="8717" max="8717" width="5.5703125" style="1" customWidth="1"/>
    <col min="8718" max="8718" width="7.5703125" style="1" customWidth="1"/>
    <col min="8719" max="8719" width="4.5703125" style="1" customWidth="1"/>
    <col min="8720" max="8720" width="6.7109375" style="1" customWidth="1"/>
    <col min="8721" max="8721" width="6.42578125" style="1" customWidth="1"/>
    <col min="8722" max="8947" width="8.85546875" style="1"/>
    <col min="8948" max="8948" width="14.140625" style="1" bestFit="1" customWidth="1"/>
    <col min="8949" max="8959" width="8.85546875" style="1"/>
    <col min="8960" max="8960" width="7.140625" style="1" customWidth="1"/>
    <col min="8961" max="8961" width="12" style="1" customWidth="1"/>
    <col min="8962" max="8962" width="6.28515625" style="1" customWidth="1"/>
    <col min="8963" max="8966" width="6.5703125" style="1" customWidth="1"/>
    <col min="8967" max="8967" width="5.42578125" style="1" customWidth="1"/>
    <col min="8968" max="8968" width="6.5703125" style="1" customWidth="1"/>
    <col min="8969" max="8969" width="6.85546875" style="1" customWidth="1"/>
    <col min="8970" max="8970" width="6.5703125" style="1" customWidth="1"/>
    <col min="8971" max="8971" width="7" style="1" customWidth="1"/>
    <col min="8972" max="8972" width="6.5703125" style="1" customWidth="1"/>
    <col min="8973" max="8973" width="5.5703125" style="1" customWidth="1"/>
    <col min="8974" max="8974" width="7.5703125" style="1" customWidth="1"/>
    <col min="8975" max="8975" width="4.5703125" style="1" customWidth="1"/>
    <col min="8976" max="8976" width="6.7109375" style="1" customWidth="1"/>
    <col min="8977" max="8977" width="6.42578125" style="1" customWidth="1"/>
    <col min="8978" max="9203" width="8.85546875" style="1"/>
    <col min="9204" max="9204" width="14.140625" style="1" bestFit="1" customWidth="1"/>
    <col min="9205" max="9215" width="8.85546875" style="1"/>
    <col min="9216" max="9216" width="7.140625" style="1" customWidth="1"/>
    <col min="9217" max="9217" width="12" style="1" customWidth="1"/>
    <col min="9218" max="9218" width="6.28515625" style="1" customWidth="1"/>
    <col min="9219" max="9222" width="6.5703125" style="1" customWidth="1"/>
    <col min="9223" max="9223" width="5.42578125" style="1" customWidth="1"/>
    <col min="9224" max="9224" width="6.5703125" style="1" customWidth="1"/>
    <col min="9225" max="9225" width="6.85546875" style="1" customWidth="1"/>
    <col min="9226" max="9226" width="6.5703125" style="1" customWidth="1"/>
    <col min="9227" max="9227" width="7" style="1" customWidth="1"/>
    <col min="9228" max="9228" width="6.5703125" style="1" customWidth="1"/>
    <col min="9229" max="9229" width="5.5703125" style="1" customWidth="1"/>
    <col min="9230" max="9230" width="7.5703125" style="1" customWidth="1"/>
    <col min="9231" max="9231" width="4.5703125" style="1" customWidth="1"/>
    <col min="9232" max="9232" width="6.7109375" style="1" customWidth="1"/>
    <col min="9233" max="9233" width="6.42578125" style="1" customWidth="1"/>
    <col min="9234" max="9459" width="8.85546875" style="1"/>
    <col min="9460" max="9460" width="14.140625" style="1" bestFit="1" customWidth="1"/>
    <col min="9461" max="9471" width="8.85546875" style="1"/>
    <col min="9472" max="9472" width="7.140625" style="1" customWidth="1"/>
    <col min="9473" max="9473" width="12" style="1" customWidth="1"/>
    <col min="9474" max="9474" width="6.28515625" style="1" customWidth="1"/>
    <col min="9475" max="9478" width="6.5703125" style="1" customWidth="1"/>
    <col min="9479" max="9479" width="5.42578125" style="1" customWidth="1"/>
    <col min="9480" max="9480" width="6.5703125" style="1" customWidth="1"/>
    <col min="9481" max="9481" width="6.85546875" style="1" customWidth="1"/>
    <col min="9482" max="9482" width="6.5703125" style="1" customWidth="1"/>
    <col min="9483" max="9483" width="7" style="1" customWidth="1"/>
    <col min="9484" max="9484" width="6.5703125" style="1" customWidth="1"/>
    <col min="9485" max="9485" width="5.5703125" style="1" customWidth="1"/>
    <col min="9486" max="9486" width="7.5703125" style="1" customWidth="1"/>
    <col min="9487" max="9487" width="4.5703125" style="1" customWidth="1"/>
    <col min="9488" max="9488" width="6.7109375" style="1" customWidth="1"/>
    <col min="9489" max="9489" width="6.42578125" style="1" customWidth="1"/>
    <col min="9490" max="9715" width="8.85546875" style="1"/>
    <col min="9716" max="9716" width="14.140625" style="1" bestFit="1" customWidth="1"/>
    <col min="9717" max="9727" width="8.85546875" style="1"/>
    <col min="9728" max="9728" width="7.140625" style="1" customWidth="1"/>
    <col min="9729" max="9729" width="12" style="1" customWidth="1"/>
    <col min="9730" max="9730" width="6.28515625" style="1" customWidth="1"/>
    <col min="9731" max="9734" width="6.5703125" style="1" customWidth="1"/>
    <col min="9735" max="9735" width="5.42578125" style="1" customWidth="1"/>
    <col min="9736" max="9736" width="6.5703125" style="1" customWidth="1"/>
    <col min="9737" max="9737" width="6.85546875" style="1" customWidth="1"/>
    <col min="9738" max="9738" width="6.5703125" style="1" customWidth="1"/>
    <col min="9739" max="9739" width="7" style="1" customWidth="1"/>
    <col min="9740" max="9740" width="6.5703125" style="1" customWidth="1"/>
    <col min="9741" max="9741" width="5.5703125" style="1" customWidth="1"/>
    <col min="9742" max="9742" width="7.5703125" style="1" customWidth="1"/>
    <col min="9743" max="9743" width="4.5703125" style="1" customWidth="1"/>
    <col min="9744" max="9744" width="6.7109375" style="1" customWidth="1"/>
    <col min="9745" max="9745" width="6.42578125" style="1" customWidth="1"/>
    <col min="9746" max="9971" width="8.85546875" style="1"/>
    <col min="9972" max="9972" width="14.140625" style="1" bestFit="1" customWidth="1"/>
    <col min="9973" max="9983" width="8.85546875" style="1"/>
    <col min="9984" max="9984" width="7.140625" style="1" customWidth="1"/>
    <col min="9985" max="9985" width="12" style="1" customWidth="1"/>
    <col min="9986" max="9986" width="6.28515625" style="1" customWidth="1"/>
    <col min="9987" max="9990" width="6.5703125" style="1" customWidth="1"/>
    <col min="9991" max="9991" width="5.42578125" style="1" customWidth="1"/>
    <col min="9992" max="9992" width="6.5703125" style="1" customWidth="1"/>
    <col min="9993" max="9993" width="6.85546875" style="1" customWidth="1"/>
    <col min="9994" max="9994" width="6.5703125" style="1" customWidth="1"/>
    <col min="9995" max="9995" width="7" style="1" customWidth="1"/>
    <col min="9996" max="9996" width="6.5703125" style="1" customWidth="1"/>
    <col min="9997" max="9997" width="5.5703125" style="1" customWidth="1"/>
    <col min="9998" max="9998" width="7.5703125" style="1" customWidth="1"/>
    <col min="9999" max="9999" width="4.5703125" style="1" customWidth="1"/>
    <col min="10000" max="10000" width="6.7109375" style="1" customWidth="1"/>
    <col min="10001" max="10001" width="6.42578125" style="1" customWidth="1"/>
    <col min="10002" max="10227" width="8.85546875" style="1"/>
    <col min="10228" max="10228" width="14.140625" style="1" bestFit="1" customWidth="1"/>
    <col min="10229" max="10239" width="8.85546875" style="1"/>
    <col min="10240" max="10240" width="7.140625" style="1" customWidth="1"/>
    <col min="10241" max="10241" width="12" style="1" customWidth="1"/>
    <col min="10242" max="10242" width="6.28515625" style="1" customWidth="1"/>
    <col min="10243" max="10246" width="6.5703125" style="1" customWidth="1"/>
    <col min="10247" max="10247" width="5.42578125" style="1" customWidth="1"/>
    <col min="10248" max="10248" width="6.5703125" style="1" customWidth="1"/>
    <col min="10249" max="10249" width="6.85546875" style="1" customWidth="1"/>
    <col min="10250" max="10250" width="6.5703125" style="1" customWidth="1"/>
    <col min="10251" max="10251" width="7" style="1" customWidth="1"/>
    <col min="10252" max="10252" width="6.5703125" style="1" customWidth="1"/>
    <col min="10253" max="10253" width="5.5703125" style="1" customWidth="1"/>
    <col min="10254" max="10254" width="7.5703125" style="1" customWidth="1"/>
    <col min="10255" max="10255" width="4.5703125" style="1" customWidth="1"/>
    <col min="10256" max="10256" width="6.7109375" style="1" customWidth="1"/>
    <col min="10257" max="10257" width="6.42578125" style="1" customWidth="1"/>
    <col min="10258" max="10483" width="8.85546875" style="1"/>
    <col min="10484" max="10484" width="14.140625" style="1" bestFit="1" customWidth="1"/>
    <col min="10485" max="10495" width="8.85546875" style="1"/>
    <col min="10496" max="10496" width="7.140625" style="1" customWidth="1"/>
    <col min="10497" max="10497" width="12" style="1" customWidth="1"/>
    <col min="10498" max="10498" width="6.28515625" style="1" customWidth="1"/>
    <col min="10499" max="10502" width="6.5703125" style="1" customWidth="1"/>
    <col min="10503" max="10503" width="5.42578125" style="1" customWidth="1"/>
    <col min="10504" max="10504" width="6.5703125" style="1" customWidth="1"/>
    <col min="10505" max="10505" width="6.85546875" style="1" customWidth="1"/>
    <col min="10506" max="10506" width="6.5703125" style="1" customWidth="1"/>
    <col min="10507" max="10507" width="7" style="1" customWidth="1"/>
    <col min="10508" max="10508" width="6.5703125" style="1" customWidth="1"/>
    <col min="10509" max="10509" width="5.5703125" style="1" customWidth="1"/>
    <col min="10510" max="10510" width="7.5703125" style="1" customWidth="1"/>
    <col min="10511" max="10511" width="4.5703125" style="1" customWidth="1"/>
    <col min="10512" max="10512" width="6.7109375" style="1" customWidth="1"/>
    <col min="10513" max="10513" width="6.42578125" style="1" customWidth="1"/>
    <col min="10514" max="10739" width="8.85546875" style="1"/>
    <col min="10740" max="10740" width="14.140625" style="1" bestFit="1" customWidth="1"/>
    <col min="10741" max="10751" width="8.85546875" style="1"/>
    <col min="10752" max="10752" width="7.140625" style="1" customWidth="1"/>
    <col min="10753" max="10753" width="12" style="1" customWidth="1"/>
    <col min="10754" max="10754" width="6.28515625" style="1" customWidth="1"/>
    <col min="10755" max="10758" width="6.5703125" style="1" customWidth="1"/>
    <col min="10759" max="10759" width="5.42578125" style="1" customWidth="1"/>
    <col min="10760" max="10760" width="6.5703125" style="1" customWidth="1"/>
    <col min="10761" max="10761" width="6.85546875" style="1" customWidth="1"/>
    <col min="10762" max="10762" width="6.5703125" style="1" customWidth="1"/>
    <col min="10763" max="10763" width="7" style="1" customWidth="1"/>
    <col min="10764" max="10764" width="6.5703125" style="1" customWidth="1"/>
    <col min="10765" max="10765" width="5.5703125" style="1" customWidth="1"/>
    <col min="10766" max="10766" width="7.5703125" style="1" customWidth="1"/>
    <col min="10767" max="10767" width="4.5703125" style="1" customWidth="1"/>
    <col min="10768" max="10768" width="6.7109375" style="1" customWidth="1"/>
    <col min="10769" max="10769" width="6.42578125" style="1" customWidth="1"/>
    <col min="10770" max="10995" width="8.85546875" style="1"/>
    <col min="10996" max="10996" width="14.140625" style="1" bestFit="1" customWidth="1"/>
    <col min="10997" max="11007" width="8.85546875" style="1"/>
    <col min="11008" max="11008" width="7.140625" style="1" customWidth="1"/>
    <col min="11009" max="11009" width="12" style="1" customWidth="1"/>
    <col min="11010" max="11010" width="6.28515625" style="1" customWidth="1"/>
    <col min="11011" max="11014" width="6.5703125" style="1" customWidth="1"/>
    <col min="11015" max="11015" width="5.42578125" style="1" customWidth="1"/>
    <col min="11016" max="11016" width="6.5703125" style="1" customWidth="1"/>
    <col min="11017" max="11017" width="6.85546875" style="1" customWidth="1"/>
    <col min="11018" max="11018" width="6.5703125" style="1" customWidth="1"/>
    <col min="11019" max="11019" width="7" style="1" customWidth="1"/>
    <col min="11020" max="11020" width="6.5703125" style="1" customWidth="1"/>
    <col min="11021" max="11021" width="5.5703125" style="1" customWidth="1"/>
    <col min="11022" max="11022" width="7.5703125" style="1" customWidth="1"/>
    <col min="11023" max="11023" width="4.5703125" style="1" customWidth="1"/>
    <col min="11024" max="11024" width="6.7109375" style="1" customWidth="1"/>
    <col min="11025" max="11025" width="6.42578125" style="1" customWidth="1"/>
    <col min="11026" max="11251" width="8.85546875" style="1"/>
    <col min="11252" max="11252" width="14.140625" style="1" bestFit="1" customWidth="1"/>
    <col min="11253" max="11263" width="8.85546875" style="1"/>
    <col min="11264" max="11264" width="7.140625" style="1" customWidth="1"/>
    <col min="11265" max="11265" width="12" style="1" customWidth="1"/>
    <col min="11266" max="11266" width="6.28515625" style="1" customWidth="1"/>
    <col min="11267" max="11270" width="6.5703125" style="1" customWidth="1"/>
    <col min="11271" max="11271" width="5.42578125" style="1" customWidth="1"/>
    <col min="11272" max="11272" width="6.5703125" style="1" customWidth="1"/>
    <col min="11273" max="11273" width="6.85546875" style="1" customWidth="1"/>
    <col min="11274" max="11274" width="6.5703125" style="1" customWidth="1"/>
    <col min="11275" max="11275" width="7" style="1" customWidth="1"/>
    <col min="11276" max="11276" width="6.5703125" style="1" customWidth="1"/>
    <col min="11277" max="11277" width="5.5703125" style="1" customWidth="1"/>
    <col min="11278" max="11278" width="7.5703125" style="1" customWidth="1"/>
    <col min="11279" max="11279" width="4.5703125" style="1" customWidth="1"/>
    <col min="11280" max="11280" width="6.7109375" style="1" customWidth="1"/>
    <col min="11281" max="11281" width="6.42578125" style="1" customWidth="1"/>
    <col min="11282" max="11507" width="8.85546875" style="1"/>
    <col min="11508" max="11508" width="14.140625" style="1" bestFit="1" customWidth="1"/>
    <col min="11509" max="11519" width="8.85546875" style="1"/>
    <col min="11520" max="11520" width="7.140625" style="1" customWidth="1"/>
    <col min="11521" max="11521" width="12" style="1" customWidth="1"/>
    <col min="11522" max="11522" width="6.28515625" style="1" customWidth="1"/>
    <col min="11523" max="11526" width="6.5703125" style="1" customWidth="1"/>
    <col min="11527" max="11527" width="5.42578125" style="1" customWidth="1"/>
    <col min="11528" max="11528" width="6.5703125" style="1" customWidth="1"/>
    <col min="11529" max="11529" width="6.85546875" style="1" customWidth="1"/>
    <col min="11530" max="11530" width="6.5703125" style="1" customWidth="1"/>
    <col min="11531" max="11531" width="7" style="1" customWidth="1"/>
    <col min="11532" max="11532" width="6.5703125" style="1" customWidth="1"/>
    <col min="11533" max="11533" width="5.5703125" style="1" customWidth="1"/>
    <col min="11534" max="11534" width="7.5703125" style="1" customWidth="1"/>
    <col min="11535" max="11535" width="4.5703125" style="1" customWidth="1"/>
    <col min="11536" max="11536" width="6.7109375" style="1" customWidth="1"/>
    <col min="11537" max="11537" width="6.42578125" style="1" customWidth="1"/>
    <col min="11538" max="11763" width="8.85546875" style="1"/>
    <col min="11764" max="11764" width="14.140625" style="1" bestFit="1" customWidth="1"/>
    <col min="11765" max="11775" width="8.85546875" style="1"/>
    <col min="11776" max="11776" width="7.140625" style="1" customWidth="1"/>
    <col min="11777" max="11777" width="12" style="1" customWidth="1"/>
    <col min="11778" max="11778" width="6.28515625" style="1" customWidth="1"/>
    <col min="11779" max="11782" width="6.5703125" style="1" customWidth="1"/>
    <col min="11783" max="11783" width="5.42578125" style="1" customWidth="1"/>
    <col min="11784" max="11784" width="6.5703125" style="1" customWidth="1"/>
    <col min="11785" max="11785" width="6.85546875" style="1" customWidth="1"/>
    <col min="11786" max="11786" width="6.5703125" style="1" customWidth="1"/>
    <col min="11787" max="11787" width="7" style="1" customWidth="1"/>
    <col min="11788" max="11788" width="6.5703125" style="1" customWidth="1"/>
    <col min="11789" max="11789" width="5.5703125" style="1" customWidth="1"/>
    <col min="11790" max="11790" width="7.5703125" style="1" customWidth="1"/>
    <col min="11791" max="11791" width="4.5703125" style="1" customWidth="1"/>
    <col min="11792" max="11792" width="6.7109375" style="1" customWidth="1"/>
    <col min="11793" max="11793" width="6.42578125" style="1" customWidth="1"/>
    <col min="11794" max="12019" width="8.85546875" style="1"/>
    <col min="12020" max="12020" width="14.140625" style="1" bestFit="1" customWidth="1"/>
    <col min="12021" max="12031" width="8.85546875" style="1"/>
    <col min="12032" max="12032" width="7.140625" style="1" customWidth="1"/>
    <col min="12033" max="12033" width="12" style="1" customWidth="1"/>
    <col min="12034" max="12034" width="6.28515625" style="1" customWidth="1"/>
    <col min="12035" max="12038" width="6.5703125" style="1" customWidth="1"/>
    <col min="12039" max="12039" width="5.42578125" style="1" customWidth="1"/>
    <col min="12040" max="12040" width="6.5703125" style="1" customWidth="1"/>
    <col min="12041" max="12041" width="6.85546875" style="1" customWidth="1"/>
    <col min="12042" max="12042" width="6.5703125" style="1" customWidth="1"/>
    <col min="12043" max="12043" width="7" style="1" customWidth="1"/>
    <col min="12044" max="12044" width="6.5703125" style="1" customWidth="1"/>
    <col min="12045" max="12045" width="5.5703125" style="1" customWidth="1"/>
    <col min="12046" max="12046" width="7.5703125" style="1" customWidth="1"/>
    <col min="12047" max="12047" width="4.5703125" style="1" customWidth="1"/>
    <col min="12048" max="12048" width="6.7109375" style="1" customWidth="1"/>
    <col min="12049" max="12049" width="6.42578125" style="1" customWidth="1"/>
    <col min="12050" max="12275" width="8.85546875" style="1"/>
    <col min="12276" max="12276" width="14.140625" style="1" bestFit="1" customWidth="1"/>
    <col min="12277" max="12287" width="8.85546875" style="1"/>
    <col min="12288" max="12288" width="7.140625" style="1" customWidth="1"/>
    <col min="12289" max="12289" width="12" style="1" customWidth="1"/>
    <col min="12290" max="12290" width="6.28515625" style="1" customWidth="1"/>
    <col min="12291" max="12294" width="6.5703125" style="1" customWidth="1"/>
    <col min="12295" max="12295" width="5.42578125" style="1" customWidth="1"/>
    <col min="12296" max="12296" width="6.5703125" style="1" customWidth="1"/>
    <col min="12297" max="12297" width="6.85546875" style="1" customWidth="1"/>
    <col min="12298" max="12298" width="6.5703125" style="1" customWidth="1"/>
    <col min="12299" max="12299" width="7" style="1" customWidth="1"/>
    <col min="12300" max="12300" width="6.5703125" style="1" customWidth="1"/>
    <col min="12301" max="12301" width="5.5703125" style="1" customWidth="1"/>
    <col min="12302" max="12302" width="7.5703125" style="1" customWidth="1"/>
    <col min="12303" max="12303" width="4.5703125" style="1" customWidth="1"/>
    <col min="12304" max="12304" width="6.7109375" style="1" customWidth="1"/>
    <col min="12305" max="12305" width="6.42578125" style="1" customWidth="1"/>
    <col min="12306" max="12531" width="8.85546875" style="1"/>
    <col min="12532" max="12532" width="14.140625" style="1" bestFit="1" customWidth="1"/>
    <col min="12533" max="12543" width="8.85546875" style="1"/>
    <col min="12544" max="12544" width="7.140625" style="1" customWidth="1"/>
    <col min="12545" max="12545" width="12" style="1" customWidth="1"/>
    <col min="12546" max="12546" width="6.28515625" style="1" customWidth="1"/>
    <col min="12547" max="12550" width="6.5703125" style="1" customWidth="1"/>
    <col min="12551" max="12551" width="5.42578125" style="1" customWidth="1"/>
    <col min="12552" max="12552" width="6.5703125" style="1" customWidth="1"/>
    <col min="12553" max="12553" width="6.85546875" style="1" customWidth="1"/>
    <col min="12554" max="12554" width="6.5703125" style="1" customWidth="1"/>
    <col min="12555" max="12555" width="7" style="1" customWidth="1"/>
    <col min="12556" max="12556" width="6.5703125" style="1" customWidth="1"/>
    <col min="12557" max="12557" width="5.5703125" style="1" customWidth="1"/>
    <col min="12558" max="12558" width="7.5703125" style="1" customWidth="1"/>
    <col min="12559" max="12559" width="4.5703125" style="1" customWidth="1"/>
    <col min="12560" max="12560" width="6.7109375" style="1" customWidth="1"/>
    <col min="12561" max="12561" width="6.42578125" style="1" customWidth="1"/>
    <col min="12562" max="12787" width="8.85546875" style="1"/>
    <col min="12788" max="12788" width="14.140625" style="1" bestFit="1" customWidth="1"/>
    <col min="12789" max="12799" width="8.85546875" style="1"/>
    <col min="12800" max="12800" width="7.140625" style="1" customWidth="1"/>
    <col min="12801" max="12801" width="12" style="1" customWidth="1"/>
    <col min="12802" max="12802" width="6.28515625" style="1" customWidth="1"/>
    <col min="12803" max="12806" width="6.5703125" style="1" customWidth="1"/>
    <col min="12807" max="12807" width="5.42578125" style="1" customWidth="1"/>
    <col min="12808" max="12808" width="6.5703125" style="1" customWidth="1"/>
    <col min="12809" max="12809" width="6.85546875" style="1" customWidth="1"/>
    <col min="12810" max="12810" width="6.5703125" style="1" customWidth="1"/>
    <col min="12811" max="12811" width="7" style="1" customWidth="1"/>
    <col min="12812" max="12812" width="6.5703125" style="1" customWidth="1"/>
    <col min="12813" max="12813" width="5.5703125" style="1" customWidth="1"/>
    <col min="12814" max="12814" width="7.5703125" style="1" customWidth="1"/>
    <col min="12815" max="12815" width="4.5703125" style="1" customWidth="1"/>
    <col min="12816" max="12816" width="6.7109375" style="1" customWidth="1"/>
    <col min="12817" max="12817" width="6.42578125" style="1" customWidth="1"/>
    <col min="12818" max="13043" width="8.85546875" style="1"/>
    <col min="13044" max="13044" width="14.140625" style="1" bestFit="1" customWidth="1"/>
    <col min="13045" max="13055" width="8.85546875" style="1"/>
    <col min="13056" max="13056" width="7.140625" style="1" customWidth="1"/>
    <col min="13057" max="13057" width="12" style="1" customWidth="1"/>
    <col min="13058" max="13058" width="6.28515625" style="1" customWidth="1"/>
    <col min="13059" max="13062" width="6.5703125" style="1" customWidth="1"/>
    <col min="13063" max="13063" width="5.42578125" style="1" customWidth="1"/>
    <col min="13064" max="13064" width="6.5703125" style="1" customWidth="1"/>
    <col min="13065" max="13065" width="6.85546875" style="1" customWidth="1"/>
    <col min="13066" max="13066" width="6.5703125" style="1" customWidth="1"/>
    <col min="13067" max="13067" width="7" style="1" customWidth="1"/>
    <col min="13068" max="13068" width="6.5703125" style="1" customWidth="1"/>
    <col min="13069" max="13069" width="5.5703125" style="1" customWidth="1"/>
    <col min="13070" max="13070" width="7.5703125" style="1" customWidth="1"/>
    <col min="13071" max="13071" width="4.5703125" style="1" customWidth="1"/>
    <col min="13072" max="13072" width="6.7109375" style="1" customWidth="1"/>
    <col min="13073" max="13073" width="6.42578125" style="1" customWidth="1"/>
    <col min="13074" max="13299" width="8.85546875" style="1"/>
    <col min="13300" max="13300" width="14.140625" style="1" bestFit="1" customWidth="1"/>
    <col min="13301" max="13311" width="8.85546875" style="1"/>
    <col min="13312" max="13312" width="7.140625" style="1" customWidth="1"/>
    <col min="13313" max="13313" width="12" style="1" customWidth="1"/>
    <col min="13314" max="13314" width="6.28515625" style="1" customWidth="1"/>
    <col min="13315" max="13318" width="6.5703125" style="1" customWidth="1"/>
    <col min="13319" max="13319" width="5.42578125" style="1" customWidth="1"/>
    <col min="13320" max="13320" width="6.5703125" style="1" customWidth="1"/>
    <col min="13321" max="13321" width="6.85546875" style="1" customWidth="1"/>
    <col min="13322" max="13322" width="6.5703125" style="1" customWidth="1"/>
    <col min="13323" max="13323" width="7" style="1" customWidth="1"/>
    <col min="13324" max="13324" width="6.5703125" style="1" customWidth="1"/>
    <col min="13325" max="13325" width="5.5703125" style="1" customWidth="1"/>
    <col min="13326" max="13326" width="7.5703125" style="1" customWidth="1"/>
    <col min="13327" max="13327" width="4.5703125" style="1" customWidth="1"/>
    <col min="13328" max="13328" width="6.7109375" style="1" customWidth="1"/>
    <col min="13329" max="13329" width="6.42578125" style="1" customWidth="1"/>
    <col min="13330" max="13555" width="8.85546875" style="1"/>
    <col min="13556" max="13556" width="14.140625" style="1" bestFit="1" customWidth="1"/>
    <col min="13557" max="13567" width="8.85546875" style="1"/>
    <col min="13568" max="13568" width="7.140625" style="1" customWidth="1"/>
    <col min="13569" max="13569" width="12" style="1" customWidth="1"/>
    <col min="13570" max="13570" width="6.28515625" style="1" customWidth="1"/>
    <col min="13571" max="13574" width="6.5703125" style="1" customWidth="1"/>
    <col min="13575" max="13575" width="5.42578125" style="1" customWidth="1"/>
    <col min="13576" max="13576" width="6.5703125" style="1" customWidth="1"/>
    <col min="13577" max="13577" width="6.85546875" style="1" customWidth="1"/>
    <col min="13578" max="13578" width="6.5703125" style="1" customWidth="1"/>
    <col min="13579" max="13579" width="7" style="1" customWidth="1"/>
    <col min="13580" max="13580" width="6.5703125" style="1" customWidth="1"/>
    <col min="13581" max="13581" width="5.5703125" style="1" customWidth="1"/>
    <col min="13582" max="13582" width="7.5703125" style="1" customWidth="1"/>
    <col min="13583" max="13583" width="4.5703125" style="1" customWidth="1"/>
    <col min="13584" max="13584" width="6.7109375" style="1" customWidth="1"/>
    <col min="13585" max="13585" width="6.42578125" style="1" customWidth="1"/>
    <col min="13586" max="13811" width="8.85546875" style="1"/>
    <col min="13812" max="13812" width="14.140625" style="1" bestFit="1" customWidth="1"/>
    <col min="13813" max="13823" width="8.85546875" style="1"/>
    <col min="13824" max="13824" width="7.140625" style="1" customWidth="1"/>
    <col min="13825" max="13825" width="12" style="1" customWidth="1"/>
    <col min="13826" max="13826" width="6.28515625" style="1" customWidth="1"/>
    <col min="13827" max="13830" width="6.5703125" style="1" customWidth="1"/>
    <col min="13831" max="13831" width="5.42578125" style="1" customWidth="1"/>
    <col min="13832" max="13832" width="6.5703125" style="1" customWidth="1"/>
    <col min="13833" max="13833" width="6.85546875" style="1" customWidth="1"/>
    <col min="13834" max="13834" width="6.5703125" style="1" customWidth="1"/>
    <col min="13835" max="13835" width="7" style="1" customWidth="1"/>
    <col min="13836" max="13836" width="6.5703125" style="1" customWidth="1"/>
    <col min="13837" max="13837" width="5.5703125" style="1" customWidth="1"/>
    <col min="13838" max="13838" width="7.5703125" style="1" customWidth="1"/>
    <col min="13839" max="13839" width="4.5703125" style="1" customWidth="1"/>
    <col min="13840" max="13840" width="6.7109375" style="1" customWidth="1"/>
    <col min="13841" max="13841" width="6.42578125" style="1" customWidth="1"/>
    <col min="13842" max="14067" width="8.85546875" style="1"/>
    <col min="14068" max="14068" width="14.140625" style="1" bestFit="1" customWidth="1"/>
    <col min="14069" max="14079" width="8.85546875" style="1"/>
    <col min="14080" max="14080" width="7.140625" style="1" customWidth="1"/>
    <col min="14081" max="14081" width="12" style="1" customWidth="1"/>
    <col min="14082" max="14082" width="6.28515625" style="1" customWidth="1"/>
    <col min="14083" max="14086" width="6.5703125" style="1" customWidth="1"/>
    <col min="14087" max="14087" width="5.42578125" style="1" customWidth="1"/>
    <col min="14088" max="14088" width="6.5703125" style="1" customWidth="1"/>
    <col min="14089" max="14089" width="6.85546875" style="1" customWidth="1"/>
    <col min="14090" max="14090" width="6.5703125" style="1" customWidth="1"/>
    <col min="14091" max="14091" width="7" style="1" customWidth="1"/>
    <col min="14092" max="14092" width="6.5703125" style="1" customWidth="1"/>
    <col min="14093" max="14093" width="5.5703125" style="1" customWidth="1"/>
    <col min="14094" max="14094" width="7.5703125" style="1" customWidth="1"/>
    <col min="14095" max="14095" width="4.5703125" style="1" customWidth="1"/>
    <col min="14096" max="14096" width="6.7109375" style="1" customWidth="1"/>
    <col min="14097" max="14097" width="6.42578125" style="1" customWidth="1"/>
    <col min="14098" max="14323" width="8.85546875" style="1"/>
    <col min="14324" max="14324" width="14.140625" style="1" bestFit="1" customWidth="1"/>
    <col min="14325" max="14335" width="8.85546875" style="1"/>
    <col min="14336" max="14336" width="7.140625" style="1" customWidth="1"/>
    <col min="14337" max="14337" width="12" style="1" customWidth="1"/>
    <col min="14338" max="14338" width="6.28515625" style="1" customWidth="1"/>
    <col min="14339" max="14342" width="6.5703125" style="1" customWidth="1"/>
    <col min="14343" max="14343" width="5.42578125" style="1" customWidth="1"/>
    <col min="14344" max="14344" width="6.5703125" style="1" customWidth="1"/>
    <col min="14345" max="14345" width="6.85546875" style="1" customWidth="1"/>
    <col min="14346" max="14346" width="6.5703125" style="1" customWidth="1"/>
    <col min="14347" max="14347" width="7" style="1" customWidth="1"/>
    <col min="14348" max="14348" width="6.5703125" style="1" customWidth="1"/>
    <col min="14349" max="14349" width="5.5703125" style="1" customWidth="1"/>
    <col min="14350" max="14350" width="7.5703125" style="1" customWidth="1"/>
    <col min="14351" max="14351" width="4.5703125" style="1" customWidth="1"/>
    <col min="14352" max="14352" width="6.7109375" style="1" customWidth="1"/>
    <col min="14353" max="14353" width="6.42578125" style="1" customWidth="1"/>
    <col min="14354" max="14579" width="8.85546875" style="1"/>
    <col min="14580" max="14580" width="14.140625" style="1" bestFit="1" customWidth="1"/>
    <col min="14581" max="14591" width="8.85546875" style="1"/>
    <col min="14592" max="14592" width="7.140625" style="1" customWidth="1"/>
    <col min="14593" max="14593" width="12" style="1" customWidth="1"/>
    <col min="14594" max="14594" width="6.28515625" style="1" customWidth="1"/>
    <col min="14595" max="14598" width="6.5703125" style="1" customWidth="1"/>
    <col min="14599" max="14599" width="5.42578125" style="1" customWidth="1"/>
    <col min="14600" max="14600" width="6.5703125" style="1" customWidth="1"/>
    <col min="14601" max="14601" width="6.85546875" style="1" customWidth="1"/>
    <col min="14602" max="14602" width="6.5703125" style="1" customWidth="1"/>
    <col min="14603" max="14603" width="7" style="1" customWidth="1"/>
    <col min="14604" max="14604" width="6.5703125" style="1" customWidth="1"/>
    <col min="14605" max="14605" width="5.5703125" style="1" customWidth="1"/>
    <col min="14606" max="14606" width="7.5703125" style="1" customWidth="1"/>
    <col min="14607" max="14607" width="4.5703125" style="1" customWidth="1"/>
    <col min="14608" max="14608" width="6.7109375" style="1" customWidth="1"/>
    <col min="14609" max="14609" width="6.42578125" style="1" customWidth="1"/>
    <col min="14610" max="14835" width="8.85546875" style="1"/>
    <col min="14836" max="14836" width="14.140625" style="1" bestFit="1" customWidth="1"/>
    <col min="14837" max="14847" width="8.85546875" style="1"/>
    <col min="14848" max="14848" width="7.140625" style="1" customWidth="1"/>
    <col min="14849" max="14849" width="12" style="1" customWidth="1"/>
    <col min="14850" max="14850" width="6.28515625" style="1" customWidth="1"/>
    <col min="14851" max="14854" width="6.5703125" style="1" customWidth="1"/>
    <col min="14855" max="14855" width="5.42578125" style="1" customWidth="1"/>
    <col min="14856" max="14856" width="6.5703125" style="1" customWidth="1"/>
    <col min="14857" max="14857" width="6.85546875" style="1" customWidth="1"/>
    <col min="14858" max="14858" width="6.5703125" style="1" customWidth="1"/>
    <col min="14859" max="14859" width="7" style="1" customWidth="1"/>
    <col min="14860" max="14860" width="6.5703125" style="1" customWidth="1"/>
    <col min="14861" max="14861" width="5.5703125" style="1" customWidth="1"/>
    <col min="14862" max="14862" width="7.5703125" style="1" customWidth="1"/>
    <col min="14863" max="14863" width="4.5703125" style="1" customWidth="1"/>
    <col min="14864" max="14864" width="6.7109375" style="1" customWidth="1"/>
    <col min="14865" max="14865" width="6.42578125" style="1" customWidth="1"/>
    <col min="14866" max="15091" width="8.85546875" style="1"/>
    <col min="15092" max="15092" width="14.140625" style="1" bestFit="1" customWidth="1"/>
    <col min="15093" max="15103" width="8.85546875" style="1"/>
    <col min="15104" max="15104" width="7.140625" style="1" customWidth="1"/>
    <col min="15105" max="15105" width="12" style="1" customWidth="1"/>
    <col min="15106" max="15106" width="6.28515625" style="1" customWidth="1"/>
    <col min="15107" max="15110" width="6.5703125" style="1" customWidth="1"/>
    <col min="15111" max="15111" width="5.42578125" style="1" customWidth="1"/>
    <col min="15112" max="15112" width="6.5703125" style="1" customWidth="1"/>
    <col min="15113" max="15113" width="6.85546875" style="1" customWidth="1"/>
    <col min="15114" max="15114" width="6.5703125" style="1" customWidth="1"/>
    <col min="15115" max="15115" width="7" style="1" customWidth="1"/>
    <col min="15116" max="15116" width="6.5703125" style="1" customWidth="1"/>
    <col min="15117" max="15117" width="5.5703125" style="1" customWidth="1"/>
    <col min="15118" max="15118" width="7.5703125" style="1" customWidth="1"/>
    <col min="15119" max="15119" width="4.5703125" style="1" customWidth="1"/>
    <col min="15120" max="15120" width="6.7109375" style="1" customWidth="1"/>
    <col min="15121" max="15121" width="6.42578125" style="1" customWidth="1"/>
    <col min="15122" max="15347" width="8.85546875" style="1"/>
    <col min="15348" max="15348" width="14.140625" style="1" bestFit="1" customWidth="1"/>
    <col min="15349" max="15359" width="8.85546875" style="1"/>
    <col min="15360" max="15360" width="7.140625" style="1" customWidth="1"/>
    <col min="15361" max="15361" width="12" style="1" customWidth="1"/>
    <col min="15362" max="15362" width="6.28515625" style="1" customWidth="1"/>
    <col min="15363" max="15366" width="6.5703125" style="1" customWidth="1"/>
    <col min="15367" max="15367" width="5.42578125" style="1" customWidth="1"/>
    <col min="15368" max="15368" width="6.5703125" style="1" customWidth="1"/>
    <col min="15369" max="15369" width="6.85546875" style="1" customWidth="1"/>
    <col min="15370" max="15370" width="6.5703125" style="1" customWidth="1"/>
    <col min="15371" max="15371" width="7" style="1" customWidth="1"/>
    <col min="15372" max="15372" width="6.5703125" style="1" customWidth="1"/>
    <col min="15373" max="15373" width="5.5703125" style="1" customWidth="1"/>
    <col min="15374" max="15374" width="7.5703125" style="1" customWidth="1"/>
    <col min="15375" max="15375" width="4.5703125" style="1" customWidth="1"/>
    <col min="15376" max="15376" width="6.7109375" style="1" customWidth="1"/>
    <col min="15377" max="15377" width="6.42578125" style="1" customWidth="1"/>
    <col min="15378" max="15603" width="8.85546875" style="1"/>
    <col min="15604" max="15604" width="14.140625" style="1" bestFit="1" customWidth="1"/>
    <col min="15605" max="15615" width="8.85546875" style="1"/>
    <col min="15616" max="15616" width="7.140625" style="1" customWidth="1"/>
    <col min="15617" max="15617" width="12" style="1" customWidth="1"/>
    <col min="15618" max="15618" width="6.28515625" style="1" customWidth="1"/>
    <col min="15619" max="15622" width="6.5703125" style="1" customWidth="1"/>
    <col min="15623" max="15623" width="5.42578125" style="1" customWidth="1"/>
    <col min="15624" max="15624" width="6.5703125" style="1" customWidth="1"/>
    <col min="15625" max="15625" width="6.85546875" style="1" customWidth="1"/>
    <col min="15626" max="15626" width="6.5703125" style="1" customWidth="1"/>
    <col min="15627" max="15627" width="7" style="1" customWidth="1"/>
    <col min="15628" max="15628" width="6.5703125" style="1" customWidth="1"/>
    <col min="15629" max="15629" width="5.5703125" style="1" customWidth="1"/>
    <col min="15630" max="15630" width="7.5703125" style="1" customWidth="1"/>
    <col min="15631" max="15631" width="4.5703125" style="1" customWidth="1"/>
    <col min="15632" max="15632" width="6.7109375" style="1" customWidth="1"/>
    <col min="15633" max="15633" width="6.42578125" style="1" customWidth="1"/>
    <col min="15634" max="15859" width="8.85546875" style="1"/>
    <col min="15860" max="15860" width="14.140625" style="1" bestFit="1" customWidth="1"/>
    <col min="15861" max="15871" width="8.85546875" style="1"/>
    <col min="15872" max="15872" width="7.140625" style="1" customWidth="1"/>
    <col min="15873" max="15873" width="12" style="1" customWidth="1"/>
    <col min="15874" max="15874" width="6.28515625" style="1" customWidth="1"/>
    <col min="15875" max="15878" width="6.5703125" style="1" customWidth="1"/>
    <col min="15879" max="15879" width="5.42578125" style="1" customWidth="1"/>
    <col min="15880" max="15880" width="6.5703125" style="1" customWidth="1"/>
    <col min="15881" max="15881" width="6.85546875" style="1" customWidth="1"/>
    <col min="15882" max="15882" width="6.5703125" style="1" customWidth="1"/>
    <col min="15883" max="15883" width="7" style="1" customWidth="1"/>
    <col min="15884" max="15884" width="6.5703125" style="1" customWidth="1"/>
    <col min="15885" max="15885" width="5.5703125" style="1" customWidth="1"/>
    <col min="15886" max="15886" width="7.5703125" style="1" customWidth="1"/>
    <col min="15887" max="15887" width="4.5703125" style="1" customWidth="1"/>
    <col min="15888" max="15888" width="6.7109375" style="1" customWidth="1"/>
    <col min="15889" max="15889" width="6.42578125" style="1" customWidth="1"/>
    <col min="15890" max="16115" width="8.85546875" style="1"/>
    <col min="16116" max="16116" width="14.140625" style="1" bestFit="1" customWidth="1"/>
    <col min="16117" max="16127" width="8.85546875" style="1"/>
    <col min="16128" max="16128" width="7.140625" style="1" customWidth="1"/>
    <col min="16129" max="16129" width="12" style="1" customWidth="1"/>
    <col min="16130" max="16130" width="6.28515625" style="1" customWidth="1"/>
    <col min="16131" max="16134" width="6.5703125" style="1" customWidth="1"/>
    <col min="16135" max="16135" width="5.42578125" style="1" customWidth="1"/>
    <col min="16136" max="16136" width="6.5703125" style="1" customWidth="1"/>
    <col min="16137" max="16137" width="6.85546875" style="1" customWidth="1"/>
    <col min="16138" max="16138" width="6.5703125" style="1" customWidth="1"/>
    <col min="16139" max="16139" width="7" style="1" customWidth="1"/>
    <col min="16140" max="16140" width="6.5703125" style="1" customWidth="1"/>
    <col min="16141" max="16141" width="5.5703125" style="1" customWidth="1"/>
    <col min="16142" max="16142" width="7.5703125" style="1" customWidth="1"/>
    <col min="16143" max="16143" width="4.5703125" style="1" customWidth="1"/>
    <col min="16144" max="16144" width="6.7109375" style="1" customWidth="1"/>
    <col min="16145" max="16145" width="6.42578125" style="1" customWidth="1"/>
    <col min="16146" max="16371" width="8.85546875" style="1"/>
    <col min="16372" max="16372" width="14.140625" style="1" bestFit="1" customWidth="1"/>
    <col min="16373" max="16384" width="8.85546875" style="1"/>
  </cols>
  <sheetData>
    <row r="1" spans="1:30" ht="18.75" thickBot="1">
      <c r="A1" s="288" t="s">
        <v>211</v>
      </c>
      <c r="B1" s="288"/>
      <c r="C1" s="288"/>
      <c r="D1" s="288"/>
      <c r="E1" s="288"/>
      <c r="F1" s="288"/>
      <c r="G1" s="288"/>
      <c r="H1" s="288"/>
      <c r="I1" s="288"/>
      <c r="J1" s="288"/>
      <c r="K1" s="288"/>
      <c r="L1" s="288"/>
      <c r="M1" s="288"/>
      <c r="N1" s="288"/>
    </row>
    <row r="2" spans="1:30" ht="18">
      <c r="A2" s="289"/>
      <c r="B2" s="289"/>
      <c r="C2" s="289"/>
      <c r="D2" s="289"/>
      <c r="E2" s="289"/>
      <c r="F2" s="289"/>
      <c r="G2" s="289"/>
      <c r="H2" s="289"/>
      <c r="I2" s="289"/>
      <c r="J2" s="289"/>
      <c r="K2" s="289"/>
      <c r="L2" s="289"/>
      <c r="M2" s="289"/>
      <c r="N2" s="289"/>
      <c r="O2" s="585"/>
      <c r="P2" s="585"/>
      <c r="Q2" s="585"/>
      <c r="R2" s="585"/>
      <c r="S2" s="587"/>
      <c r="T2" s="587"/>
      <c r="U2" s="587"/>
      <c r="V2" s="587"/>
      <c r="W2" s="585"/>
      <c r="X2" s="585"/>
      <c r="Y2" s="585"/>
      <c r="Z2" s="585"/>
      <c r="AA2" s="585"/>
    </row>
    <row r="3" spans="1:30" s="2" customFormat="1" ht="11.25" customHeight="1">
      <c r="A3" s="290" t="s">
        <v>202</v>
      </c>
      <c r="B3" s="291"/>
      <c r="C3" s="291"/>
      <c r="D3" s="292"/>
      <c r="E3" s="293"/>
      <c r="F3" s="294"/>
      <c r="G3" s="294"/>
      <c r="H3" s="295"/>
      <c r="I3" s="552" t="s">
        <v>169</v>
      </c>
      <c r="J3" s="553"/>
      <c r="K3" s="553"/>
      <c r="L3" s="553"/>
      <c r="M3" s="553"/>
      <c r="N3" s="553"/>
      <c r="O3" s="585"/>
      <c r="P3" s="585"/>
      <c r="Q3" s="585"/>
      <c r="R3" s="585"/>
      <c r="S3" s="588"/>
      <c r="T3" s="588"/>
      <c r="U3" s="588"/>
      <c r="V3" s="588"/>
      <c r="W3" s="587"/>
      <c r="X3" s="587"/>
      <c r="Y3" s="587"/>
      <c r="Z3" s="587"/>
      <c r="AA3" s="587"/>
    </row>
    <row r="4" spans="1:30" s="2" customFormat="1" ht="11.25" customHeight="1">
      <c r="A4" s="297" t="s">
        <v>203</v>
      </c>
      <c r="B4" s="298"/>
      <c r="C4" s="298"/>
      <c r="D4" s="299"/>
      <c r="E4" s="303"/>
      <c r="F4" s="304"/>
      <c r="G4" s="304"/>
      <c r="H4" s="304"/>
      <c r="I4" s="555" t="s">
        <v>171</v>
      </c>
      <c r="J4" s="556"/>
      <c r="K4" s="556"/>
      <c r="L4" s="556"/>
      <c r="M4" s="556"/>
      <c r="N4" s="556"/>
      <c r="O4" s="585"/>
      <c r="P4" s="585"/>
      <c r="Q4" s="585"/>
      <c r="R4" s="585"/>
      <c r="S4" s="588"/>
      <c r="T4" s="588"/>
      <c r="U4" s="588"/>
      <c r="V4" s="588"/>
      <c r="W4" s="587"/>
      <c r="X4" s="587"/>
      <c r="Y4" s="587"/>
      <c r="Z4" s="587"/>
      <c r="AA4" s="587"/>
    </row>
    <row r="5" spans="1:30" s="2" customFormat="1" ht="11.25" customHeight="1">
      <c r="A5" s="300"/>
      <c r="B5" s="301"/>
      <c r="C5" s="301"/>
      <c r="D5" s="302"/>
      <c r="E5" s="304"/>
      <c r="F5" s="304"/>
      <c r="G5" s="304"/>
      <c r="H5" s="304"/>
      <c r="I5" s="558"/>
      <c r="J5" s="559"/>
      <c r="K5" s="559"/>
      <c r="L5" s="559"/>
      <c r="M5" s="559"/>
      <c r="N5" s="559"/>
      <c r="O5" s="584"/>
      <c r="P5" s="584"/>
      <c r="Q5" s="584"/>
      <c r="R5" s="584"/>
      <c r="S5" s="588"/>
      <c r="T5" s="588"/>
      <c r="U5" s="588"/>
      <c r="V5" s="588"/>
      <c r="W5" s="589"/>
      <c r="X5" s="589"/>
      <c r="Y5" s="589"/>
      <c r="Z5" s="589"/>
      <c r="AA5" s="589"/>
    </row>
    <row r="6" spans="1:30" s="2" customFormat="1" ht="12.75" customHeight="1">
      <c r="A6" s="274" t="s">
        <v>3</v>
      </c>
      <c r="B6" s="275"/>
      <c r="C6" s="275"/>
      <c r="D6" s="276"/>
      <c r="E6" s="280" t="s">
        <v>172</v>
      </c>
      <c r="F6" s="280"/>
      <c r="G6" s="280"/>
      <c r="H6" s="281"/>
      <c r="I6" s="284" t="s">
        <v>4</v>
      </c>
      <c r="J6" s="284"/>
      <c r="K6" s="284"/>
      <c r="L6" s="284"/>
      <c r="M6" s="284"/>
      <c r="N6" s="590"/>
      <c r="O6" s="584"/>
      <c r="P6" s="584"/>
      <c r="Q6" s="584"/>
      <c r="R6" s="584"/>
      <c r="S6" s="588"/>
      <c r="T6" s="588"/>
      <c r="U6" s="588"/>
      <c r="V6" s="588"/>
      <c r="W6" s="589"/>
      <c r="X6" s="589"/>
      <c r="Y6" s="589"/>
      <c r="Z6" s="589"/>
      <c r="AA6" s="97"/>
    </row>
    <row r="7" spans="1:30" s="2" customFormat="1">
      <c r="A7" s="277"/>
      <c r="B7" s="278"/>
      <c r="C7" s="278"/>
      <c r="D7" s="279"/>
      <c r="E7" s="282"/>
      <c r="F7" s="282"/>
      <c r="G7" s="282"/>
      <c r="H7" s="283"/>
      <c r="I7" s="285">
        <v>2024</v>
      </c>
      <c r="J7" s="286"/>
      <c r="K7" s="287">
        <v>2025</v>
      </c>
      <c r="L7" s="287"/>
      <c r="M7" s="287">
        <v>2026</v>
      </c>
      <c r="N7" s="285"/>
      <c r="O7" s="584"/>
      <c r="P7" s="584"/>
      <c r="Q7" s="584"/>
      <c r="R7" s="584"/>
      <c r="S7" s="585"/>
      <c r="T7" s="585"/>
      <c r="U7" s="585"/>
      <c r="V7" s="585"/>
      <c r="W7" s="586"/>
      <c r="X7" s="586"/>
      <c r="Y7" s="586"/>
      <c r="Z7" s="586"/>
      <c r="AA7" s="98"/>
    </row>
    <row r="8" spans="1:30" s="2" customFormat="1" ht="18">
      <c r="A8" s="312" t="s">
        <v>5</v>
      </c>
      <c r="B8" s="313"/>
      <c r="C8" s="313"/>
      <c r="D8" s="314"/>
      <c r="E8" s="294"/>
      <c r="F8" s="294"/>
      <c r="G8" s="294"/>
      <c r="H8" s="295"/>
      <c r="I8" s="549" t="s">
        <v>57</v>
      </c>
      <c r="J8" s="550"/>
      <c r="K8" s="549"/>
      <c r="L8" s="550"/>
      <c r="M8" s="317"/>
      <c r="N8" s="317"/>
      <c r="R8" s="4"/>
      <c r="S8" s="3"/>
    </row>
    <row r="9" spans="1:30" ht="41.25" customHeight="1">
      <c r="A9" s="251" t="s">
        <v>6</v>
      </c>
      <c r="B9" s="252"/>
      <c r="C9" s="551" t="s">
        <v>204</v>
      </c>
      <c r="D9" s="272"/>
      <c r="E9" s="272"/>
      <c r="F9" s="272"/>
      <c r="G9" s="272"/>
      <c r="H9" s="272"/>
      <c r="I9" s="272"/>
      <c r="J9" s="272"/>
      <c r="K9" s="272"/>
      <c r="L9" s="272"/>
      <c r="M9" s="272"/>
      <c r="N9" s="273"/>
      <c r="O9" s="85"/>
      <c r="R9" s="4"/>
      <c r="S9" s="3"/>
      <c r="U9" s="86"/>
    </row>
    <row r="10" spans="1:30" ht="12.75" customHeight="1">
      <c r="A10" s="251"/>
      <c r="B10" s="252"/>
      <c r="C10" s="253"/>
      <c r="D10" s="254"/>
      <c r="E10" s="254"/>
      <c r="F10" s="254"/>
      <c r="G10" s="254"/>
      <c r="H10" s="254"/>
      <c r="I10" s="254"/>
      <c r="J10" s="254"/>
      <c r="K10" s="254"/>
      <c r="L10" s="254"/>
      <c r="M10" s="254"/>
      <c r="N10" s="255"/>
    </row>
    <row r="11" spans="1:30" ht="12.75" customHeight="1">
      <c r="A11" s="256" t="s">
        <v>7</v>
      </c>
      <c r="B11" s="257"/>
      <c r="C11" s="540" t="s">
        <v>205</v>
      </c>
      <c r="D11" s="541"/>
      <c r="E11" s="541"/>
      <c r="F11" s="541"/>
      <c r="G11" s="541"/>
      <c r="H11" s="541"/>
      <c r="I11" s="541"/>
      <c r="J11" s="541"/>
      <c r="K11" s="541"/>
      <c r="L11" s="541"/>
      <c r="M11" s="541"/>
      <c r="N11" s="542"/>
      <c r="O11" s="85"/>
      <c r="R11" s="4"/>
      <c r="S11" s="45"/>
      <c r="T11" s="5"/>
      <c r="U11" s="5"/>
      <c r="V11" s="5"/>
      <c r="W11" s="5"/>
      <c r="X11" s="5"/>
      <c r="Y11" s="5"/>
      <c r="Z11" s="5"/>
      <c r="AA11" s="5"/>
      <c r="AB11" s="5"/>
      <c r="AC11" s="5"/>
      <c r="AD11" s="5"/>
    </row>
    <row r="12" spans="1:30">
      <c r="A12" s="258"/>
      <c r="B12" s="259"/>
      <c r="C12" s="543"/>
      <c r="D12" s="544"/>
      <c r="E12" s="544"/>
      <c r="F12" s="544"/>
      <c r="G12" s="544"/>
      <c r="H12" s="544"/>
      <c r="I12" s="544"/>
      <c r="J12" s="544"/>
      <c r="K12" s="544"/>
      <c r="L12" s="544"/>
      <c r="M12" s="544"/>
      <c r="N12" s="545"/>
    </row>
    <row r="13" spans="1:30">
      <c r="A13" s="258"/>
      <c r="B13" s="259"/>
      <c r="C13" s="543"/>
      <c r="D13" s="544"/>
      <c r="E13" s="544"/>
      <c r="F13" s="544"/>
      <c r="G13" s="544"/>
      <c r="H13" s="544"/>
      <c r="I13" s="544"/>
      <c r="J13" s="544"/>
      <c r="K13" s="544"/>
      <c r="L13" s="544"/>
      <c r="M13" s="544"/>
      <c r="N13" s="545"/>
    </row>
    <row r="14" spans="1:30">
      <c r="A14" s="258"/>
      <c r="B14" s="259"/>
      <c r="C14" s="543"/>
      <c r="D14" s="544"/>
      <c r="E14" s="544"/>
      <c r="F14" s="544"/>
      <c r="G14" s="544"/>
      <c r="H14" s="544"/>
      <c r="I14" s="544"/>
      <c r="J14" s="544"/>
      <c r="K14" s="544"/>
      <c r="L14" s="544"/>
      <c r="M14" s="544"/>
      <c r="N14" s="545"/>
    </row>
    <row r="15" spans="1:30">
      <c r="A15" s="258"/>
      <c r="B15" s="259"/>
      <c r="C15" s="543"/>
      <c r="D15" s="544"/>
      <c r="E15" s="544"/>
      <c r="F15" s="544"/>
      <c r="G15" s="544"/>
      <c r="H15" s="544"/>
      <c r="I15" s="544"/>
      <c r="J15" s="544"/>
      <c r="K15" s="544"/>
      <c r="L15" s="544"/>
      <c r="M15" s="544"/>
      <c r="N15" s="545"/>
    </row>
    <row r="16" spans="1:30">
      <c r="A16" s="258"/>
      <c r="B16" s="259"/>
      <c r="C16" s="543"/>
      <c r="D16" s="544"/>
      <c r="E16" s="544"/>
      <c r="F16" s="544"/>
      <c r="G16" s="544"/>
      <c r="H16" s="544"/>
      <c r="I16" s="544"/>
      <c r="J16" s="544"/>
      <c r="K16" s="544"/>
      <c r="L16" s="544"/>
      <c r="M16" s="544"/>
      <c r="N16" s="545"/>
    </row>
    <row r="17" spans="1:28">
      <c r="A17" s="258"/>
      <c r="B17" s="259"/>
      <c r="C17" s="543"/>
      <c r="D17" s="544"/>
      <c r="E17" s="544"/>
      <c r="F17" s="544"/>
      <c r="G17" s="544"/>
      <c r="H17" s="544"/>
      <c r="I17" s="544"/>
      <c r="J17" s="544"/>
      <c r="K17" s="544"/>
      <c r="L17" s="544"/>
      <c r="M17" s="544"/>
      <c r="N17" s="545"/>
    </row>
    <row r="18" spans="1:28">
      <c r="A18" s="258"/>
      <c r="B18" s="259"/>
      <c r="C18" s="543"/>
      <c r="D18" s="544"/>
      <c r="E18" s="544"/>
      <c r="F18" s="544"/>
      <c r="G18" s="544"/>
      <c r="H18" s="544"/>
      <c r="I18" s="544"/>
      <c r="J18" s="544"/>
      <c r="K18" s="544"/>
      <c r="L18" s="544"/>
      <c r="M18" s="544"/>
      <c r="N18" s="545"/>
    </row>
    <row r="19" spans="1:28">
      <c r="A19" s="258"/>
      <c r="B19" s="259"/>
      <c r="C19" s="543"/>
      <c r="D19" s="544"/>
      <c r="E19" s="544"/>
      <c r="F19" s="544"/>
      <c r="G19" s="544"/>
      <c r="H19" s="544"/>
      <c r="I19" s="544"/>
      <c r="J19" s="544"/>
      <c r="K19" s="544"/>
      <c r="L19" s="544"/>
      <c r="M19" s="544"/>
      <c r="N19" s="545"/>
    </row>
    <row r="20" spans="1:28">
      <c r="A20" s="198" t="s">
        <v>8</v>
      </c>
      <c r="B20" s="271"/>
      <c r="C20" s="271"/>
      <c r="D20" s="271"/>
      <c r="E20" s="271"/>
      <c r="F20" s="271"/>
      <c r="G20" s="271"/>
      <c r="H20" s="271"/>
      <c r="I20" s="271"/>
      <c r="J20" s="271"/>
      <c r="K20" s="271"/>
      <c r="L20" s="271"/>
      <c r="M20" s="271"/>
      <c r="N20" s="211"/>
      <c r="O20" s="87"/>
      <c r="P20" s="87"/>
      <c r="Q20" s="87"/>
      <c r="R20" s="87"/>
    </row>
    <row r="21" spans="1:28" ht="50.25" customHeight="1">
      <c r="A21" s="6">
        <v>1</v>
      </c>
      <c r="B21" s="526" t="s">
        <v>206</v>
      </c>
      <c r="C21" s="527"/>
      <c r="D21" s="527"/>
      <c r="E21" s="527"/>
      <c r="F21" s="527"/>
      <c r="G21" s="528"/>
      <c r="H21" s="6">
        <v>4</v>
      </c>
      <c r="I21" s="526" t="s">
        <v>207</v>
      </c>
      <c r="J21" s="527"/>
      <c r="K21" s="527"/>
      <c r="L21" s="527"/>
      <c r="M21" s="527"/>
      <c r="N21" s="528"/>
      <c r="O21" s="85"/>
      <c r="P21" s="87"/>
      <c r="Q21" s="87"/>
      <c r="R21" s="87"/>
    </row>
    <row r="22" spans="1:28" ht="51" customHeight="1">
      <c r="A22" s="7">
        <v>2</v>
      </c>
      <c r="B22" s="526" t="s">
        <v>208</v>
      </c>
      <c r="C22" s="527"/>
      <c r="D22" s="527"/>
      <c r="E22" s="527"/>
      <c r="F22" s="527"/>
      <c r="G22" s="528"/>
      <c r="H22" s="6">
        <v>5</v>
      </c>
      <c r="I22" s="526"/>
      <c r="J22" s="527"/>
      <c r="K22" s="527"/>
      <c r="L22" s="527"/>
      <c r="M22" s="527"/>
      <c r="N22" s="528"/>
    </row>
    <row r="23" spans="1:28" ht="43.5" customHeight="1">
      <c r="A23" s="8">
        <v>3</v>
      </c>
      <c r="B23" s="526" t="s">
        <v>209</v>
      </c>
      <c r="C23" s="527"/>
      <c r="D23" s="527"/>
      <c r="E23" s="527"/>
      <c r="F23" s="527"/>
      <c r="G23" s="528"/>
      <c r="H23" s="6">
        <v>6</v>
      </c>
      <c r="I23" s="245"/>
      <c r="J23" s="246"/>
      <c r="K23" s="246"/>
      <c r="L23" s="246"/>
      <c r="M23" s="246"/>
      <c r="N23" s="247"/>
      <c r="Y23" s="9"/>
      <c r="Z23" s="9"/>
      <c r="AA23" s="9"/>
      <c r="AB23" s="9"/>
    </row>
    <row r="24" spans="1:28">
      <c r="A24" s="189" t="s">
        <v>9</v>
      </c>
      <c r="B24" s="190"/>
      <c r="C24" s="190"/>
      <c r="D24" s="190"/>
      <c r="E24" s="190"/>
      <c r="F24" s="190"/>
      <c r="G24" s="190"/>
      <c r="H24" s="190"/>
      <c r="I24" s="190"/>
      <c r="J24" s="190"/>
      <c r="K24" s="190"/>
      <c r="L24" s="190"/>
      <c r="M24" s="190"/>
      <c r="N24" s="241"/>
      <c r="O24" s="10"/>
      <c r="P24" s="10"/>
      <c r="Q24" s="10"/>
      <c r="R24" s="11"/>
    </row>
    <row r="25" spans="1:28" ht="12.75" customHeight="1">
      <c r="A25" s="208" t="s">
        <v>10</v>
      </c>
      <c r="B25" s="209"/>
      <c r="C25" s="209"/>
      <c r="D25" s="209"/>
      <c r="E25" s="209"/>
      <c r="F25" s="209"/>
      <c r="G25" s="209"/>
      <c r="H25" s="210"/>
      <c r="I25" s="447" t="s">
        <v>70</v>
      </c>
      <c r="J25" s="449"/>
      <c r="K25" s="522" t="s">
        <v>106</v>
      </c>
      <c r="L25" s="522"/>
      <c r="M25" s="522" t="s">
        <v>12</v>
      </c>
      <c r="N25" s="522"/>
      <c r="O25" s="447">
        <v>2025</v>
      </c>
      <c r="P25" s="449"/>
      <c r="Q25" s="447">
        <v>2026</v>
      </c>
      <c r="R25" s="449"/>
    </row>
    <row r="26" spans="1:28">
      <c r="A26" s="523"/>
      <c r="B26" s="524"/>
      <c r="C26" s="524"/>
      <c r="D26" s="524"/>
      <c r="E26" s="524"/>
      <c r="F26" s="524"/>
      <c r="G26" s="524"/>
      <c r="H26" s="525"/>
      <c r="I26" s="521"/>
      <c r="J26" s="521"/>
      <c r="K26" s="236"/>
      <c r="L26" s="236"/>
      <c r="M26" s="205"/>
      <c r="N26" s="205"/>
      <c r="O26" s="578"/>
      <c r="P26" s="579"/>
      <c r="Q26" s="578"/>
      <c r="R26" s="579"/>
      <c r="S26" s="85"/>
      <c r="T26" s="12"/>
      <c r="U26" s="12"/>
      <c r="V26" s="12"/>
      <c r="W26" s="12"/>
    </row>
    <row r="27" spans="1:28">
      <c r="A27" s="238"/>
      <c r="B27" s="239"/>
      <c r="C27" s="239"/>
      <c r="D27" s="239"/>
      <c r="E27" s="239"/>
      <c r="F27" s="239"/>
      <c r="G27" s="239"/>
      <c r="H27" s="240"/>
      <c r="I27" s="205"/>
      <c r="J27" s="205"/>
      <c r="K27" s="236"/>
      <c r="L27" s="236"/>
      <c r="M27" s="236"/>
      <c r="N27" s="236"/>
      <c r="O27" s="582"/>
      <c r="P27" s="583"/>
      <c r="Q27" s="582"/>
      <c r="R27" s="583"/>
    </row>
    <row r="28" spans="1:28" s="12" customFormat="1">
      <c r="A28" s="230"/>
      <c r="B28" s="231"/>
      <c r="C28" s="231"/>
      <c r="D28" s="231"/>
      <c r="E28" s="231"/>
      <c r="F28" s="231"/>
      <c r="G28" s="231"/>
      <c r="H28" s="232"/>
      <c r="I28" s="205"/>
      <c r="J28" s="205"/>
      <c r="K28" s="236"/>
      <c r="L28" s="236"/>
      <c r="M28" s="236"/>
      <c r="N28" s="236"/>
      <c r="O28" s="578"/>
      <c r="P28" s="579"/>
      <c r="Q28" s="578"/>
      <c r="R28" s="579"/>
    </row>
    <row r="29" spans="1:28" ht="12.75" customHeight="1">
      <c r="A29" s="208" t="s">
        <v>13</v>
      </c>
      <c r="B29" s="209"/>
      <c r="C29" s="209"/>
      <c r="D29" s="209"/>
      <c r="E29" s="209"/>
      <c r="F29" s="209"/>
      <c r="G29" s="209"/>
      <c r="H29" s="210"/>
      <c r="I29" s="447" t="s">
        <v>70</v>
      </c>
      <c r="J29" s="449"/>
      <c r="K29" s="522" t="s">
        <v>106</v>
      </c>
      <c r="L29" s="522"/>
      <c r="M29" s="522" t="s">
        <v>12</v>
      </c>
      <c r="N29" s="522"/>
      <c r="O29" s="447">
        <v>2025</v>
      </c>
      <c r="P29" s="449"/>
      <c r="Q29" s="447">
        <v>2026</v>
      </c>
      <c r="R29" s="449"/>
    </row>
    <row r="30" spans="1:28">
      <c r="A30" s="233"/>
      <c r="B30" s="234"/>
      <c r="C30" s="234"/>
      <c r="D30" s="234"/>
      <c r="E30" s="234"/>
      <c r="F30" s="234"/>
      <c r="G30" s="234"/>
      <c r="H30" s="235"/>
      <c r="I30" s="224"/>
      <c r="J30" s="205"/>
      <c r="K30" s="224"/>
      <c r="L30" s="205"/>
      <c r="M30" s="205"/>
      <c r="N30" s="205"/>
      <c r="O30" s="578"/>
      <c r="P30" s="579"/>
      <c r="Q30" s="578"/>
      <c r="R30" s="579"/>
    </row>
    <row r="31" spans="1:28">
      <c r="A31" s="221"/>
      <c r="B31" s="222"/>
      <c r="C31" s="222"/>
      <c r="D31" s="222"/>
      <c r="E31" s="222"/>
      <c r="F31" s="222"/>
      <c r="G31" s="222"/>
      <c r="H31" s="223"/>
      <c r="I31" s="224"/>
      <c r="J31" s="205"/>
      <c r="K31" s="224"/>
      <c r="L31" s="205"/>
      <c r="M31" s="205"/>
      <c r="N31" s="205"/>
      <c r="O31" s="580"/>
      <c r="P31" s="581"/>
      <c r="Q31" s="578"/>
      <c r="R31" s="579"/>
    </row>
    <row r="32" spans="1:28" ht="12.75" customHeight="1">
      <c r="A32" s="208" t="s">
        <v>14</v>
      </c>
      <c r="B32" s="209"/>
      <c r="C32" s="209"/>
      <c r="D32" s="209"/>
      <c r="E32" s="209"/>
      <c r="F32" s="209"/>
      <c r="G32" s="209"/>
      <c r="H32" s="210"/>
      <c r="I32" s="447" t="s">
        <v>70</v>
      </c>
      <c r="J32" s="449"/>
      <c r="K32" s="522" t="s">
        <v>106</v>
      </c>
      <c r="L32" s="522"/>
      <c r="M32" s="522" t="s">
        <v>12</v>
      </c>
      <c r="N32" s="522"/>
      <c r="O32" s="447">
        <v>2025</v>
      </c>
      <c r="P32" s="449"/>
      <c r="Q32" s="447">
        <v>2026</v>
      </c>
      <c r="R32" s="449"/>
    </row>
    <row r="33" spans="1:26">
      <c r="A33" s="217"/>
      <c r="B33" s="218"/>
      <c r="C33" s="218"/>
      <c r="D33" s="218"/>
      <c r="E33" s="218"/>
      <c r="F33" s="218"/>
      <c r="G33" s="218"/>
      <c r="H33" s="219"/>
      <c r="I33" s="220"/>
      <c r="J33" s="220"/>
      <c r="K33" s="205"/>
      <c r="L33" s="205"/>
      <c r="M33" s="205"/>
      <c r="N33" s="205"/>
      <c r="O33" s="578"/>
      <c r="P33" s="579"/>
      <c r="Q33" s="578"/>
      <c r="R33" s="579"/>
    </row>
    <row r="34" spans="1:26">
      <c r="A34" s="214"/>
      <c r="B34" s="215"/>
      <c r="C34" s="215"/>
      <c r="D34" s="215"/>
      <c r="E34" s="215"/>
      <c r="F34" s="215"/>
      <c r="G34" s="215"/>
      <c r="H34" s="216"/>
      <c r="I34" s="205"/>
      <c r="J34" s="205"/>
      <c r="K34" s="205"/>
      <c r="L34" s="205"/>
      <c r="M34" s="205"/>
      <c r="N34" s="205"/>
      <c r="O34" s="578"/>
      <c r="P34" s="579"/>
      <c r="Q34" s="578"/>
      <c r="R34" s="579"/>
    </row>
    <row r="35" spans="1:26" ht="12.75" customHeight="1">
      <c r="A35" s="208" t="s">
        <v>15</v>
      </c>
      <c r="B35" s="209"/>
      <c r="C35" s="209"/>
      <c r="D35" s="209"/>
      <c r="E35" s="209"/>
      <c r="F35" s="209"/>
      <c r="G35" s="209"/>
      <c r="H35" s="210"/>
      <c r="I35" s="447" t="s">
        <v>70</v>
      </c>
      <c r="J35" s="449"/>
      <c r="K35" s="522" t="s">
        <v>106</v>
      </c>
      <c r="L35" s="522"/>
      <c r="M35" s="522" t="s">
        <v>12</v>
      </c>
      <c r="N35" s="522"/>
      <c r="O35" s="447">
        <v>2025</v>
      </c>
      <c r="P35" s="449"/>
      <c r="Q35" s="447">
        <v>2026</v>
      </c>
      <c r="R35" s="449"/>
    </row>
    <row r="36" spans="1:26" ht="15">
      <c r="A36" s="518"/>
      <c r="B36" s="519"/>
      <c r="C36" s="519"/>
      <c r="D36" s="519"/>
      <c r="E36" s="519"/>
      <c r="F36" s="519"/>
      <c r="G36" s="519"/>
      <c r="H36" s="520"/>
      <c r="I36" s="521"/>
      <c r="J36" s="521"/>
      <c r="K36" s="205"/>
      <c r="L36" s="205"/>
      <c r="M36" s="205"/>
      <c r="N36" s="205"/>
      <c r="O36" s="578"/>
      <c r="P36" s="579"/>
      <c r="Q36" s="578"/>
      <c r="R36" s="579"/>
      <c r="S36" s="85"/>
      <c r="W36"/>
      <c r="X36"/>
      <c r="Y36"/>
      <c r="Z36"/>
    </row>
    <row r="37" spans="1:26">
      <c r="A37" s="202"/>
      <c r="B37" s="203"/>
      <c r="C37" s="203"/>
      <c r="D37" s="203"/>
      <c r="E37" s="203"/>
      <c r="F37" s="203"/>
      <c r="G37" s="203"/>
      <c r="H37" s="204"/>
      <c r="I37" s="205"/>
      <c r="J37" s="205"/>
      <c r="K37" s="205"/>
      <c r="L37" s="205"/>
      <c r="M37" s="205"/>
      <c r="N37" s="205"/>
      <c r="O37" s="578"/>
      <c r="P37" s="579"/>
      <c r="Q37" s="578"/>
      <c r="R37" s="579"/>
    </row>
    <row r="39" spans="1:26" ht="13.5" thickBot="1">
      <c r="A39" s="189" t="s">
        <v>16</v>
      </c>
      <c r="B39" s="190"/>
      <c r="C39" s="191"/>
      <c r="D39" s="191"/>
      <c r="E39" s="191"/>
      <c r="F39" s="191"/>
      <c r="G39" s="191"/>
      <c r="H39" s="191"/>
      <c r="I39" s="191"/>
      <c r="J39" s="191"/>
      <c r="K39" s="191"/>
      <c r="L39" s="191"/>
      <c r="M39" s="191"/>
      <c r="N39" s="192"/>
    </row>
    <row r="40" spans="1:26" ht="15.75" customHeight="1" thickBot="1">
      <c r="A40" s="13"/>
      <c r="B40" s="14"/>
      <c r="C40" s="193" t="s">
        <v>71</v>
      </c>
      <c r="D40" s="194"/>
      <c r="E40" s="194"/>
      <c r="F40" s="194"/>
      <c r="G40" s="194"/>
      <c r="H40" s="194"/>
      <c r="I40" s="195"/>
      <c r="J40" s="195"/>
      <c r="K40" s="195"/>
      <c r="L40" s="195"/>
      <c r="M40" s="195"/>
      <c r="N40" s="196"/>
    </row>
    <row r="41" spans="1:26" ht="42.75">
      <c r="A41" s="197" t="s">
        <v>17</v>
      </c>
      <c r="B41" s="198"/>
      <c r="C41" s="15" t="s">
        <v>18</v>
      </c>
      <c r="D41" s="16" t="s">
        <v>19</v>
      </c>
      <c r="E41" s="16" t="s">
        <v>20</v>
      </c>
      <c r="F41" s="16" t="s">
        <v>21</v>
      </c>
      <c r="G41" s="16" t="s">
        <v>22</v>
      </c>
      <c r="H41" s="17" t="s">
        <v>23</v>
      </c>
      <c r="I41" s="18" t="s">
        <v>24</v>
      </c>
      <c r="J41" s="19" t="s">
        <v>25</v>
      </c>
      <c r="K41" s="19" t="s">
        <v>26</v>
      </c>
      <c r="L41" s="19" t="s">
        <v>27</v>
      </c>
      <c r="M41" s="19" t="s">
        <v>28</v>
      </c>
      <c r="N41" s="20" t="s">
        <v>29</v>
      </c>
    </row>
    <row r="42" spans="1:26" ht="15">
      <c r="A42" s="185">
        <v>1</v>
      </c>
      <c r="B42" s="186"/>
      <c r="C42" s="21"/>
      <c r="D42" s="99"/>
      <c r="E42" s="47"/>
      <c r="F42" s="21"/>
      <c r="G42" s="21"/>
      <c r="H42" s="22"/>
      <c r="I42" s="23"/>
      <c r="J42" s="24"/>
      <c r="K42" s="24"/>
      <c r="L42" s="24"/>
      <c r="M42" s="24"/>
      <c r="N42" s="25"/>
      <c r="O42" s="85"/>
    </row>
    <row r="43" spans="1:26" ht="13.5" thickBot="1">
      <c r="A43" s="187"/>
      <c r="B43" s="188"/>
      <c r="C43" s="26"/>
      <c r="D43" s="27"/>
      <c r="E43" s="27"/>
      <c r="F43" s="27"/>
      <c r="G43" s="27"/>
      <c r="H43" s="28"/>
      <c r="I43" s="26"/>
      <c r="J43" s="27"/>
      <c r="K43" s="27"/>
      <c r="L43" s="27"/>
      <c r="M43" s="27"/>
      <c r="N43" s="28"/>
    </row>
    <row r="44" spans="1:26" ht="15">
      <c r="A44" s="185">
        <v>2</v>
      </c>
      <c r="B44" s="186"/>
      <c r="C44" s="29"/>
      <c r="D44" s="21"/>
      <c r="E44" s="47"/>
      <c r="F44" s="21"/>
      <c r="G44" s="21"/>
      <c r="H44" s="22"/>
      <c r="I44" s="30"/>
      <c r="J44" s="24"/>
      <c r="K44" s="31"/>
      <c r="L44" s="24"/>
      <c r="M44" s="24"/>
      <c r="N44" s="25"/>
    </row>
    <row r="45" spans="1:26" ht="13.5" thickBot="1">
      <c r="A45" s="187"/>
      <c r="B45" s="188"/>
      <c r="C45" s="26"/>
      <c r="D45" s="27"/>
      <c r="E45" s="27"/>
      <c r="F45" s="27"/>
      <c r="G45" s="27"/>
      <c r="H45" s="28"/>
      <c r="I45" s="26"/>
      <c r="J45" s="27"/>
      <c r="K45" s="27"/>
      <c r="L45" s="27"/>
      <c r="M45" s="27"/>
      <c r="N45" s="28"/>
    </row>
    <row r="46" spans="1:26" ht="15">
      <c r="A46" s="185">
        <v>3</v>
      </c>
      <c r="B46" s="186"/>
      <c r="C46" s="29"/>
      <c r="D46" s="21"/>
      <c r="E46" s="21"/>
      <c r="F46" s="47"/>
      <c r="G46" s="47"/>
      <c r="H46" s="22"/>
      <c r="I46" s="23"/>
      <c r="J46" s="24"/>
      <c r="K46" s="24"/>
      <c r="L46" s="24"/>
      <c r="M46" s="24"/>
      <c r="N46" s="25"/>
    </row>
    <row r="47" spans="1:26" ht="13.5" thickBot="1">
      <c r="A47" s="187"/>
      <c r="B47" s="188"/>
      <c r="C47" s="26"/>
      <c r="D47" s="27"/>
      <c r="E47" s="27"/>
      <c r="F47" s="27"/>
      <c r="G47" s="27"/>
      <c r="H47" s="28"/>
      <c r="I47" s="26"/>
      <c r="J47" s="27"/>
      <c r="K47" s="27"/>
      <c r="L47" s="27"/>
      <c r="M47" s="27"/>
      <c r="N47" s="28"/>
    </row>
    <row r="48" spans="1:26" ht="15">
      <c r="A48" s="185">
        <v>4</v>
      </c>
      <c r="B48" s="186"/>
      <c r="C48" s="29"/>
      <c r="D48" s="21"/>
      <c r="E48" s="21"/>
      <c r="F48" s="21"/>
      <c r="G48" s="47"/>
      <c r="H48" s="22"/>
      <c r="I48" s="23"/>
      <c r="J48" s="24"/>
      <c r="K48" s="24"/>
      <c r="L48" s="24"/>
      <c r="M48" s="24"/>
      <c r="N48" s="25"/>
    </row>
    <row r="49" spans="1:14" ht="13.5" thickBot="1">
      <c r="A49" s="187"/>
      <c r="B49" s="188"/>
      <c r="C49" s="26"/>
      <c r="D49" s="27"/>
      <c r="E49" s="27"/>
      <c r="F49" s="27"/>
      <c r="G49" s="27"/>
      <c r="H49" s="28"/>
      <c r="I49" s="26"/>
      <c r="J49" s="27"/>
      <c r="K49" s="27"/>
      <c r="L49" s="27"/>
      <c r="M49" s="27"/>
      <c r="N49" s="28"/>
    </row>
    <row r="50" spans="1:14" ht="15">
      <c r="A50" s="185">
        <v>5</v>
      </c>
      <c r="B50" s="186"/>
      <c r="C50" s="23"/>
      <c r="D50" s="24"/>
      <c r="E50" s="21"/>
      <c r="F50" s="21"/>
      <c r="G50" s="21"/>
      <c r="H50" s="22"/>
      <c r="I50" s="23"/>
      <c r="J50" s="24"/>
      <c r="K50" s="24"/>
      <c r="L50" s="24"/>
      <c r="M50" s="24"/>
      <c r="N50" s="25"/>
    </row>
    <row r="51" spans="1:14" ht="13.5" thickBot="1">
      <c r="A51" s="187"/>
      <c r="B51" s="188"/>
      <c r="C51" s="26"/>
      <c r="D51" s="27"/>
      <c r="E51" s="27"/>
      <c r="F51" s="27"/>
      <c r="G51" s="27"/>
      <c r="H51" s="28"/>
      <c r="I51" s="26"/>
      <c r="J51" s="27"/>
      <c r="K51" s="27"/>
      <c r="L51" s="27"/>
      <c r="M51" s="27"/>
      <c r="N51" s="28"/>
    </row>
    <row r="52" spans="1:14" ht="15">
      <c r="A52" s="185">
        <v>6</v>
      </c>
      <c r="B52" s="186"/>
      <c r="C52" s="23"/>
      <c r="D52" s="24"/>
      <c r="E52" s="24"/>
      <c r="F52" s="24"/>
      <c r="G52" s="21"/>
      <c r="H52" s="25"/>
      <c r="I52" s="23"/>
      <c r="J52" s="24"/>
      <c r="K52" s="24"/>
      <c r="L52" s="24"/>
      <c r="M52" s="24"/>
      <c r="N52" s="25"/>
    </row>
    <row r="53" spans="1:14" ht="13.5" thickBot="1">
      <c r="A53" s="187"/>
      <c r="B53" s="188"/>
      <c r="C53" s="26"/>
      <c r="D53" s="27"/>
      <c r="E53" s="27"/>
      <c r="F53" s="27"/>
      <c r="G53" s="27"/>
      <c r="H53" s="28"/>
      <c r="I53" s="26"/>
      <c r="J53" s="27"/>
      <c r="K53" s="27"/>
      <c r="L53" s="27"/>
      <c r="M53" s="27"/>
      <c r="N53" s="28"/>
    </row>
    <row r="54" spans="1:14">
      <c r="A54" s="181" t="s">
        <v>30</v>
      </c>
      <c r="B54" s="182"/>
      <c r="C54" s="182"/>
      <c r="D54" s="182"/>
      <c r="E54" s="183"/>
      <c r="F54" s="151"/>
      <c r="G54" s="153"/>
      <c r="H54" s="170" t="s">
        <v>30</v>
      </c>
      <c r="I54" s="170"/>
      <c r="J54" s="170"/>
      <c r="K54" s="170"/>
      <c r="L54" s="170"/>
      <c r="M54" s="184"/>
      <c r="N54" s="184"/>
    </row>
    <row r="55" spans="1:14">
      <c r="A55" s="144" t="s">
        <v>31</v>
      </c>
      <c r="B55" s="145"/>
      <c r="C55" s="145"/>
      <c r="D55" s="145"/>
      <c r="E55" s="146"/>
      <c r="F55" s="151"/>
      <c r="G55" s="153"/>
      <c r="H55" s="170" t="s">
        <v>31</v>
      </c>
      <c r="I55" s="170"/>
      <c r="J55" s="170"/>
      <c r="K55" s="170"/>
      <c r="L55" s="170"/>
      <c r="M55" s="184"/>
      <c r="N55" s="184"/>
    </row>
    <row r="56" spans="1:14">
      <c r="A56" s="40"/>
      <c r="B56" s="40"/>
      <c r="C56" s="40"/>
      <c r="D56" s="40"/>
      <c r="E56" s="40"/>
      <c r="F56" s="40"/>
      <c r="G56" s="40"/>
      <c r="H56" s="40"/>
      <c r="I56" s="40"/>
      <c r="J56" s="40"/>
      <c r="K56" s="40"/>
      <c r="L56" s="40"/>
      <c r="M56" s="40"/>
      <c r="N56" s="40"/>
    </row>
    <row r="57" spans="1:14">
      <c r="A57" s="141" t="s">
        <v>32</v>
      </c>
      <c r="B57" s="142"/>
      <c r="C57" s="142"/>
      <c r="D57" s="142"/>
      <c r="E57" s="142"/>
      <c r="F57" s="142"/>
      <c r="G57" s="143"/>
      <c r="H57" s="176" t="s">
        <v>32</v>
      </c>
      <c r="I57" s="176"/>
      <c r="J57" s="176"/>
      <c r="K57" s="176"/>
      <c r="L57" s="176"/>
      <c r="M57" s="176"/>
      <c r="N57" s="176"/>
    </row>
    <row r="58" spans="1:14">
      <c r="A58" s="170" t="s">
        <v>33</v>
      </c>
      <c r="B58" s="170"/>
      <c r="C58" s="147"/>
      <c r="D58" s="148"/>
      <c r="E58" s="148"/>
      <c r="F58" s="148"/>
      <c r="G58" s="171"/>
      <c r="H58" s="170" t="s">
        <v>34</v>
      </c>
      <c r="I58" s="170"/>
      <c r="J58" s="147"/>
      <c r="K58" s="148"/>
      <c r="L58" s="148"/>
      <c r="M58" s="148"/>
      <c r="N58" s="171"/>
    </row>
    <row r="59" spans="1:14" ht="22.5" customHeight="1">
      <c r="A59" s="170"/>
      <c r="B59" s="170"/>
      <c r="C59" s="149"/>
      <c r="D59" s="150"/>
      <c r="E59" s="150"/>
      <c r="F59" s="150"/>
      <c r="G59" s="175"/>
      <c r="H59" s="170"/>
      <c r="I59" s="170"/>
      <c r="J59" s="149"/>
      <c r="K59" s="150"/>
      <c r="L59" s="150"/>
      <c r="M59" s="150"/>
      <c r="N59" s="175"/>
    </row>
    <row r="60" spans="1:14">
      <c r="A60" s="170" t="s">
        <v>35</v>
      </c>
      <c r="B60" s="170"/>
      <c r="C60" s="147"/>
      <c r="D60" s="148"/>
      <c r="E60" s="148"/>
      <c r="F60" s="148"/>
      <c r="G60" s="171"/>
      <c r="H60" s="170" t="s">
        <v>35</v>
      </c>
      <c r="I60" s="170"/>
      <c r="J60" s="147"/>
      <c r="K60" s="148"/>
      <c r="L60" s="148"/>
      <c r="M60" s="148"/>
      <c r="N60" s="171"/>
    </row>
    <row r="61" spans="1:14">
      <c r="A61" s="170"/>
      <c r="B61" s="170"/>
      <c r="C61" s="149"/>
      <c r="D61" s="150"/>
      <c r="E61" s="150"/>
      <c r="F61" s="150"/>
      <c r="G61" s="175"/>
      <c r="H61" s="170"/>
      <c r="I61" s="170"/>
      <c r="J61" s="149"/>
      <c r="K61" s="150"/>
      <c r="L61" s="150"/>
      <c r="M61" s="150"/>
      <c r="N61" s="175"/>
    </row>
    <row r="62" spans="1:14">
      <c r="A62" s="141" t="s">
        <v>36</v>
      </c>
      <c r="B62" s="142"/>
      <c r="C62" s="142"/>
      <c r="D62" s="142"/>
      <c r="E62" s="142"/>
      <c r="F62" s="142"/>
      <c r="G62" s="143"/>
      <c r="H62" s="176" t="s">
        <v>36</v>
      </c>
      <c r="I62" s="176"/>
      <c r="J62" s="176"/>
      <c r="K62" s="176"/>
      <c r="L62" s="176"/>
      <c r="M62" s="176"/>
      <c r="N62" s="176"/>
    </row>
    <row r="63" spans="1:14">
      <c r="A63" s="170" t="s">
        <v>37</v>
      </c>
      <c r="B63" s="170"/>
      <c r="C63" s="147"/>
      <c r="D63" s="148"/>
      <c r="E63" s="148"/>
      <c r="F63" s="148"/>
      <c r="G63" s="171"/>
      <c r="H63" s="170" t="s">
        <v>38</v>
      </c>
      <c r="I63" s="170"/>
      <c r="J63" s="147"/>
      <c r="K63" s="148"/>
      <c r="L63" s="148"/>
      <c r="M63" s="148"/>
      <c r="N63" s="171"/>
    </row>
    <row r="64" spans="1:14">
      <c r="A64" s="170"/>
      <c r="B64" s="170"/>
      <c r="C64" s="149"/>
      <c r="D64" s="150"/>
      <c r="E64" s="150"/>
      <c r="F64" s="150"/>
      <c r="G64" s="175"/>
      <c r="H64" s="170"/>
      <c r="I64" s="170"/>
      <c r="J64" s="149"/>
      <c r="K64" s="150"/>
      <c r="L64" s="150"/>
      <c r="M64" s="150"/>
      <c r="N64" s="175"/>
    </row>
    <row r="65" spans="1:21">
      <c r="A65" s="170" t="s">
        <v>39</v>
      </c>
      <c r="B65" s="170"/>
      <c r="C65" s="147"/>
      <c r="D65" s="148"/>
      <c r="E65" s="148"/>
      <c r="F65" s="148"/>
      <c r="G65" s="171"/>
      <c r="H65" s="170" t="s">
        <v>39</v>
      </c>
      <c r="I65" s="170"/>
      <c r="J65" s="147"/>
      <c r="K65" s="148"/>
      <c r="L65" s="148"/>
      <c r="M65" s="148"/>
      <c r="N65" s="171"/>
    </row>
    <row r="66" spans="1:21">
      <c r="A66" s="170"/>
      <c r="B66" s="170"/>
      <c r="C66" s="149"/>
      <c r="D66" s="150"/>
      <c r="E66" s="150"/>
      <c r="F66" s="150"/>
      <c r="G66" s="175"/>
      <c r="H66" s="170"/>
      <c r="I66" s="170"/>
      <c r="J66" s="149"/>
      <c r="K66" s="150"/>
      <c r="L66" s="150"/>
      <c r="M66" s="150"/>
      <c r="N66" s="175"/>
    </row>
    <row r="67" spans="1:21">
      <c r="A67" s="40"/>
      <c r="B67" s="40"/>
      <c r="C67" s="40"/>
      <c r="D67" s="40"/>
      <c r="E67" s="40"/>
      <c r="F67" s="40"/>
      <c r="G67" s="40"/>
      <c r="H67" s="40"/>
      <c r="I67" s="40"/>
      <c r="J67" s="40"/>
      <c r="K67" s="40"/>
      <c r="L67" s="40"/>
      <c r="M67" s="40"/>
      <c r="N67" s="40"/>
    </row>
    <row r="68" spans="1:21">
      <c r="A68" s="141" t="s">
        <v>40</v>
      </c>
      <c r="B68" s="142"/>
      <c r="C68" s="142"/>
      <c r="D68" s="142"/>
      <c r="E68" s="142"/>
      <c r="F68" s="142"/>
      <c r="G68" s="142"/>
      <c r="H68" s="142"/>
      <c r="I68" s="142"/>
      <c r="J68" s="142"/>
      <c r="K68" s="142"/>
      <c r="L68" s="142"/>
      <c r="M68" s="142"/>
      <c r="N68" s="143"/>
    </row>
    <row r="69" spans="1:21" ht="12.75" customHeight="1">
      <c r="A69" s="41" t="s">
        <v>41</v>
      </c>
      <c r="B69" s="165" t="s">
        <v>42</v>
      </c>
      <c r="C69" s="166"/>
      <c r="D69" s="166"/>
      <c r="E69" s="166"/>
      <c r="F69" s="167"/>
      <c r="G69" s="168" t="s">
        <v>43</v>
      </c>
      <c r="H69" s="168"/>
      <c r="I69" s="168"/>
      <c r="J69" s="168"/>
      <c r="K69" s="168"/>
      <c r="L69" s="168"/>
      <c r="M69" s="169"/>
      <c r="N69" s="169"/>
      <c r="O69" s="85"/>
      <c r="P69" s="87"/>
      <c r="Q69" s="87"/>
      <c r="R69" s="87"/>
      <c r="S69" s="87"/>
      <c r="T69" s="87"/>
      <c r="U69" s="87"/>
    </row>
    <row r="70" spans="1:21">
      <c r="A70" s="42"/>
      <c r="B70" s="151"/>
      <c r="C70" s="152"/>
      <c r="D70" s="152"/>
      <c r="E70" s="152"/>
      <c r="F70" s="153"/>
      <c r="G70" s="516"/>
      <c r="H70" s="517"/>
      <c r="I70" s="156"/>
      <c r="J70" s="156"/>
      <c r="K70" s="156"/>
      <c r="L70" s="156"/>
      <c r="M70" s="157"/>
      <c r="N70" s="157"/>
      <c r="O70" s="85"/>
      <c r="P70" s="87"/>
      <c r="Q70" s="87"/>
      <c r="R70" s="87"/>
      <c r="S70" s="87"/>
      <c r="T70" s="87"/>
      <c r="U70" s="87"/>
    </row>
    <row r="71" spans="1:21">
      <c r="A71" s="42" t="s">
        <v>181</v>
      </c>
      <c r="B71" s="151" t="s">
        <v>182</v>
      </c>
      <c r="C71" s="152"/>
      <c r="D71" s="152"/>
      <c r="E71" s="152"/>
      <c r="F71" s="153"/>
      <c r="G71" s="516">
        <v>15</v>
      </c>
      <c r="H71" s="517"/>
      <c r="I71" s="156"/>
      <c r="J71" s="156"/>
      <c r="K71" s="156"/>
      <c r="L71" s="156"/>
      <c r="M71" s="157"/>
      <c r="N71" s="157"/>
    </row>
    <row r="72" spans="1:21">
      <c r="A72" s="42" t="s">
        <v>183</v>
      </c>
      <c r="B72" s="151" t="s">
        <v>184</v>
      </c>
      <c r="C72" s="152"/>
      <c r="D72" s="152"/>
      <c r="E72" s="152"/>
      <c r="F72" s="153"/>
      <c r="G72" s="516">
        <v>25</v>
      </c>
      <c r="H72" s="517"/>
      <c r="I72" s="156"/>
      <c r="J72" s="156"/>
      <c r="K72" s="156"/>
      <c r="L72" s="156"/>
      <c r="M72" s="157"/>
      <c r="N72" s="157"/>
    </row>
    <row r="73" spans="1:21">
      <c r="A73" s="42" t="s">
        <v>183</v>
      </c>
      <c r="B73" s="151" t="s">
        <v>185</v>
      </c>
      <c r="C73" s="152"/>
      <c r="D73" s="152"/>
      <c r="E73" s="152"/>
      <c r="F73" s="153"/>
      <c r="G73" s="516">
        <v>25</v>
      </c>
      <c r="H73" s="517"/>
      <c r="I73" s="156"/>
      <c r="J73" s="156"/>
      <c r="K73" s="156"/>
      <c r="L73" s="156"/>
      <c r="M73" s="157"/>
      <c r="N73" s="157"/>
    </row>
    <row r="74" spans="1:21">
      <c r="A74" s="42" t="s">
        <v>186</v>
      </c>
      <c r="B74" s="151" t="s">
        <v>187</v>
      </c>
      <c r="C74" s="152"/>
      <c r="D74" s="152"/>
      <c r="E74" s="152"/>
      <c r="F74" s="153"/>
      <c r="G74" s="516">
        <v>35</v>
      </c>
      <c r="H74" s="517"/>
      <c r="I74" s="156"/>
      <c r="J74" s="156"/>
      <c r="K74" s="156"/>
      <c r="L74" s="156"/>
      <c r="M74" s="157"/>
      <c r="N74" s="157"/>
    </row>
    <row r="75" spans="1:21">
      <c r="A75" s="42"/>
      <c r="B75" s="151"/>
      <c r="C75" s="152"/>
      <c r="D75" s="152"/>
      <c r="E75" s="152"/>
      <c r="F75" s="153"/>
      <c r="G75" s="516"/>
      <c r="H75" s="517"/>
      <c r="I75" s="156"/>
      <c r="J75" s="156"/>
      <c r="K75" s="156"/>
      <c r="L75" s="156"/>
      <c r="M75" s="157"/>
      <c r="N75" s="157"/>
    </row>
    <row r="76" spans="1:21">
      <c r="A76" s="42"/>
      <c r="B76" s="151"/>
      <c r="C76" s="152"/>
      <c r="D76" s="152"/>
      <c r="E76" s="152"/>
      <c r="F76" s="153"/>
      <c r="G76" s="516"/>
      <c r="H76" s="517"/>
      <c r="I76" s="156"/>
      <c r="J76" s="156"/>
      <c r="K76" s="156"/>
      <c r="L76" s="156"/>
      <c r="M76" s="157"/>
      <c r="N76" s="157"/>
    </row>
    <row r="77" spans="1:21">
      <c r="A77" s="42"/>
      <c r="B77" s="151"/>
      <c r="C77" s="152"/>
      <c r="D77" s="152"/>
      <c r="E77" s="152"/>
      <c r="F77" s="153"/>
      <c r="G77" s="516"/>
      <c r="H77" s="517"/>
      <c r="I77" s="156"/>
      <c r="J77" s="156"/>
      <c r="K77" s="156"/>
      <c r="L77" s="156"/>
      <c r="M77" s="157"/>
      <c r="N77" s="157"/>
    </row>
    <row r="78" spans="1:21">
      <c r="A78" s="42"/>
      <c r="B78" s="151"/>
      <c r="C78" s="152"/>
      <c r="D78" s="152"/>
      <c r="E78" s="152"/>
      <c r="F78" s="153"/>
      <c r="G78" s="516"/>
      <c r="H78" s="517"/>
      <c r="I78" s="156"/>
      <c r="J78" s="156"/>
      <c r="K78" s="156"/>
      <c r="L78" s="156"/>
      <c r="M78" s="157"/>
      <c r="N78" s="157"/>
    </row>
    <row r="79" spans="1:21">
      <c r="A79" s="42"/>
      <c r="B79" s="151"/>
      <c r="C79" s="152"/>
      <c r="D79" s="152"/>
      <c r="E79" s="152"/>
      <c r="F79" s="153"/>
      <c r="G79" s="516">
        <f>SUM(G70:H78)</f>
        <v>100</v>
      </c>
      <c r="H79" s="517"/>
      <c r="I79" s="156"/>
      <c r="J79" s="156"/>
      <c r="K79" s="156"/>
      <c r="L79" s="156"/>
      <c r="M79" s="157"/>
      <c r="N79" s="157"/>
    </row>
    <row r="80" spans="1:21">
      <c r="A80" s="93">
        <f>COUNTA(B70:F79)</f>
        <v>4</v>
      </c>
      <c r="B80" s="158"/>
      <c r="C80" s="158"/>
      <c r="D80" s="158"/>
      <c r="E80" s="158"/>
      <c r="F80" s="158"/>
      <c r="G80" s="158"/>
      <c r="H80" s="158"/>
      <c r="I80" s="158"/>
      <c r="J80" s="158"/>
      <c r="K80" s="158"/>
      <c r="L80" s="159"/>
      <c r="M80" s="130"/>
      <c r="N80" s="130"/>
    </row>
    <row r="81" spans="1:16">
      <c r="A81" s="40"/>
      <c r="B81" s="40"/>
      <c r="C81" s="40"/>
      <c r="D81" s="40"/>
      <c r="E81" s="40"/>
      <c r="F81" s="40"/>
      <c r="G81" s="40"/>
      <c r="H81" s="40"/>
      <c r="I81" s="40"/>
      <c r="J81" s="40"/>
      <c r="K81" s="40"/>
      <c r="L81" s="40"/>
      <c r="M81" s="40"/>
      <c r="N81" s="40"/>
    </row>
    <row r="82" spans="1:16">
      <c r="A82" s="141" t="s">
        <v>44</v>
      </c>
      <c r="B82" s="142"/>
      <c r="C82" s="142"/>
      <c r="D82" s="142"/>
      <c r="E82" s="142"/>
      <c r="F82" s="142"/>
      <c r="G82" s="142"/>
      <c r="H82" s="142"/>
      <c r="I82" s="142"/>
      <c r="J82" s="142"/>
      <c r="K82" s="142"/>
      <c r="L82" s="142"/>
      <c r="M82" s="142"/>
      <c r="N82" s="143"/>
    </row>
    <row r="83" spans="1:16">
      <c r="A83" s="144" t="s">
        <v>45</v>
      </c>
      <c r="B83" s="145"/>
      <c r="C83" s="145"/>
      <c r="D83" s="146"/>
      <c r="E83" s="144" t="s">
        <v>46</v>
      </c>
      <c r="F83" s="145"/>
      <c r="G83" s="145"/>
      <c r="H83" s="145"/>
      <c r="I83" s="145"/>
      <c r="J83" s="145"/>
      <c r="K83" s="145"/>
      <c r="L83" s="145"/>
      <c r="M83" s="127" t="s">
        <v>47</v>
      </c>
      <c r="N83" s="129"/>
    </row>
    <row r="84" spans="1:16">
      <c r="A84" s="131"/>
      <c r="B84" s="132"/>
      <c r="C84" s="132"/>
      <c r="D84" s="133"/>
      <c r="E84" s="131"/>
      <c r="F84" s="132"/>
      <c r="G84" s="132"/>
      <c r="H84" s="132"/>
      <c r="I84" s="132"/>
      <c r="J84" s="132"/>
      <c r="K84" s="132"/>
      <c r="L84" s="132"/>
      <c r="M84" s="137"/>
      <c r="N84" s="138"/>
    </row>
    <row r="85" spans="1:16">
      <c r="A85" s="134"/>
      <c r="B85" s="135"/>
      <c r="C85" s="135"/>
      <c r="D85" s="136"/>
      <c r="E85" s="134"/>
      <c r="F85" s="135"/>
      <c r="G85" s="135"/>
      <c r="H85" s="135"/>
      <c r="I85" s="135"/>
      <c r="J85" s="135"/>
      <c r="K85" s="135"/>
      <c r="L85" s="135"/>
      <c r="M85" s="139"/>
      <c r="N85" s="140"/>
      <c r="O85" s="44"/>
      <c r="P85" s="45"/>
    </row>
    <row r="86" spans="1:16">
      <c r="A86" s="131"/>
      <c r="B86" s="132"/>
      <c r="C86" s="132"/>
      <c r="D86" s="133"/>
      <c r="E86" s="131"/>
      <c r="F86" s="132"/>
      <c r="G86" s="132"/>
      <c r="H86" s="132"/>
      <c r="I86" s="132"/>
      <c r="J86" s="132"/>
      <c r="K86" s="132"/>
      <c r="L86" s="132"/>
      <c r="M86" s="137"/>
      <c r="N86" s="138"/>
    </row>
    <row r="87" spans="1:16">
      <c r="A87" s="134"/>
      <c r="B87" s="135"/>
      <c r="C87" s="135"/>
      <c r="D87" s="136"/>
      <c r="E87" s="134"/>
      <c r="F87" s="135"/>
      <c r="G87" s="135"/>
      <c r="H87" s="135"/>
      <c r="I87" s="135"/>
      <c r="J87" s="135"/>
      <c r="K87" s="135"/>
      <c r="L87" s="135"/>
      <c r="M87" s="139"/>
      <c r="N87" s="140"/>
    </row>
    <row r="88" spans="1:16">
      <c r="A88" s="131"/>
      <c r="B88" s="132"/>
      <c r="C88" s="132"/>
      <c r="D88" s="133"/>
      <c r="E88" s="131"/>
      <c r="F88" s="132"/>
      <c r="G88" s="132"/>
      <c r="H88" s="132"/>
      <c r="I88" s="132"/>
      <c r="J88" s="132"/>
      <c r="K88" s="132"/>
      <c r="L88" s="132"/>
      <c r="M88" s="137"/>
      <c r="N88" s="138"/>
    </row>
    <row r="89" spans="1:16">
      <c r="A89" s="134"/>
      <c r="B89" s="135"/>
      <c r="C89" s="135"/>
      <c r="D89" s="136"/>
      <c r="E89" s="134"/>
      <c r="F89" s="135"/>
      <c r="G89" s="135"/>
      <c r="H89" s="135"/>
      <c r="I89" s="135"/>
      <c r="J89" s="135"/>
      <c r="K89" s="135"/>
      <c r="L89" s="135"/>
      <c r="M89" s="139"/>
      <c r="N89" s="140"/>
    </row>
    <row r="90" spans="1:16">
      <c r="A90" s="127" t="s">
        <v>48</v>
      </c>
      <c r="B90" s="128"/>
      <c r="C90" s="128"/>
      <c r="D90" s="128"/>
      <c r="E90" s="128"/>
      <c r="F90" s="128"/>
      <c r="G90" s="128"/>
      <c r="H90" s="128"/>
      <c r="I90" s="128"/>
      <c r="J90" s="128"/>
      <c r="K90" s="128"/>
      <c r="L90" s="129"/>
      <c r="M90" s="130"/>
      <c r="N90" s="130"/>
    </row>
    <row r="112" spans="250:254">
      <c r="IP112" s="46" t="s">
        <v>49</v>
      </c>
      <c r="IQ112" s="46" t="s">
        <v>50</v>
      </c>
      <c r="IR112" s="46" t="s">
        <v>51</v>
      </c>
      <c r="IS112" s="46" t="s">
        <v>52</v>
      </c>
      <c r="IT112" s="46" t="s">
        <v>53</v>
      </c>
    </row>
    <row r="113" spans="250:254">
      <c r="IP113" s="46" t="e">
        <f>#REF!&amp;$C$9</f>
        <v>#REF!</v>
      </c>
      <c r="IQ113" s="46" t="e">
        <f>#REF!</f>
        <v>#REF!</v>
      </c>
      <c r="IR113" s="46" t="e">
        <f>$B$22&amp;" - "&amp;$B$21&amp;" - "&amp;#REF!&amp;" - "&amp;#REF!&amp;" - "&amp;#REF!&amp;" - "&amp;#REF!&amp;" - "&amp;#REF!&amp;" - "&amp;#REF!</f>
        <v>#REF!</v>
      </c>
      <c r="IS113" s="46" t="e">
        <f>$A$26&amp;": "&amp;$I$26&amp;" - "&amp;#REF!&amp;": "&amp;#REF!&amp;" - "&amp;#REF!&amp;": "&amp;#REF!&amp;" - "&amp;#REF!&amp;": "&amp;#REF!&amp;" - "&amp;#REF!&amp;": "&amp;#REF!&amp;" - "&amp;#REF!&amp;": "&amp;#REF!&amp;" - "&amp;$A$28&amp;": "&amp;$I$28&amp;" - "&amp;$A$29&amp;": "&amp;$I$29&amp;" - "&amp;$A$30&amp;": "&amp;$I$30&amp;" - "&amp;#REF!&amp;": "&amp;#REF!&amp;" - "&amp;#REF!&amp;": "&amp;#REF!&amp;" - "&amp;#REF!&amp;": "&amp;#REF!&amp;" - "&amp;#REF!&amp;": "&amp;#REF!</f>
        <v>#REF!</v>
      </c>
      <c r="IT113" s="46" t="e">
        <f>#REF!</f>
        <v>#REF!</v>
      </c>
    </row>
  </sheetData>
  <mergeCells count="236">
    <mergeCell ref="A1:N1"/>
    <mergeCell ref="A2:N2"/>
    <mergeCell ref="O2:R2"/>
    <mergeCell ref="S2:V2"/>
    <mergeCell ref="W2:AA2"/>
    <mergeCell ref="A3:D3"/>
    <mergeCell ref="E3:H3"/>
    <mergeCell ref="I3:N3"/>
    <mergeCell ref="O3:R4"/>
    <mergeCell ref="S3:V4"/>
    <mergeCell ref="W3:AA4"/>
    <mergeCell ref="A4:D5"/>
    <mergeCell ref="E4:H5"/>
    <mergeCell ref="I4:N5"/>
    <mergeCell ref="O5:R6"/>
    <mergeCell ref="S5:V6"/>
    <mergeCell ref="W5:AA5"/>
    <mergeCell ref="A6:D7"/>
    <mergeCell ref="E6:H7"/>
    <mergeCell ref="I6:N6"/>
    <mergeCell ref="W6:X6"/>
    <mergeCell ref="Y6:Z6"/>
    <mergeCell ref="I7:J7"/>
    <mergeCell ref="K7:L7"/>
    <mergeCell ref="M7:N7"/>
    <mergeCell ref="O7:R7"/>
    <mergeCell ref="S7:V7"/>
    <mergeCell ref="W7:X7"/>
    <mergeCell ref="Y7:Z7"/>
    <mergeCell ref="A10:B10"/>
    <mergeCell ref="C10:N10"/>
    <mergeCell ref="A11:B19"/>
    <mergeCell ref="C11:N19"/>
    <mergeCell ref="A20:N20"/>
    <mergeCell ref="B21:G21"/>
    <mergeCell ref="I21:N21"/>
    <mergeCell ref="A8:D8"/>
    <mergeCell ref="E8:H8"/>
    <mergeCell ref="I8:J8"/>
    <mergeCell ref="K8:L8"/>
    <mergeCell ref="M8:N8"/>
    <mergeCell ref="A9:B9"/>
    <mergeCell ref="C9:N9"/>
    <mergeCell ref="O25:P25"/>
    <mergeCell ref="Q25:R25"/>
    <mergeCell ref="A26:H26"/>
    <mergeCell ref="I26:J26"/>
    <mergeCell ref="K26:L26"/>
    <mergeCell ref="M26:N26"/>
    <mergeCell ref="O26:P26"/>
    <mergeCell ref="Q26:R26"/>
    <mergeCell ref="B22:G22"/>
    <mergeCell ref="I22:N22"/>
    <mergeCell ref="B23:G23"/>
    <mergeCell ref="I23:N23"/>
    <mergeCell ref="A24:N24"/>
    <mergeCell ref="A25:H25"/>
    <mergeCell ref="I25:J25"/>
    <mergeCell ref="K25:L25"/>
    <mergeCell ref="M25:N25"/>
    <mergeCell ref="A28:H28"/>
    <mergeCell ref="I28:J28"/>
    <mergeCell ref="K28:L28"/>
    <mergeCell ref="M28:N28"/>
    <mergeCell ref="O28:P28"/>
    <mergeCell ref="Q28:R28"/>
    <mergeCell ref="A27:H27"/>
    <mergeCell ref="I27:J27"/>
    <mergeCell ref="K27:L27"/>
    <mergeCell ref="M27:N27"/>
    <mergeCell ref="O27:P27"/>
    <mergeCell ref="Q27:R27"/>
    <mergeCell ref="A30:H30"/>
    <mergeCell ref="I30:J30"/>
    <mergeCell ref="K30:L30"/>
    <mergeCell ref="M30:N30"/>
    <mergeCell ref="O30:P30"/>
    <mergeCell ref="Q30:R30"/>
    <mergeCell ref="A29:H29"/>
    <mergeCell ref="I29:J29"/>
    <mergeCell ref="K29:L29"/>
    <mergeCell ref="M29:N29"/>
    <mergeCell ref="O29:P29"/>
    <mergeCell ref="Q29:R29"/>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9:N39"/>
    <mergeCell ref="C40:N40"/>
    <mergeCell ref="A41:B41"/>
    <mergeCell ref="A42:B43"/>
    <mergeCell ref="A44:B45"/>
    <mergeCell ref="A46:B47"/>
    <mergeCell ref="A37:H37"/>
    <mergeCell ref="I37:J37"/>
    <mergeCell ref="K37:L37"/>
    <mergeCell ref="M37:N37"/>
    <mergeCell ref="M54:N54"/>
    <mergeCell ref="A55:E55"/>
    <mergeCell ref="F55:G55"/>
    <mergeCell ref="H55:L55"/>
    <mergeCell ref="M55:N55"/>
    <mergeCell ref="A57:G57"/>
    <mergeCell ref="H57:N57"/>
    <mergeCell ref="A48:B49"/>
    <mergeCell ref="A50:B51"/>
    <mergeCell ref="A52:B53"/>
    <mergeCell ref="A54:E54"/>
    <mergeCell ref="F54:G54"/>
    <mergeCell ref="H54:L54"/>
    <mergeCell ref="A62:G62"/>
    <mergeCell ref="H62:N62"/>
    <mergeCell ref="A63:B64"/>
    <mergeCell ref="C63:G64"/>
    <mergeCell ref="H63:I64"/>
    <mergeCell ref="J63:N64"/>
    <mergeCell ref="A58:B59"/>
    <mergeCell ref="C58:G59"/>
    <mergeCell ref="H58:I59"/>
    <mergeCell ref="J58:N59"/>
    <mergeCell ref="A60:B61"/>
    <mergeCell ref="C60:G61"/>
    <mergeCell ref="H60:I61"/>
    <mergeCell ref="J60:N61"/>
    <mergeCell ref="A65:B66"/>
    <mergeCell ref="C65:G66"/>
    <mergeCell ref="H65:I66"/>
    <mergeCell ref="J65:N66"/>
    <mergeCell ref="A68:N68"/>
    <mergeCell ref="B69:F69"/>
    <mergeCell ref="G69:H69"/>
    <mergeCell ref="I69:J69"/>
    <mergeCell ref="K69:L69"/>
    <mergeCell ref="M69:N69"/>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B76:F76"/>
    <mergeCell ref="G76:H76"/>
    <mergeCell ref="I76:J76"/>
    <mergeCell ref="K76:L76"/>
    <mergeCell ref="M76:N76"/>
    <mergeCell ref="B77:F77"/>
    <mergeCell ref="G77:H77"/>
    <mergeCell ref="I77:J77"/>
    <mergeCell ref="K77:L77"/>
    <mergeCell ref="M77:N77"/>
    <mergeCell ref="B80:L80"/>
    <mergeCell ref="M80:N80"/>
    <mergeCell ref="A82:N82"/>
    <mergeCell ref="A83:D83"/>
    <mergeCell ref="E83:L83"/>
    <mergeCell ref="M83:N83"/>
    <mergeCell ref="B78:F78"/>
    <mergeCell ref="G78:H78"/>
    <mergeCell ref="I78:J78"/>
    <mergeCell ref="K78:L78"/>
    <mergeCell ref="M78:N78"/>
    <mergeCell ref="B79:F79"/>
    <mergeCell ref="G79:H79"/>
    <mergeCell ref="I79:J79"/>
    <mergeCell ref="K79:L79"/>
    <mergeCell ref="M79:N79"/>
    <mergeCell ref="A88:D89"/>
    <mergeCell ref="E88:L89"/>
    <mergeCell ref="M88:N89"/>
    <mergeCell ref="A90:L90"/>
    <mergeCell ref="M90:N90"/>
    <mergeCell ref="A84:D85"/>
    <mergeCell ref="E84:L85"/>
    <mergeCell ref="M84:N85"/>
    <mergeCell ref="A86:D87"/>
    <mergeCell ref="E86:L87"/>
    <mergeCell ref="M86:N87"/>
  </mergeCells>
  <conditionalFormatting sqref="C42:N42 K43 C44:N44 C46:N46 C48:N48 C50:N50 C52:N52">
    <cfRule type="cellIs" dxfId="47" priority="2" stopIfTrue="1" operator="equal">
      <formula>"x"</formula>
    </cfRule>
  </conditionalFormatting>
  <conditionalFormatting sqref="I42 C43:H43 J43:N43 C45:N45 C47:N47 C49:N49 C51:N51 C53:N53">
    <cfRule type="cellIs" dxfId="46"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J917759:WVU917778 C255:N274 IX255:JI274 ST255:TE274 ACP255:ADA274 AML255:AMW274 AWH255:AWS274 BGD255:BGO274 BPZ255:BQK274 BZV255:CAG274 CJR255:CKC274 CTN255:CTY274 DDJ255:DDU274 DNF255:DNQ274 DXB255:DXM274 EGX255:EHI274 EQT255:ERE274 FAP255:FBA274 FKL255:FKW274 FUH255:FUS274 GED255:GEO274 GNZ255:GOK274 GXV255:GYG274 HHR255:HIC274 HRN255:HRY274 IBJ255:IBU274 ILF255:ILQ274 IVB255:IVM274 JEX255:JFI274 JOT255:JPE274 JYP255:JZA274 KIL255:KIW274 KSH255:KSS274 LCD255:LCO274 LLZ255:LMK274 LVV255:LWG274 MFR255:MGC274 MPN255:MPY274 MZJ255:MZU274 NJF255:NJQ274 NTB255:NTM274 OCX255:ODI274 OMT255:ONE274 OWP255:OXA274 PGL255:PGW274 PQH255:PQS274 QAD255:QAO274 QJZ255:QKK274 QTV255:QUG274 RDR255:REC274 RNN255:RNY274 RXJ255:RXU274 SHF255:SHQ274 SRB255:SRM274 TAX255:TBI274 TKT255:TLE274 TUP255:TVA274 UEL255:UEW274 UOH255:UOS274 UYD255:UYO274 VHZ255:VIK274 VRV255:VSG274 WBR255:WCC274 WLN255:WLY274 WVJ255:WVU274 C65791:N65810 IX65791:JI65810 ST65791:TE65810 ACP65791:ADA65810 AML65791:AMW65810 AWH65791:AWS65810 BGD65791:BGO65810 BPZ65791:BQK65810 BZV65791:CAG65810 CJR65791:CKC65810 CTN65791:CTY65810 DDJ65791:DDU65810 DNF65791:DNQ65810 DXB65791:DXM65810 EGX65791:EHI65810 EQT65791:ERE65810 FAP65791:FBA65810 FKL65791:FKW65810 FUH65791:FUS65810 GED65791:GEO65810 GNZ65791:GOK65810 GXV65791:GYG65810 HHR65791:HIC65810 HRN65791:HRY65810 IBJ65791:IBU65810 ILF65791:ILQ65810 IVB65791:IVM65810 JEX65791:JFI65810 JOT65791:JPE65810 JYP65791:JZA65810 KIL65791:KIW65810 KSH65791:KSS65810 LCD65791:LCO65810 LLZ65791:LMK65810 LVV65791:LWG65810 MFR65791:MGC65810 MPN65791:MPY65810 MZJ65791:MZU65810 NJF65791:NJQ65810 NTB65791:NTM65810 OCX65791:ODI65810 OMT65791:ONE65810 OWP65791:OXA65810 PGL65791:PGW65810 PQH65791:PQS65810 QAD65791:QAO65810 QJZ65791:QKK65810 QTV65791:QUG65810 RDR65791:REC65810 RNN65791:RNY65810 RXJ65791:RXU65810 SHF65791:SHQ65810 SRB65791:SRM65810 TAX65791:TBI65810 TKT65791:TLE65810 TUP65791:TVA65810 UEL65791:UEW65810 UOH65791:UOS65810 UYD65791:UYO65810 VHZ65791:VIK65810 VRV65791:VSG65810 WBR65791:WCC65810 WLN65791:WLY65810 WVJ65791:WVU65810 C131327:N131346 IX131327:JI131346 ST131327:TE131346 ACP131327:ADA131346 AML131327:AMW131346 AWH131327:AWS131346 BGD131327:BGO131346 BPZ131327:BQK131346 BZV131327:CAG131346 CJR131327:CKC131346 CTN131327:CTY131346 DDJ131327:DDU131346 DNF131327:DNQ131346 DXB131327:DXM131346 EGX131327:EHI131346 EQT131327:ERE131346 FAP131327:FBA131346 FKL131327:FKW131346 FUH131327:FUS131346 GED131327:GEO131346 GNZ131327:GOK131346 GXV131327:GYG131346 HHR131327:HIC131346 HRN131327:HRY131346 IBJ131327:IBU131346 ILF131327:ILQ131346 IVB131327:IVM131346 JEX131327:JFI131346 JOT131327:JPE131346 JYP131327:JZA131346 KIL131327:KIW131346 KSH131327:KSS131346 LCD131327:LCO131346 LLZ131327:LMK131346 LVV131327:LWG131346 MFR131327:MGC131346 MPN131327:MPY131346 MZJ131327:MZU131346 NJF131327:NJQ131346 NTB131327:NTM131346 OCX131327:ODI131346 OMT131327:ONE131346 OWP131327:OXA131346 PGL131327:PGW131346 PQH131327:PQS131346 QAD131327:QAO131346 QJZ131327:QKK131346 QTV131327:QUG131346 RDR131327:REC131346 RNN131327:RNY131346 RXJ131327:RXU131346 SHF131327:SHQ131346 SRB131327:SRM131346 TAX131327:TBI131346 TKT131327:TLE131346 TUP131327:TVA131346 UEL131327:UEW131346 UOH131327:UOS131346 UYD131327:UYO131346 VHZ131327:VIK131346 VRV131327:VSG131346 WBR131327:WCC131346 WLN131327:WLY131346 WVJ131327:WVU131346 C196863:N196882 IX196863:JI196882 ST196863:TE196882 ACP196863:ADA196882 AML196863:AMW196882 AWH196863:AWS196882 BGD196863:BGO196882 BPZ196863:BQK196882 BZV196863:CAG196882 CJR196863:CKC196882 CTN196863:CTY196882 DDJ196863:DDU196882 DNF196863:DNQ196882 DXB196863:DXM196882 EGX196863:EHI196882 EQT196863:ERE196882 FAP196863:FBA196882 FKL196863:FKW196882 FUH196863:FUS196882 GED196863:GEO196882 GNZ196863:GOK196882 GXV196863:GYG196882 HHR196863:HIC196882 HRN196863:HRY196882 IBJ196863:IBU196882 ILF196863:ILQ196882 IVB196863:IVM196882 JEX196863:JFI196882 JOT196863:JPE196882 JYP196863:JZA196882 KIL196863:KIW196882 KSH196863:KSS196882 LCD196863:LCO196882 LLZ196863:LMK196882 LVV196863:LWG196882 MFR196863:MGC196882 MPN196863:MPY196882 MZJ196863:MZU196882 NJF196863:NJQ196882 NTB196863:NTM196882 OCX196863:ODI196882 OMT196863:ONE196882 OWP196863:OXA196882 PGL196863:PGW196882 PQH196863:PQS196882 QAD196863:QAO196882 QJZ196863:QKK196882 QTV196863:QUG196882 RDR196863:REC196882 RNN196863:RNY196882 RXJ196863:RXU196882 SHF196863:SHQ196882 SRB196863:SRM196882 TAX196863:TBI196882 TKT196863:TLE196882 TUP196863:TVA196882 UEL196863:UEW196882 UOH196863:UOS196882 UYD196863:UYO196882 VHZ196863:VIK196882 VRV196863:VSG196882 WBR196863:WCC196882 WLN196863:WLY196882 WVJ196863:WVU196882 C262399:N262418 IX262399:JI262418 ST262399:TE262418 ACP262399:ADA262418 AML262399:AMW262418 AWH262399:AWS262418 BGD262399:BGO262418 BPZ262399:BQK262418 BZV262399:CAG262418 CJR262399:CKC262418 CTN262399:CTY262418 DDJ262399:DDU262418 DNF262399:DNQ262418 DXB262399:DXM262418 EGX262399:EHI262418 EQT262399:ERE262418 FAP262399:FBA262418 FKL262399:FKW262418 FUH262399:FUS262418 GED262399:GEO262418 GNZ262399:GOK262418 GXV262399:GYG262418 HHR262399:HIC262418 HRN262399:HRY262418 IBJ262399:IBU262418 ILF262399:ILQ262418 IVB262399:IVM262418 JEX262399:JFI262418 JOT262399:JPE262418 JYP262399:JZA262418 KIL262399:KIW262418 KSH262399:KSS262418 LCD262399:LCO262418 LLZ262399:LMK262418 LVV262399:LWG262418 MFR262399:MGC262418 MPN262399:MPY262418 MZJ262399:MZU262418 NJF262399:NJQ262418 NTB262399:NTM262418 OCX262399:ODI262418 OMT262399:ONE262418 OWP262399:OXA262418 PGL262399:PGW262418 PQH262399:PQS262418 QAD262399:QAO262418 QJZ262399:QKK262418 QTV262399:QUG262418 RDR262399:REC262418 RNN262399:RNY262418 RXJ262399:RXU262418 SHF262399:SHQ262418 SRB262399:SRM262418 TAX262399:TBI262418 TKT262399:TLE262418 TUP262399:TVA262418 UEL262399:UEW262418 UOH262399:UOS262418 UYD262399:UYO262418 VHZ262399:VIK262418 VRV262399:VSG262418 WBR262399:WCC262418 WLN262399:WLY262418 WVJ262399:WVU262418 C327935:N327954 IX327935:JI327954 ST327935:TE327954 ACP327935:ADA327954 AML327935:AMW327954 AWH327935:AWS327954 BGD327935:BGO327954 BPZ327935:BQK327954 BZV327935:CAG327954 CJR327935:CKC327954 CTN327935:CTY327954 DDJ327935:DDU327954 DNF327935:DNQ327954 DXB327935:DXM327954 EGX327935:EHI327954 EQT327935:ERE327954 FAP327935:FBA327954 FKL327935:FKW327954 FUH327935:FUS327954 GED327935:GEO327954 GNZ327935:GOK327954 GXV327935:GYG327954 HHR327935:HIC327954 HRN327935:HRY327954 IBJ327935:IBU327954 ILF327935:ILQ327954 IVB327935:IVM327954 JEX327935:JFI327954 JOT327935:JPE327954 JYP327935:JZA327954 KIL327935:KIW327954 KSH327935:KSS327954 LCD327935:LCO327954 LLZ327935:LMK327954 LVV327935:LWG327954 MFR327935:MGC327954 MPN327935:MPY327954 MZJ327935:MZU327954 NJF327935:NJQ327954 NTB327935:NTM327954 OCX327935:ODI327954 OMT327935:ONE327954 OWP327935:OXA327954 PGL327935:PGW327954 PQH327935:PQS327954 QAD327935:QAO327954 QJZ327935:QKK327954 QTV327935:QUG327954 RDR327935:REC327954 RNN327935:RNY327954 RXJ327935:RXU327954 SHF327935:SHQ327954 SRB327935:SRM327954 TAX327935:TBI327954 TKT327935:TLE327954 TUP327935:TVA327954 UEL327935:UEW327954 UOH327935:UOS327954 UYD327935:UYO327954 VHZ327935:VIK327954 VRV327935:VSG327954 WBR327935:WCC327954 WLN327935:WLY327954 WVJ327935:WVU327954 C393471:N393490 IX393471:JI393490 ST393471:TE393490 ACP393471:ADA393490 AML393471:AMW393490 AWH393471:AWS393490 BGD393471:BGO393490 BPZ393471:BQK393490 BZV393471:CAG393490 CJR393471:CKC393490 CTN393471:CTY393490 DDJ393471:DDU393490 DNF393471:DNQ393490 DXB393471:DXM393490 EGX393471:EHI393490 EQT393471:ERE393490 FAP393471:FBA393490 FKL393471:FKW393490 FUH393471:FUS393490 GED393471:GEO393490 GNZ393471:GOK393490 GXV393471:GYG393490 HHR393471:HIC393490 HRN393471:HRY393490 IBJ393471:IBU393490 ILF393471:ILQ393490 IVB393471:IVM393490 JEX393471:JFI393490 JOT393471:JPE393490 JYP393471:JZA393490 KIL393471:KIW393490 KSH393471:KSS393490 LCD393471:LCO393490 LLZ393471:LMK393490 LVV393471:LWG393490 MFR393471:MGC393490 MPN393471:MPY393490 MZJ393471:MZU393490 NJF393471:NJQ393490 NTB393471:NTM393490 OCX393471:ODI393490 OMT393471:ONE393490 OWP393471:OXA393490 PGL393471:PGW393490 PQH393471:PQS393490 QAD393471:QAO393490 QJZ393471:QKK393490 QTV393471:QUG393490 RDR393471:REC393490 RNN393471:RNY393490 RXJ393471:RXU393490 SHF393471:SHQ393490 SRB393471:SRM393490 TAX393471:TBI393490 TKT393471:TLE393490 TUP393471:TVA393490 UEL393471:UEW393490 UOH393471:UOS393490 UYD393471:UYO393490 VHZ393471:VIK393490 VRV393471:VSG393490 WBR393471:WCC393490 WLN393471:WLY393490 WVJ393471:WVU393490 C459007:N459026 IX459007:JI459026 ST459007:TE459026 ACP459007:ADA459026 AML459007:AMW459026 AWH459007:AWS459026 BGD459007:BGO459026 BPZ459007:BQK459026 BZV459007:CAG459026 CJR459007:CKC459026 CTN459007:CTY459026 DDJ459007:DDU459026 DNF459007:DNQ459026 DXB459007:DXM459026 EGX459007:EHI459026 EQT459007:ERE459026 FAP459007:FBA459026 FKL459007:FKW459026 FUH459007:FUS459026 GED459007:GEO459026 GNZ459007:GOK459026 GXV459007:GYG459026 HHR459007:HIC459026 HRN459007:HRY459026 IBJ459007:IBU459026 ILF459007:ILQ459026 IVB459007:IVM459026 JEX459007:JFI459026 JOT459007:JPE459026 JYP459007:JZA459026 KIL459007:KIW459026 KSH459007:KSS459026 LCD459007:LCO459026 LLZ459007:LMK459026 LVV459007:LWG459026 MFR459007:MGC459026 MPN459007:MPY459026 MZJ459007:MZU459026 NJF459007:NJQ459026 NTB459007:NTM459026 OCX459007:ODI459026 OMT459007:ONE459026 OWP459007:OXA459026 PGL459007:PGW459026 PQH459007:PQS459026 QAD459007:QAO459026 QJZ459007:QKK459026 QTV459007:QUG459026 RDR459007:REC459026 RNN459007:RNY459026 RXJ459007:RXU459026 SHF459007:SHQ459026 SRB459007:SRM459026 TAX459007:TBI459026 TKT459007:TLE459026 TUP459007:TVA459026 UEL459007:UEW459026 UOH459007:UOS459026 UYD459007:UYO459026 VHZ459007:VIK459026 VRV459007:VSG459026 WBR459007:WCC459026 WLN459007:WLY459026 WVJ459007:WVU459026 C524543:N524562 IX524543:JI524562 ST524543:TE524562 ACP524543:ADA524562 AML524543:AMW524562 AWH524543:AWS524562 BGD524543:BGO524562 BPZ524543:BQK524562 BZV524543:CAG524562 CJR524543:CKC524562 CTN524543:CTY524562 DDJ524543:DDU524562 DNF524543:DNQ524562 DXB524543:DXM524562 EGX524543:EHI524562 EQT524543:ERE524562 FAP524543:FBA524562 FKL524543:FKW524562 FUH524543:FUS524562 GED524543:GEO524562 GNZ524543:GOK524562 GXV524543:GYG524562 HHR524543:HIC524562 HRN524543:HRY524562 IBJ524543:IBU524562 ILF524543:ILQ524562 IVB524543:IVM524562 JEX524543:JFI524562 JOT524543:JPE524562 JYP524543:JZA524562 KIL524543:KIW524562 KSH524543:KSS524562 LCD524543:LCO524562 LLZ524543:LMK524562 LVV524543:LWG524562 MFR524543:MGC524562 MPN524543:MPY524562 MZJ524543:MZU524562 NJF524543:NJQ524562 NTB524543:NTM524562 OCX524543:ODI524562 OMT524543:ONE524562 OWP524543:OXA524562 PGL524543:PGW524562 PQH524543:PQS524562 QAD524543:QAO524562 QJZ524543:QKK524562 QTV524543:QUG524562 RDR524543:REC524562 RNN524543:RNY524562 RXJ524543:RXU524562 SHF524543:SHQ524562 SRB524543:SRM524562 TAX524543:TBI524562 TKT524543:TLE524562 TUP524543:TVA524562 UEL524543:UEW524562 UOH524543:UOS524562 UYD524543:UYO524562 VHZ524543:VIK524562 VRV524543:VSG524562 WBR524543:WCC524562 WLN524543:WLY524562 WVJ524543:WVU524562 C590079:N590098 IX590079:JI590098 ST590079:TE590098 ACP590079:ADA590098 AML590079:AMW590098 AWH590079:AWS590098 BGD590079:BGO590098 BPZ590079:BQK590098 BZV590079:CAG590098 CJR590079:CKC590098 CTN590079:CTY590098 DDJ590079:DDU590098 DNF590079:DNQ590098 DXB590079:DXM590098 EGX590079:EHI590098 EQT590079:ERE590098 FAP590079:FBA590098 FKL590079:FKW590098 FUH590079:FUS590098 GED590079:GEO590098 GNZ590079:GOK590098 GXV590079:GYG590098 HHR590079:HIC590098 HRN590079:HRY590098 IBJ590079:IBU590098 ILF590079:ILQ590098 IVB590079:IVM590098 JEX590079:JFI590098 JOT590079:JPE590098 JYP590079:JZA590098 KIL590079:KIW590098 KSH590079:KSS590098 LCD590079:LCO590098 LLZ590079:LMK590098 LVV590079:LWG590098 MFR590079:MGC590098 MPN590079:MPY590098 MZJ590079:MZU590098 NJF590079:NJQ590098 NTB590079:NTM590098 OCX590079:ODI590098 OMT590079:ONE590098 OWP590079:OXA590098 PGL590079:PGW590098 PQH590079:PQS590098 QAD590079:QAO590098 QJZ590079:QKK590098 QTV590079:QUG590098 RDR590079:REC590098 RNN590079:RNY590098 RXJ590079:RXU590098 SHF590079:SHQ590098 SRB590079:SRM590098 TAX590079:TBI590098 TKT590079:TLE590098 TUP590079:TVA590098 UEL590079:UEW590098 UOH590079:UOS590098 UYD590079:UYO590098 VHZ590079:VIK590098 VRV590079:VSG590098 WBR590079:WCC590098 WLN590079:WLY590098 WVJ590079:WVU590098 C655615:N655634 IX655615:JI655634 ST655615:TE655634 ACP655615:ADA655634 AML655615:AMW655634 AWH655615:AWS655634 BGD655615:BGO655634 BPZ655615:BQK655634 BZV655615:CAG655634 CJR655615:CKC655634 CTN655615:CTY655634 DDJ655615:DDU655634 DNF655615:DNQ655634 DXB655615:DXM655634 EGX655615:EHI655634 EQT655615:ERE655634 FAP655615:FBA655634 FKL655615:FKW655634 FUH655615:FUS655634 GED655615:GEO655634 GNZ655615:GOK655634 GXV655615:GYG655634 HHR655615:HIC655634 HRN655615:HRY655634 IBJ655615:IBU655634 ILF655615:ILQ655634 IVB655615:IVM655634 JEX655615:JFI655634 JOT655615:JPE655634 JYP655615:JZA655634 KIL655615:KIW655634 KSH655615:KSS655634 LCD655615:LCO655634 LLZ655615:LMK655634 LVV655615:LWG655634 MFR655615:MGC655634 MPN655615:MPY655634 MZJ655615:MZU655634 NJF655615:NJQ655634 NTB655615:NTM655634 OCX655615:ODI655634 OMT655615:ONE655634 OWP655615:OXA655634 PGL655615:PGW655634 PQH655615:PQS655634 QAD655615:QAO655634 QJZ655615:QKK655634 QTV655615:QUG655634 RDR655615:REC655634 RNN655615:RNY655634 RXJ655615:RXU655634 SHF655615:SHQ655634 SRB655615:SRM655634 TAX655615:TBI655634 TKT655615:TLE655634 TUP655615:TVA655634 UEL655615:UEW655634 UOH655615:UOS655634 UYD655615:UYO655634 VHZ655615:VIK655634 VRV655615:VSG655634 WBR655615:WCC655634 WLN655615:WLY655634 WVJ655615:WVU655634 C721151:N721170 IX721151:JI721170 ST721151:TE721170 ACP721151:ADA721170 AML721151:AMW721170 AWH721151:AWS721170 BGD721151:BGO721170 BPZ721151:BQK721170 BZV721151:CAG721170 CJR721151:CKC721170 CTN721151:CTY721170 DDJ721151:DDU721170 DNF721151:DNQ721170 DXB721151:DXM721170 EGX721151:EHI721170 EQT721151:ERE721170 FAP721151:FBA721170 FKL721151:FKW721170 FUH721151:FUS721170 GED721151:GEO721170 GNZ721151:GOK721170 GXV721151:GYG721170 HHR721151:HIC721170 HRN721151:HRY721170 IBJ721151:IBU721170 ILF721151:ILQ721170 IVB721151:IVM721170 JEX721151:JFI721170 JOT721151:JPE721170 JYP721151:JZA721170 KIL721151:KIW721170 KSH721151:KSS721170 LCD721151:LCO721170 LLZ721151:LMK721170 LVV721151:LWG721170 MFR721151:MGC721170 MPN721151:MPY721170 MZJ721151:MZU721170 NJF721151:NJQ721170 NTB721151:NTM721170 OCX721151:ODI721170 OMT721151:ONE721170 OWP721151:OXA721170 PGL721151:PGW721170 PQH721151:PQS721170 QAD721151:QAO721170 QJZ721151:QKK721170 QTV721151:QUG721170 RDR721151:REC721170 RNN721151:RNY721170 RXJ721151:RXU721170 SHF721151:SHQ721170 SRB721151:SRM721170 TAX721151:TBI721170 TKT721151:TLE721170 TUP721151:TVA721170 UEL721151:UEW721170 UOH721151:UOS721170 UYD721151:UYO721170 VHZ721151:VIK721170 VRV721151:VSG721170 WBR721151:WCC721170 WLN721151:WLY721170 WVJ721151:WVU721170 C786687:N786706 IX786687:JI786706 ST786687:TE786706 ACP786687:ADA786706 AML786687:AMW786706 AWH786687:AWS786706 BGD786687:BGO786706 BPZ786687:BQK786706 BZV786687:CAG786706 CJR786687:CKC786706 CTN786687:CTY786706 DDJ786687:DDU786706 DNF786687:DNQ786706 DXB786687:DXM786706 EGX786687:EHI786706 EQT786687:ERE786706 FAP786687:FBA786706 FKL786687:FKW786706 FUH786687:FUS786706 GED786687:GEO786706 GNZ786687:GOK786706 GXV786687:GYG786706 HHR786687:HIC786706 HRN786687:HRY786706 IBJ786687:IBU786706 ILF786687:ILQ786706 IVB786687:IVM786706 JEX786687:JFI786706 JOT786687:JPE786706 JYP786687:JZA786706 KIL786687:KIW786706 KSH786687:KSS786706 LCD786687:LCO786706 LLZ786687:LMK786706 LVV786687:LWG786706 MFR786687:MGC786706 MPN786687:MPY786706 MZJ786687:MZU786706 NJF786687:NJQ786706 NTB786687:NTM786706 OCX786687:ODI786706 OMT786687:ONE786706 OWP786687:OXA786706 PGL786687:PGW786706 PQH786687:PQS786706 QAD786687:QAO786706 QJZ786687:QKK786706 QTV786687:QUG786706 RDR786687:REC786706 RNN786687:RNY786706 RXJ786687:RXU786706 SHF786687:SHQ786706 SRB786687:SRM786706 TAX786687:TBI786706 TKT786687:TLE786706 TUP786687:TVA786706 UEL786687:UEW786706 UOH786687:UOS786706 UYD786687:UYO786706 VHZ786687:VIK786706 VRV786687:VSG786706 WBR786687:WCC786706 WLN786687:WLY786706 WVJ786687:WVU786706 C852223:N852242 IX852223:JI852242 ST852223:TE852242 ACP852223:ADA852242 AML852223:AMW852242 AWH852223:AWS852242 BGD852223:BGO852242 BPZ852223:BQK852242 BZV852223:CAG852242 CJR852223:CKC852242 CTN852223:CTY852242 DDJ852223:DDU852242 DNF852223:DNQ852242 DXB852223:DXM852242 EGX852223:EHI852242 EQT852223:ERE852242 FAP852223:FBA852242 FKL852223:FKW852242 FUH852223:FUS852242 GED852223:GEO852242 GNZ852223:GOK852242 GXV852223:GYG852242 HHR852223:HIC852242 HRN852223:HRY852242 IBJ852223:IBU852242 ILF852223:ILQ852242 IVB852223:IVM852242 JEX852223:JFI852242 JOT852223:JPE852242 JYP852223:JZA852242 KIL852223:KIW852242 KSH852223:KSS852242 LCD852223:LCO852242 LLZ852223:LMK852242 LVV852223:LWG852242 MFR852223:MGC852242 MPN852223:MPY852242 MZJ852223:MZU852242 NJF852223:NJQ852242 NTB852223:NTM852242 OCX852223:ODI852242 OMT852223:ONE852242 OWP852223:OXA852242 PGL852223:PGW852242 PQH852223:PQS852242 QAD852223:QAO852242 QJZ852223:QKK852242 QTV852223:QUG852242 RDR852223:REC852242 RNN852223:RNY852242 RXJ852223:RXU852242 SHF852223:SHQ852242 SRB852223:SRM852242 TAX852223:TBI852242 TKT852223:TLE852242 TUP852223:TVA852242 UEL852223:UEW852242 UOH852223:UOS852242 UYD852223:UYO852242 VHZ852223:VIK852242 VRV852223:VSG852242 WBR852223:WCC852242 WLN852223:WLY852242 WVJ852223:WVU852242 C917759:N917778 IX917759:JI917778 ST917759:TE917778 ACP917759:ADA917778 AML917759:AMW917778 AWH917759:AWS917778 BGD917759:BGO917778 BPZ917759:BQK917778 BZV917759:CAG917778 CJR917759:CKC917778 CTN917759:CTY917778 DDJ917759:DDU917778 DNF917759:DNQ917778 DXB917759:DXM917778 EGX917759:EHI917778 EQT917759:ERE917778 FAP917759:FBA917778 FKL917759:FKW917778 FUH917759:FUS917778 GED917759:GEO917778 GNZ917759:GOK917778 GXV917759:GYG917778 HHR917759:HIC917778 HRN917759:HRY917778 IBJ917759:IBU917778 ILF917759:ILQ917778 IVB917759:IVM917778 JEX917759:JFI917778 JOT917759:JPE917778 JYP917759:JZA917778 KIL917759:KIW917778 KSH917759:KSS917778 LCD917759:LCO917778 LLZ917759:LMK917778 LVV917759:LWG917778 MFR917759:MGC917778 MPN917759:MPY917778 MZJ917759:MZU917778 NJF917759:NJQ917778 NTB917759:NTM917778 OCX917759:ODI917778 OMT917759:ONE917778 OWP917759:OXA917778 PGL917759:PGW917778 PQH917759:PQS917778 QAD917759:QAO917778 QJZ917759:QKK917778 QTV917759:QUG917778 RDR917759:REC917778 RNN917759:RNY917778 RXJ917759:RXU917778 SHF917759:SHQ917778 SRB917759:SRM917778 TAX917759:TBI917778 TKT917759:TLE917778 TUP917759:TVA917778 UEL917759:UEW917778 UOH917759:UOS917778 UYD917759:UYO917778 VHZ917759:VIK917778 VRV917759:VSG917778 WBR917759:WCC917778 WLN917759:WLY917778 IX42:JI53 ST42:TE53 ACP42:ADA53 AML42:AMW53 AWH42:AWS53 BGD42:BGO53 BPZ42:BQK53 BZV42:CAG53 CJR42:CKC53 CTN42:CTY53 DDJ42:DDU53 DNF42:DNQ53 DXB42:DXM53 EGX42:EHI53 EQT42:ERE53 FAP42:FBA53 FKL42:FKW53 FUH42:FUS53 GED42:GEO53 GNZ42:GOK53 GXV42:GYG53 HHR42:HIC53 HRN42:HRY53 IBJ42:IBU53 ILF42:ILQ53 IVB42:IVM53 JEX42:JFI53 JOT42:JPE53 JYP42:JZA53 KIL42:KIW53 KSH42:KSS53 LCD42:LCO53 LLZ42:LMK53 LVV42:LWG53 MFR42:MGC53 MPN42:MPY53 MZJ42:MZU53 NJF42:NJQ53 NTB42:NTM53 OCX42:ODI53 OMT42:ONE53 OWP42:OXA53 PGL42:PGW53 PQH42:PQS53 QAD42:QAO53 QJZ42:QKK53 QTV42:QUG53 RDR42:REC53 RNN42:RNY53 RXJ42:RXU53 SHF42:SHQ53 SRB42:SRM53 TAX42:TBI53 TKT42:TLE53 TUP42:TVA53 UEL42:UEW53 UOH42:UOS53 UYD42:UYO53 VHZ42:VIK53 VRV42:VSG53 WBR42:WCC53 WLN42:WLY53 WVJ42:WVU53 I42 J42:N53 C42:H53 I44:I53" xr:uid="{5E6A7F84-1CCB-41F0-8070-E7347B44FD24}"/>
  </dataValidations>
  <pageMargins left="0.15748031496062992" right="0.19685039370078741" top="0.39370078740157483" bottom="0.31496062992125984" header="0.31496062992125984" footer="0.15748031496062992"/>
  <pageSetup scale="85" orientation="portrait" r:id="rId1"/>
  <rowBreaks count="1" manualBreakCount="1">
    <brk id="38" max="17"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00756-046E-4B67-960F-4DEDEBC83D2C}">
  <dimension ref="A1:IU65414"/>
  <sheetViews>
    <sheetView zoomScaleNormal="100" workbookViewId="0">
      <selection activeCell="P25" sqref="P25:P26"/>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212</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c r="J8" s="475"/>
      <c r="K8" s="476"/>
      <c r="L8" s="476"/>
      <c r="M8" s="476"/>
      <c r="N8" s="476"/>
    </row>
    <row r="9" spans="1:23" ht="38.25" customHeight="1">
      <c r="A9" s="409" t="s">
        <v>6</v>
      </c>
      <c r="B9" s="410"/>
      <c r="C9" s="411" t="s">
        <v>213</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214</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215</v>
      </c>
      <c r="C25" s="406"/>
      <c r="D25" s="406"/>
      <c r="E25" s="406"/>
      <c r="F25" s="406"/>
      <c r="G25" s="407"/>
      <c r="H25" s="56">
        <v>6</v>
      </c>
      <c r="I25" s="495" t="s">
        <v>216</v>
      </c>
      <c r="J25" s="595"/>
      <c r="K25" s="595"/>
      <c r="L25" s="595"/>
      <c r="M25" s="595"/>
      <c r="N25" s="595"/>
      <c r="R25" s="55"/>
      <c r="S25" s="55"/>
      <c r="T25" s="55"/>
      <c r="U25" s="55"/>
      <c r="V25" s="55"/>
      <c r="W25" s="55"/>
      <c r="X25" s="55"/>
      <c r="Y25" s="55"/>
      <c r="Z25" s="55"/>
      <c r="AA25" s="55"/>
      <c r="AB25" s="55"/>
      <c r="AC25" s="55"/>
    </row>
    <row r="26" spans="1:29" ht="27" customHeight="1">
      <c r="A26" s="56">
        <v>2</v>
      </c>
      <c r="B26" s="495" t="s">
        <v>217</v>
      </c>
      <c r="C26" s="595"/>
      <c r="D26" s="595"/>
      <c r="E26" s="595"/>
      <c r="F26" s="595"/>
      <c r="G26" s="496"/>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218</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t="s">
        <v>219</v>
      </c>
      <c r="C28" s="406"/>
      <c r="D28" s="406"/>
      <c r="E28" s="406"/>
      <c r="F28" s="406"/>
      <c r="G28" s="407"/>
      <c r="H28" s="56">
        <v>9</v>
      </c>
      <c r="I28" s="405"/>
      <c r="J28" s="406"/>
      <c r="K28" s="406"/>
      <c r="L28" s="406"/>
      <c r="M28" s="406"/>
      <c r="N28" s="407"/>
    </row>
    <row r="29" spans="1:29" ht="34.5" customHeight="1">
      <c r="A29" s="56">
        <v>5</v>
      </c>
      <c r="B29" s="592" t="s">
        <v>220</v>
      </c>
      <c r="C29" s="593"/>
      <c r="D29" s="593"/>
      <c r="E29" s="593"/>
      <c r="F29" s="593"/>
      <c r="G29" s="594"/>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221</v>
      </c>
      <c r="J31" s="394"/>
      <c r="K31" s="384" t="s">
        <v>222</v>
      </c>
      <c r="L31" s="384"/>
      <c r="M31" s="384" t="s">
        <v>12</v>
      </c>
      <c r="N31" s="384"/>
      <c r="O31" s="384">
        <v>2024</v>
      </c>
      <c r="P31" s="384"/>
      <c r="Q31" s="384">
        <v>2025</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ht="37.5" customHeight="1">
      <c r="A35" s="395"/>
      <c r="B35" s="396"/>
      <c r="C35" s="396"/>
      <c r="D35" s="396"/>
      <c r="E35" s="396"/>
      <c r="F35" s="396"/>
      <c r="G35" s="396"/>
      <c r="H35" s="397"/>
      <c r="I35" s="403"/>
      <c r="J35" s="404"/>
      <c r="K35" s="388"/>
      <c r="L35" s="388"/>
      <c r="M35" s="388"/>
      <c r="N35" s="388"/>
      <c r="O35" s="388"/>
      <c r="P35" s="388"/>
      <c r="Q35" s="388"/>
      <c r="R35" s="388"/>
    </row>
    <row r="36" spans="1:18" ht="27.75" customHeight="1">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221</v>
      </c>
      <c r="J39" s="394"/>
      <c r="K39" s="384" t="s">
        <v>222</v>
      </c>
      <c r="L39" s="384"/>
      <c r="M39" s="384" t="s">
        <v>12</v>
      </c>
      <c r="N39" s="384"/>
      <c r="O39" s="384">
        <v>2024</v>
      </c>
      <c r="P39" s="384"/>
      <c r="Q39" s="384">
        <v>2025</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ht="20.25" customHeight="1">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ht="26.25" customHeight="1">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ht="24.75" customHeight="1">
      <c r="A46" s="395"/>
      <c r="B46" s="396"/>
      <c r="C46" s="396"/>
      <c r="D46" s="396"/>
      <c r="E46" s="396"/>
      <c r="F46" s="396"/>
      <c r="G46" s="396"/>
      <c r="H46" s="397"/>
      <c r="I46" s="401"/>
      <c r="J46" s="388"/>
      <c r="K46" s="401"/>
      <c r="L46" s="388"/>
      <c r="M46" s="388"/>
      <c r="N46" s="388"/>
      <c r="O46" s="401"/>
      <c r="P46" s="388"/>
      <c r="Q46" s="401"/>
      <c r="R46" s="388"/>
    </row>
    <row r="47" spans="1:18" ht="21.75" customHeight="1">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221</v>
      </c>
      <c r="J48" s="394"/>
      <c r="K48" s="384" t="s">
        <v>222</v>
      </c>
      <c r="L48" s="384"/>
      <c r="M48" s="384" t="s">
        <v>12</v>
      </c>
      <c r="N48" s="384"/>
      <c r="O48" s="384">
        <v>2024</v>
      </c>
      <c r="P48" s="384"/>
      <c r="Q48" s="384">
        <v>2025</v>
      </c>
      <c r="R48" s="384"/>
    </row>
    <row r="49" spans="1:18">
      <c r="A49" s="395"/>
      <c r="B49" s="396"/>
      <c r="C49" s="396"/>
      <c r="D49" s="396"/>
      <c r="E49" s="396"/>
      <c r="F49" s="396"/>
      <c r="G49" s="396"/>
      <c r="H49" s="397"/>
      <c r="I49" s="398"/>
      <c r="J49" s="398"/>
      <c r="K49" s="388"/>
      <c r="L49" s="388"/>
      <c r="M49" s="388"/>
      <c r="N49" s="388"/>
      <c r="O49" s="398"/>
      <c r="P49" s="398"/>
      <c r="Q49" s="398"/>
      <c r="R49" s="398"/>
    </row>
    <row r="50" spans="1:18" ht="66" customHeight="1">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221</v>
      </c>
      <c r="J54" s="394"/>
      <c r="K54" s="384" t="s">
        <v>222</v>
      </c>
      <c r="L54" s="384"/>
      <c r="M54" s="384" t="s">
        <v>12</v>
      </c>
      <c r="N54" s="384"/>
      <c r="O54" s="384">
        <v>2024</v>
      </c>
      <c r="P54" s="384"/>
      <c r="Q54" s="384">
        <v>2025</v>
      </c>
      <c r="R54" s="384"/>
    </row>
    <row r="55" spans="1:18">
      <c r="A55" s="385"/>
      <c r="B55" s="386"/>
      <c r="C55" s="386"/>
      <c r="D55" s="386"/>
      <c r="E55" s="386"/>
      <c r="F55" s="386"/>
      <c r="G55" s="386"/>
      <c r="H55" s="387"/>
      <c r="I55" s="388"/>
      <c r="J55" s="388"/>
      <c r="K55" s="388"/>
      <c r="L55" s="388"/>
      <c r="M55" s="388"/>
      <c r="N55" s="388"/>
      <c r="O55" s="388"/>
      <c r="P55" s="388"/>
      <c r="Q55" s="388"/>
      <c r="R55" s="388"/>
    </row>
    <row r="56" spans="1:18">
      <c r="A56" s="385"/>
      <c r="B56" s="386"/>
      <c r="C56" s="386"/>
      <c r="D56" s="386"/>
      <c r="E56" s="386"/>
      <c r="F56" s="386"/>
      <c r="G56" s="386"/>
      <c r="H56" s="387"/>
      <c r="I56" s="388"/>
      <c r="J56" s="388"/>
      <c r="K56" s="388"/>
      <c r="L56" s="388"/>
      <c r="M56" s="388"/>
      <c r="N56" s="388"/>
      <c r="O56" s="388"/>
      <c r="P56" s="388"/>
      <c r="Q56" s="388"/>
      <c r="R56" s="388"/>
    </row>
    <row r="57" spans="1:18">
      <c r="A57" s="385"/>
      <c r="B57" s="386"/>
      <c r="C57" s="386"/>
      <c r="D57" s="386"/>
      <c r="E57" s="386"/>
      <c r="F57" s="386"/>
      <c r="G57" s="386"/>
      <c r="H57" s="387"/>
      <c r="I57" s="389"/>
      <c r="J57" s="388"/>
      <c r="K57" s="388"/>
      <c r="L57" s="388"/>
      <c r="M57" s="388"/>
      <c r="N57" s="388"/>
      <c r="O57" s="389"/>
      <c r="P57" s="388"/>
      <c r="Q57" s="389"/>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100"/>
      <c r="D63" s="63"/>
      <c r="E63" s="63"/>
      <c r="F63" s="63"/>
      <c r="G63" s="63"/>
      <c r="H63" s="63"/>
      <c r="I63" s="63"/>
      <c r="J63" s="63"/>
      <c r="K63" s="63"/>
      <c r="L63" s="63"/>
      <c r="M63" s="63"/>
      <c r="N63" s="6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101"/>
      <c r="D65" s="101"/>
      <c r="E65" s="63"/>
      <c r="F65" s="63"/>
      <c r="G65" s="63"/>
      <c r="H65" s="63"/>
      <c r="I65" s="6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102"/>
      <c r="D67" s="101"/>
      <c r="E67" s="102"/>
      <c r="F67" s="102"/>
      <c r="G67" s="102"/>
      <c r="H67" s="102"/>
      <c r="I67" s="102"/>
      <c r="J67" s="102"/>
      <c r="K67" s="102"/>
      <c r="L67" s="102"/>
      <c r="M67" s="102"/>
      <c r="N67" s="102"/>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102"/>
      <c r="D69" s="102"/>
      <c r="E69" s="102"/>
      <c r="F69" s="102"/>
      <c r="G69" s="102"/>
      <c r="H69" s="102"/>
      <c r="I69" s="102"/>
      <c r="J69" s="102"/>
      <c r="K69" s="102"/>
      <c r="L69" s="102"/>
      <c r="M69" s="102"/>
      <c r="N69" s="102"/>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69" t="s">
        <v>223</v>
      </c>
      <c r="B103" s="477" t="s">
        <v>224</v>
      </c>
      <c r="C103" s="345"/>
      <c r="D103" s="345"/>
      <c r="E103" s="345"/>
      <c r="F103" s="346"/>
      <c r="G103" s="347"/>
      <c r="H103" s="348"/>
      <c r="I103" s="349"/>
      <c r="J103" s="349"/>
      <c r="K103" s="591">
        <v>25</v>
      </c>
      <c r="L103" s="591"/>
      <c r="M103" s="350"/>
      <c r="N103" s="350"/>
    </row>
    <row r="104" spans="1:14">
      <c r="A104" s="69" t="s">
        <v>223</v>
      </c>
      <c r="B104" s="477" t="s">
        <v>225</v>
      </c>
      <c r="C104" s="345"/>
      <c r="D104" s="345"/>
      <c r="E104" s="345"/>
      <c r="F104" s="346"/>
      <c r="G104" s="347"/>
      <c r="H104" s="348"/>
      <c r="I104" s="349"/>
      <c r="J104" s="349"/>
      <c r="K104" s="349">
        <v>20</v>
      </c>
      <c r="L104" s="349"/>
      <c r="M104" s="350"/>
      <c r="N104" s="350"/>
    </row>
    <row r="105" spans="1:14">
      <c r="A105" s="69" t="s">
        <v>223</v>
      </c>
      <c r="B105" s="344" t="s">
        <v>226</v>
      </c>
      <c r="C105" s="345"/>
      <c r="D105" s="345"/>
      <c r="E105" s="345"/>
      <c r="F105" s="346"/>
      <c r="G105" s="347"/>
      <c r="H105" s="348"/>
      <c r="I105" s="349"/>
      <c r="J105" s="349"/>
      <c r="K105" s="349">
        <v>5</v>
      </c>
      <c r="L105" s="349"/>
      <c r="M105" s="350"/>
      <c r="N105" s="350"/>
    </row>
    <row r="106" spans="1:14">
      <c r="A106" s="69" t="s">
        <v>223</v>
      </c>
      <c r="B106" s="344" t="s">
        <v>227</v>
      </c>
      <c r="C106" s="345"/>
      <c r="D106" s="345"/>
      <c r="E106" s="345"/>
      <c r="F106" s="346"/>
      <c r="G106" s="347"/>
      <c r="H106" s="348"/>
      <c r="I106" s="349"/>
      <c r="J106" s="349"/>
      <c r="K106" s="349">
        <v>5</v>
      </c>
      <c r="L106" s="349"/>
      <c r="M106" s="350"/>
      <c r="N106" s="350"/>
    </row>
    <row r="107" spans="1:14">
      <c r="A107" s="69" t="s">
        <v>223</v>
      </c>
      <c r="B107" s="344" t="s">
        <v>228</v>
      </c>
      <c r="C107" s="345"/>
      <c r="D107" s="345"/>
      <c r="E107" s="345"/>
      <c r="F107" s="346"/>
      <c r="G107" s="347"/>
      <c r="H107" s="348"/>
      <c r="I107" s="349"/>
      <c r="J107" s="349"/>
      <c r="K107" s="349">
        <v>5</v>
      </c>
      <c r="L107" s="349"/>
      <c r="M107" s="350"/>
      <c r="N107" s="350"/>
    </row>
    <row r="108" spans="1:14">
      <c r="A108" s="69" t="s">
        <v>223</v>
      </c>
      <c r="B108" s="344" t="s">
        <v>229</v>
      </c>
      <c r="C108" s="345"/>
      <c r="D108" s="345"/>
      <c r="E108" s="345"/>
      <c r="F108" s="346"/>
      <c r="G108" s="347"/>
      <c r="H108" s="348"/>
      <c r="I108" s="349"/>
      <c r="J108" s="349"/>
      <c r="K108" s="349">
        <v>5</v>
      </c>
      <c r="L108" s="349"/>
      <c r="M108" s="350"/>
      <c r="N108" s="350"/>
    </row>
    <row r="109" spans="1:14">
      <c r="A109" s="69" t="s">
        <v>223</v>
      </c>
      <c r="B109" s="344" t="s">
        <v>230</v>
      </c>
      <c r="C109" s="345"/>
      <c r="D109" s="345"/>
      <c r="E109" s="345"/>
      <c r="F109" s="346"/>
      <c r="G109" s="347"/>
      <c r="H109" s="348"/>
      <c r="I109" s="349"/>
      <c r="J109" s="349"/>
      <c r="K109" s="349">
        <v>5</v>
      </c>
      <c r="L109" s="349"/>
      <c r="M109" s="350"/>
      <c r="N109" s="350"/>
    </row>
    <row r="110" spans="1:14">
      <c r="A110" s="69" t="s">
        <v>223</v>
      </c>
      <c r="B110" s="344" t="s">
        <v>231</v>
      </c>
      <c r="C110" s="345"/>
      <c r="D110" s="345"/>
      <c r="E110" s="345"/>
      <c r="F110" s="346"/>
      <c r="G110" s="347"/>
      <c r="H110" s="348"/>
      <c r="I110" s="349"/>
      <c r="J110" s="349"/>
      <c r="K110" s="349">
        <v>5</v>
      </c>
      <c r="L110" s="349"/>
      <c r="M110" s="350"/>
      <c r="N110" s="350"/>
    </row>
    <row r="111" spans="1:14">
      <c r="A111" s="69" t="s">
        <v>223</v>
      </c>
      <c r="B111" s="344" t="s">
        <v>232</v>
      </c>
      <c r="C111" s="345"/>
      <c r="D111" s="345"/>
      <c r="E111" s="345"/>
      <c r="F111" s="346"/>
      <c r="G111" s="347"/>
      <c r="H111" s="348"/>
      <c r="I111" s="349"/>
      <c r="J111" s="349"/>
      <c r="K111" s="349">
        <v>25</v>
      </c>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9</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#REF!&amp;" - "&amp;#REF!&amp;" - "&amp;$B$28&amp;"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45" priority="1" stopIfTrue="1" operator="equal">
      <formula>"x"</formula>
    </cfRule>
  </conditionalFormatting>
  <conditionalFormatting sqref="C64:N64 C66:N66 C68:N68 C70:N70 N71:N72 C72:M72 C74:N74 C76:N76 C78:N78 C80:N80 C82:N82">
    <cfRule type="cellIs" dxfId="4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C8239F03-47B7-47CC-A7CE-77AD95BFF624}"/>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5BF45-F3DC-4791-AA27-19381EE2E206}">
  <dimension ref="A1:IU65414"/>
  <sheetViews>
    <sheetView workbookViewId="0">
      <selection activeCell="C11" sqref="C11:N23"/>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250</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c r="L7" s="445"/>
      <c r="M7" s="445"/>
      <c r="N7" s="445"/>
    </row>
    <row r="8" spans="1:23" s="54" customFormat="1" ht="31.5" customHeight="1">
      <c r="A8" s="469" t="s">
        <v>5</v>
      </c>
      <c r="B8" s="470"/>
      <c r="C8" s="470"/>
      <c r="D8" s="471"/>
      <c r="E8" s="472"/>
      <c r="F8" s="472"/>
      <c r="G8" s="472"/>
      <c r="H8" s="473"/>
      <c r="I8" s="474"/>
      <c r="J8" s="475"/>
      <c r="K8" s="476"/>
      <c r="L8" s="476"/>
      <c r="M8" s="476"/>
      <c r="N8" s="476"/>
    </row>
    <row r="9" spans="1:23" ht="38.25" customHeight="1">
      <c r="A9" s="409" t="s">
        <v>6</v>
      </c>
      <c r="B9" s="410"/>
      <c r="C9" s="411" t="s">
        <v>233</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600" t="s">
        <v>234</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132.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235</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236</v>
      </c>
      <c r="C25" s="406"/>
      <c r="D25" s="406"/>
      <c r="E25" s="406"/>
      <c r="F25" s="406"/>
      <c r="G25" s="407"/>
      <c r="H25" s="56">
        <v>6</v>
      </c>
      <c r="I25" s="495" t="s">
        <v>237</v>
      </c>
      <c r="J25" s="595"/>
      <c r="K25" s="595"/>
      <c r="L25" s="595"/>
      <c r="M25" s="595"/>
      <c r="N25" s="595"/>
      <c r="R25" s="55"/>
      <c r="S25" s="55"/>
      <c r="T25" s="55"/>
      <c r="U25" s="55"/>
      <c r="V25" s="55"/>
      <c r="W25" s="55"/>
      <c r="X25" s="55"/>
      <c r="Y25" s="55"/>
      <c r="Z25" s="55"/>
      <c r="AA25" s="55"/>
      <c r="AB25" s="55"/>
      <c r="AC25" s="55"/>
    </row>
    <row r="26" spans="1:29" ht="27" customHeight="1">
      <c r="A26" s="56">
        <v>2</v>
      </c>
      <c r="B26" s="495" t="s">
        <v>238</v>
      </c>
      <c r="C26" s="595"/>
      <c r="D26" s="595"/>
      <c r="E26" s="595"/>
      <c r="F26" s="595"/>
      <c r="G26" s="496"/>
      <c r="H26" s="56">
        <v>7</v>
      </c>
      <c r="I26" s="405" t="s">
        <v>239</v>
      </c>
      <c r="J26" s="406"/>
      <c r="K26" s="406"/>
      <c r="L26" s="406"/>
      <c r="M26" s="406"/>
      <c r="N26" s="407"/>
      <c r="R26" s="55"/>
      <c r="S26" s="55"/>
      <c r="T26" s="55"/>
      <c r="U26" s="55"/>
      <c r="V26" s="55"/>
      <c r="W26" s="55"/>
      <c r="X26" s="55"/>
      <c r="Y26" s="55"/>
      <c r="Z26" s="55"/>
      <c r="AA26" s="55"/>
      <c r="AB26" s="55"/>
      <c r="AC26" s="55"/>
    </row>
    <row r="27" spans="1:29" ht="26.25" customHeight="1">
      <c r="A27" s="56">
        <v>3</v>
      </c>
      <c r="B27" s="405" t="s">
        <v>240</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t="s">
        <v>241</v>
      </c>
      <c r="C28" s="406"/>
      <c r="D28" s="406"/>
      <c r="E28" s="406"/>
      <c r="F28" s="406"/>
      <c r="G28" s="407"/>
      <c r="H28" s="56">
        <v>9</v>
      </c>
      <c r="I28" s="405"/>
      <c r="J28" s="406"/>
      <c r="K28" s="406"/>
      <c r="L28" s="406"/>
      <c r="M28" s="406"/>
      <c r="N28" s="407"/>
    </row>
    <row r="29" spans="1:29" ht="34.5" customHeight="1">
      <c r="A29" s="56">
        <v>5</v>
      </c>
      <c r="B29" s="592" t="s">
        <v>242</v>
      </c>
      <c r="C29" s="593"/>
      <c r="D29" s="593"/>
      <c r="E29" s="593"/>
      <c r="F29" s="593"/>
      <c r="G29" s="594"/>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221</v>
      </c>
      <c r="J31" s="394"/>
      <c r="K31" s="384" t="s">
        <v>222</v>
      </c>
      <c r="L31" s="384"/>
      <c r="M31" s="384" t="s">
        <v>12</v>
      </c>
      <c r="N31" s="384"/>
      <c r="O31" s="384">
        <v>2024</v>
      </c>
      <c r="P31" s="384"/>
      <c r="Q31" s="384">
        <v>2025</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ht="37.5" customHeight="1">
      <c r="A35" s="395"/>
      <c r="B35" s="396"/>
      <c r="C35" s="396"/>
      <c r="D35" s="396"/>
      <c r="E35" s="396"/>
      <c r="F35" s="396"/>
      <c r="G35" s="396"/>
      <c r="H35" s="397"/>
      <c r="I35" s="403"/>
      <c r="J35" s="404"/>
      <c r="K35" s="388"/>
      <c r="L35" s="388"/>
      <c r="M35" s="388"/>
      <c r="N35" s="388"/>
      <c r="O35" s="388"/>
      <c r="P35" s="388"/>
      <c r="Q35" s="388"/>
      <c r="R35" s="388"/>
    </row>
    <row r="36" spans="1:18" ht="27.75" customHeight="1">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221</v>
      </c>
      <c r="J39" s="394"/>
      <c r="K39" s="384" t="s">
        <v>222</v>
      </c>
      <c r="L39" s="384"/>
      <c r="M39" s="384" t="s">
        <v>12</v>
      </c>
      <c r="N39" s="384"/>
      <c r="O39" s="384">
        <v>2024</v>
      </c>
      <c r="P39" s="384"/>
      <c r="Q39" s="384">
        <v>2025</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ht="20.25" customHeight="1">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ht="26.25" customHeight="1">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ht="24.75" customHeight="1">
      <c r="A46" s="395"/>
      <c r="B46" s="396"/>
      <c r="C46" s="396"/>
      <c r="D46" s="396"/>
      <c r="E46" s="396"/>
      <c r="F46" s="396"/>
      <c r="G46" s="396"/>
      <c r="H46" s="397"/>
      <c r="I46" s="401"/>
      <c r="J46" s="388"/>
      <c r="K46" s="401"/>
      <c r="L46" s="388"/>
      <c r="M46" s="388"/>
      <c r="N46" s="388"/>
      <c r="O46" s="401"/>
      <c r="P46" s="388"/>
      <c r="Q46" s="401"/>
      <c r="R46" s="388"/>
    </row>
    <row r="47" spans="1:18" ht="21.75" customHeight="1">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221</v>
      </c>
      <c r="J48" s="394"/>
      <c r="K48" s="384" t="s">
        <v>222</v>
      </c>
      <c r="L48" s="384"/>
      <c r="M48" s="384" t="s">
        <v>12</v>
      </c>
      <c r="N48" s="384"/>
      <c r="O48" s="384">
        <v>2024</v>
      </c>
      <c r="P48" s="384"/>
      <c r="Q48" s="384">
        <v>2025</v>
      </c>
      <c r="R48" s="384"/>
    </row>
    <row r="49" spans="1:18">
      <c r="A49" s="395"/>
      <c r="B49" s="396"/>
      <c r="C49" s="396"/>
      <c r="D49" s="396"/>
      <c r="E49" s="396"/>
      <c r="F49" s="396"/>
      <c r="G49" s="396"/>
      <c r="H49" s="397"/>
      <c r="I49" s="398"/>
      <c r="J49" s="398"/>
      <c r="K49" s="388"/>
      <c r="L49" s="388"/>
      <c r="M49" s="388"/>
      <c r="N49" s="388"/>
      <c r="O49" s="398"/>
      <c r="P49" s="398"/>
      <c r="Q49" s="398"/>
      <c r="R49" s="398"/>
    </row>
    <row r="50" spans="1:18" ht="66" customHeight="1">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221</v>
      </c>
      <c r="J54" s="394"/>
      <c r="K54" s="384" t="s">
        <v>222</v>
      </c>
      <c r="L54" s="384"/>
      <c r="M54" s="384" t="s">
        <v>12</v>
      </c>
      <c r="N54" s="384"/>
      <c r="O54" s="384">
        <v>2024</v>
      </c>
      <c r="P54" s="384"/>
      <c r="Q54" s="384">
        <v>2025</v>
      </c>
      <c r="R54" s="384"/>
    </row>
    <row r="55" spans="1:18">
      <c r="A55" s="385"/>
      <c r="B55" s="386"/>
      <c r="C55" s="386"/>
      <c r="D55" s="386"/>
      <c r="E55" s="386"/>
      <c r="F55" s="386"/>
      <c r="G55" s="386"/>
      <c r="H55" s="387"/>
      <c r="I55" s="388"/>
      <c r="J55" s="388"/>
      <c r="K55" s="388"/>
      <c r="L55" s="388"/>
      <c r="M55" s="388"/>
      <c r="N55" s="388"/>
      <c r="O55" s="388"/>
      <c r="P55" s="388"/>
      <c r="Q55" s="388"/>
      <c r="R55" s="388"/>
    </row>
    <row r="56" spans="1:18">
      <c r="A56" s="385"/>
      <c r="B56" s="386"/>
      <c r="C56" s="386"/>
      <c r="D56" s="386"/>
      <c r="E56" s="386"/>
      <c r="F56" s="386"/>
      <c r="G56" s="386"/>
      <c r="H56" s="387"/>
      <c r="I56" s="388"/>
      <c r="J56" s="388"/>
      <c r="K56" s="388"/>
      <c r="L56" s="388"/>
      <c r="M56" s="388"/>
      <c r="N56" s="388"/>
      <c r="O56" s="388"/>
      <c r="P56" s="388"/>
      <c r="Q56" s="388"/>
      <c r="R56" s="388"/>
    </row>
    <row r="57" spans="1:18">
      <c r="A57" s="385"/>
      <c r="B57" s="386"/>
      <c r="C57" s="386"/>
      <c r="D57" s="386"/>
      <c r="E57" s="386"/>
      <c r="F57" s="386"/>
      <c r="G57" s="386"/>
      <c r="H57" s="387"/>
      <c r="I57" s="389"/>
      <c r="J57" s="388"/>
      <c r="K57" s="388"/>
      <c r="L57" s="388"/>
      <c r="M57" s="388"/>
      <c r="N57" s="388"/>
      <c r="O57" s="389"/>
      <c r="P57" s="388"/>
      <c r="Q57" s="389"/>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79"/>
      <c r="D63" s="79"/>
      <c r="E63" s="63"/>
      <c r="F63" s="63"/>
      <c r="G63" s="63"/>
      <c r="H63" s="63"/>
      <c r="I63" s="63"/>
      <c r="J63" s="63"/>
      <c r="K63" s="63"/>
      <c r="L63" s="63"/>
      <c r="M63" s="63"/>
      <c r="N63" s="6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D65" s="83"/>
      <c r="E65" s="63"/>
      <c r="F65" s="63"/>
      <c r="G65" s="63"/>
      <c r="H65" s="63"/>
      <c r="I65" s="63"/>
      <c r="J65" s="63"/>
      <c r="K65" s="63"/>
      <c r="L65" s="63"/>
      <c r="M65" s="63"/>
      <c r="N65" s="63"/>
    </row>
    <row r="66" spans="1:15" ht="12" customHeight="1" thickBot="1">
      <c r="A66" s="379"/>
      <c r="B66" s="380"/>
      <c r="C66" s="63"/>
      <c r="D66" s="64"/>
      <c r="E66" s="64"/>
      <c r="F66" s="64"/>
      <c r="G66" s="64"/>
      <c r="H66" s="64"/>
      <c r="I66" s="64"/>
      <c r="J66" s="64"/>
      <c r="K66" s="64"/>
      <c r="L66" s="64"/>
      <c r="M66" s="64"/>
      <c r="N66" s="64"/>
    </row>
    <row r="67" spans="1:15" ht="12" customHeight="1">
      <c r="A67" s="596">
        <v>3</v>
      </c>
      <c r="B67" s="597"/>
      <c r="C67" s="63"/>
      <c r="D67" s="83"/>
      <c r="E67" s="63"/>
      <c r="F67" s="63"/>
      <c r="G67" s="63"/>
      <c r="H67" s="63"/>
      <c r="I67" s="63"/>
      <c r="J67" s="63"/>
      <c r="K67" s="63"/>
      <c r="L67" s="63"/>
      <c r="M67" s="63"/>
      <c r="N67" s="63"/>
    </row>
    <row r="68" spans="1:15" ht="12" customHeight="1" thickBot="1">
      <c r="A68" s="598"/>
      <c r="B68" s="599"/>
      <c r="C68" s="63"/>
      <c r="D68" s="103"/>
      <c r="E68" s="103"/>
      <c r="F68" s="103"/>
      <c r="G68" s="103"/>
      <c r="H68" s="103"/>
      <c r="I68" s="103"/>
      <c r="J68" s="103"/>
      <c r="K68" s="103"/>
      <c r="L68" s="103"/>
      <c r="M68" s="103"/>
      <c r="N68" s="103"/>
    </row>
    <row r="69" spans="1:15" ht="12" customHeight="1">
      <c r="A69" s="377">
        <v>4</v>
      </c>
      <c r="B69" s="378"/>
      <c r="C69" s="63"/>
      <c r="D69" s="83"/>
      <c r="E69" s="63"/>
      <c r="F69" s="63"/>
      <c r="G69" s="63"/>
      <c r="H69" s="63"/>
      <c r="I69" s="63"/>
      <c r="J69" s="63"/>
      <c r="K69" s="6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83"/>
      <c r="E71" s="8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83"/>
      <c r="I73" s="83"/>
      <c r="J73" s="8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69" t="s">
        <v>223</v>
      </c>
      <c r="B103" s="477" t="s">
        <v>224</v>
      </c>
      <c r="C103" s="345"/>
      <c r="D103" s="345"/>
      <c r="E103" s="345"/>
      <c r="F103" s="346"/>
      <c r="G103" s="347"/>
      <c r="H103" s="348"/>
      <c r="I103" s="349"/>
      <c r="J103" s="349"/>
      <c r="K103" s="591">
        <v>25</v>
      </c>
      <c r="L103" s="591"/>
      <c r="M103" s="350"/>
      <c r="N103" s="350"/>
    </row>
    <row r="104" spans="1:14">
      <c r="A104" s="69" t="s">
        <v>223</v>
      </c>
      <c r="B104" s="477" t="s">
        <v>225</v>
      </c>
      <c r="C104" s="345"/>
      <c r="D104" s="345"/>
      <c r="E104" s="345"/>
      <c r="F104" s="346"/>
      <c r="G104" s="347"/>
      <c r="H104" s="348"/>
      <c r="I104" s="349"/>
      <c r="J104" s="349"/>
      <c r="K104" s="349">
        <v>20</v>
      </c>
      <c r="L104" s="349"/>
      <c r="M104" s="350"/>
      <c r="N104" s="350"/>
    </row>
    <row r="105" spans="1:14">
      <c r="A105" s="69" t="s">
        <v>223</v>
      </c>
      <c r="B105" s="344" t="s">
        <v>226</v>
      </c>
      <c r="C105" s="345"/>
      <c r="D105" s="345"/>
      <c r="E105" s="345"/>
      <c r="F105" s="346"/>
      <c r="G105" s="347"/>
      <c r="H105" s="348"/>
      <c r="I105" s="349"/>
      <c r="J105" s="349"/>
      <c r="K105" s="349">
        <v>5</v>
      </c>
      <c r="L105" s="349"/>
      <c r="M105" s="350"/>
      <c r="N105" s="350"/>
    </row>
    <row r="106" spans="1:14">
      <c r="A106" s="69" t="s">
        <v>223</v>
      </c>
      <c r="B106" s="344" t="s">
        <v>227</v>
      </c>
      <c r="C106" s="345"/>
      <c r="D106" s="345"/>
      <c r="E106" s="345"/>
      <c r="F106" s="346"/>
      <c r="G106" s="347"/>
      <c r="H106" s="348"/>
      <c r="I106" s="349"/>
      <c r="J106" s="349"/>
      <c r="K106" s="349">
        <v>5</v>
      </c>
      <c r="L106" s="349"/>
      <c r="M106" s="350"/>
      <c r="N106" s="350"/>
    </row>
    <row r="107" spans="1:14">
      <c r="A107" s="69" t="s">
        <v>223</v>
      </c>
      <c r="B107" s="344" t="s">
        <v>228</v>
      </c>
      <c r="C107" s="345"/>
      <c r="D107" s="345"/>
      <c r="E107" s="345"/>
      <c r="F107" s="346"/>
      <c r="G107" s="347"/>
      <c r="H107" s="348"/>
      <c r="I107" s="349"/>
      <c r="J107" s="349"/>
      <c r="K107" s="349">
        <v>5</v>
      </c>
      <c r="L107" s="349"/>
      <c r="M107" s="350"/>
      <c r="N107" s="350"/>
    </row>
    <row r="108" spans="1:14">
      <c r="A108" s="69" t="s">
        <v>223</v>
      </c>
      <c r="B108" s="344" t="s">
        <v>229</v>
      </c>
      <c r="C108" s="345"/>
      <c r="D108" s="345"/>
      <c r="E108" s="345"/>
      <c r="F108" s="346"/>
      <c r="G108" s="347"/>
      <c r="H108" s="348"/>
      <c r="I108" s="349"/>
      <c r="J108" s="349"/>
      <c r="K108" s="349">
        <v>5</v>
      </c>
      <c r="L108" s="349"/>
      <c r="M108" s="350"/>
      <c r="N108" s="350"/>
    </row>
    <row r="109" spans="1:14">
      <c r="A109" s="69" t="s">
        <v>223</v>
      </c>
      <c r="B109" s="344" t="s">
        <v>230</v>
      </c>
      <c r="C109" s="345"/>
      <c r="D109" s="345"/>
      <c r="E109" s="345"/>
      <c r="F109" s="346"/>
      <c r="G109" s="347"/>
      <c r="H109" s="348"/>
      <c r="I109" s="349"/>
      <c r="J109" s="349"/>
      <c r="K109" s="349">
        <v>5</v>
      </c>
      <c r="L109" s="349"/>
      <c r="M109" s="350"/>
      <c r="N109" s="350"/>
    </row>
    <row r="110" spans="1:14">
      <c r="A110" s="69" t="s">
        <v>223</v>
      </c>
      <c r="B110" s="344" t="s">
        <v>231</v>
      </c>
      <c r="C110" s="345"/>
      <c r="D110" s="345"/>
      <c r="E110" s="345"/>
      <c r="F110" s="346"/>
      <c r="G110" s="347"/>
      <c r="H110" s="348"/>
      <c r="I110" s="349"/>
      <c r="J110" s="349"/>
      <c r="K110" s="349">
        <v>5</v>
      </c>
      <c r="L110" s="349"/>
      <c r="M110" s="350"/>
      <c r="N110" s="350"/>
    </row>
    <row r="111" spans="1:14">
      <c r="A111" s="69" t="s">
        <v>223</v>
      </c>
      <c r="B111" s="344" t="s">
        <v>232</v>
      </c>
      <c r="C111" s="345"/>
      <c r="D111" s="345"/>
      <c r="E111" s="345"/>
      <c r="F111" s="346"/>
      <c r="G111" s="347"/>
      <c r="H111" s="348"/>
      <c r="I111" s="349"/>
      <c r="J111" s="349"/>
      <c r="K111" s="349">
        <v>25</v>
      </c>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9</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#REF!&amp;" - "&amp;#REF!&amp;" - "&amp;$B$28&amp;"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D65:N65 C66:C68 D67:N67 C69:N69 C71:M71 C73:N73 C75:N75 C77:N77 C79:N79 C81:N81">
    <cfRule type="cellIs" dxfId="43" priority="1" stopIfTrue="1" operator="equal">
      <formula>"x"</formula>
    </cfRule>
  </conditionalFormatting>
  <conditionalFormatting sqref="C64:N64 D66:N66 D68:N68 C70:N70 N71:N72 C72:M72 C74:N74 C76:N76 C78:N78 C80:N80 C82:N82">
    <cfRule type="cellIs" dxfId="4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64 IY63:JJ64 SU63:TF64 ACQ63:ADB64 AMM63:AMX64 AWI63:AWT64 BGE63:BGP64 BQA63:BQL64 BZW63:CAH64 CJS63:CKD64 CTO63:CTZ64 DDK63:DDV64 DNG63:DNR64 DXC63:DXN64 EGY63:EHJ64 EQU63:ERF64 FAQ63:FBB64 FKM63:FKX64 FUI63:FUT64 GEE63:GEP64 GOA63:GOL64 GXW63:GYH64 HHS63:HID64 HRO63:HRZ64 IBK63:IBV64 ILG63:ILR64 IVC63:IVN64 JEY63:JFJ64 JOU63:JPF64 JYQ63:JZB64 KIM63:KIX64 KSI63:KST64 LCE63:LCP64 LMA63:LML64 LVW63:LWH64 MFS63:MGD64 MPO63:MPZ64 MZK63:MZV64 NJG63:NJR64 NTC63:NTN64 OCY63:ODJ64 OMU63:ONF64 OWQ63:OXB64 PGM63:PGX64 PQI63:PQT64 QAE63:QAP64 QKA63:QKL64 QTW63:QUH64 RDS63:RED64 RNO63:RNZ64 RXK63:RXV64 SHG63:SHR64 SRC63:SRN64 TAY63:TBJ64 TKU63:TLF64 TUQ63:TVB64 UEM63:UEX64 UOI63:UOT64 UYE63:UYP64 VIA63:VIL64 VRW63:VSH64 WBS63:WCD64 WLO63:WLZ64 WVK63:WVV64 C65599:N65600 IY65599:JJ65600 SU65599:TF65600 ACQ65599:ADB65600 AMM65599:AMX65600 AWI65599:AWT65600 BGE65599:BGP65600 BQA65599:BQL65600 BZW65599:CAH65600 CJS65599:CKD65600 CTO65599:CTZ65600 DDK65599:DDV65600 DNG65599:DNR65600 DXC65599:DXN65600 EGY65599:EHJ65600 EQU65599:ERF65600 FAQ65599:FBB65600 FKM65599:FKX65600 FUI65599:FUT65600 GEE65599:GEP65600 GOA65599:GOL65600 GXW65599:GYH65600 HHS65599:HID65600 HRO65599:HRZ65600 IBK65599:IBV65600 ILG65599:ILR65600 IVC65599:IVN65600 JEY65599:JFJ65600 JOU65599:JPF65600 JYQ65599:JZB65600 KIM65599:KIX65600 KSI65599:KST65600 LCE65599:LCP65600 LMA65599:LML65600 LVW65599:LWH65600 MFS65599:MGD65600 MPO65599:MPZ65600 MZK65599:MZV65600 NJG65599:NJR65600 NTC65599:NTN65600 OCY65599:ODJ65600 OMU65599:ONF65600 OWQ65599:OXB65600 PGM65599:PGX65600 PQI65599:PQT65600 QAE65599:QAP65600 QKA65599:QKL65600 QTW65599:QUH65600 RDS65599:RED65600 RNO65599:RNZ65600 RXK65599:RXV65600 SHG65599:SHR65600 SRC65599:SRN65600 TAY65599:TBJ65600 TKU65599:TLF65600 TUQ65599:TVB65600 UEM65599:UEX65600 UOI65599:UOT65600 UYE65599:UYP65600 VIA65599:VIL65600 VRW65599:VSH65600 WBS65599:WCD65600 WLO65599:WLZ65600 WVK65599:WVV65600 C131135:N131136 IY131135:JJ131136 SU131135:TF131136 ACQ131135:ADB131136 AMM131135:AMX131136 AWI131135:AWT131136 BGE131135:BGP131136 BQA131135:BQL131136 BZW131135:CAH131136 CJS131135:CKD131136 CTO131135:CTZ131136 DDK131135:DDV131136 DNG131135:DNR131136 DXC131135:DXN131136 EGY131135:EHJ131136 EQU131135:ERF131136 FAQ131135:FBB131136 FKM131135:FKX131136 FUI131135:FUT131136 GEE131135:GEP131136 GOA131135:GOL131136 GXW131135:GYH131136 HHS131135:HID131136 HRO131135:HRZ131136 IBK131135:IBV131136 ILG131135:ILR131136 IVC131135:IVN131136 JEY131135:JFJ131136 JOU131135:JPF131136 JYQ131135:JZB131136 KIM131135:KIX131136 KSI131135:KST131136 LCE131135:LCP131136 LMA131135:LML131136 LVW131135:LWH131136 MFS131135:MGD131136 MPO131135:MPZ131136 MZK131135:MZV131136 NJG131135:NJR131136 NTC131135:NTN131136 OCY131135:ODJ131136 OMU131135:ONF131136 OWQ131135:OXB131136 PGM131135:PGX131136 PQI131135:PQT131136 QAE131135:QAP131136 QKA131135:QKL131136 QTW131135:QUH131136 RDS131135:RED131136 RNO131135:RNZ131136 RXK131135:RXV131136 SHG131135:SHR131136 SRC131135:SRN131136 TAY131135:TBJ131136 TKU131135:TLF131136 TUQ131135:TVB131136 UEM131135:UEX131136 UOI131135:UOT131136 UYE131135:UYP131136 VIA131135:VIL131136 VRW131135:VSH131136 WBS131135:WCD131136 WLO131135:WLZ131136 WVK131135:WVV131136 C196671:N196672 IY196671:JJ196672 SU196671:TF196672 ACQ196671:ADB196672 AMM196671:AMX196672 AWI196671:AWT196672 BGE196671:BGP196672 BQA196671:BQL196672 BZW196671:CAH196672 CJS196671:CKD196672 CTO196671:CTZ196672 DDK196671:DDV196672 DNG196671:DNR196672 DXC196671:DXN196672 EGY196671:EHJ196672 EQU196671:ERF196672 FAQ196671:FBB196672 FKM196671:FKX196672 FUI196671:FUT196672 GEE196671:GEP196672 GOA196671:GOL196672 GXW196671:GYH196672 HHS196671:HID196672 HRO196671:HRZ196672 IBK196671:IBV196672 ILG196671:ILR196672 IVC196671:IVN196672 JEY196671:JFJ196672 JOU196671:JPF196672 JYQ196671:JZB196672 KIM196671:KIX196672 KSI196671:KST196672 LCE196671:LCP196672 LMA196671:LML196672 LVW196671:LWH196672 MFS196671:MGD196672 MPO196671:MPZ196672 MZK196671:MZV196672 NJG196671:NJR196672 NTC196671:NTN196672 OCY196671:ODJ196672 OMU196671:ONF196672 OWQ196671:OXB196672 PGM196671:PGX196672 PQI196671:PQT196672 QAE196671:QAP196672 QKA196671:QKL196672 QTW196671:QUH196672 RDS196671:RED196672 RNO196671:RNZ196672 RXK196671:RXV196672 SHG196671:SHR196672 SRC196671:SRN196672 TAY196671:TBJ196672 TKU196671:TLF196672 TUQ196671:TVB196672 UEM196671:UEX196672 UOI196671:UOT196672 UYE196671:UYP196672 VIA196671:VIL196672 VRW196671:VSH196672 WBS196671:WCD196672 WLO196671:WLZ196672 WVK196671:WVV196672 C262207:N262208 IY262207:JJ262208 SU262207:TF262208 ACQ262207:ADB262208 AMM262207:AMX262208 AWI262207:AWT262208 BGE262207:BGP262208 BQA262207:BQL262208 BZW262207:CAH262208 CJS262207:CKD262208 CTO262207:CTZ262208 DDK262207:DDV262208 DNG262207:DNR262208 DXC262207:DXN262208 EGY262207:EHJ262208 EQU262207:ERF262208 FAQ262207:FBB262208 FKM262207:FKX262208 FUI262207:FUT262208 GEE262207:GEP262208 GOA262207:GOL262208 GXW262207:GYH262208 HHS262207:HID262208 HRO262207:HRZ262208 IBK262207:IBV262208 ILG262207:ILR262208 IVC262207:IVN262208 JEY262207:JFJ262208 JOU262207:JPF262208 JYQ262207:JZB262208 KIM262207:KIX262208 KSI262207:KST262208 LCE262207:LCP262208 LMA262207:LML262208 LVW262207:LWH262208 MFS262207:MGD262208 MPO262207:MPZ262208 MZK262207:MZV262208 NJG262207:NJR262208 NTC262207:NTN262208 OCY262207:ODJ262208 OMU262207:ONF262208 OWQ262207:OXB262208 PGM262207:PGX262208 PQI262207:PQT262208 QAE262207:QAP262208 QKA262207:QKL262208 QTW262207:QUH262208 RDS262207:RED262208 RNO262207:RNZ262208 RXK262207:RXV262208 SHG262207:SHR262208 SRC262207:SRN262208 TAY262207:TBJ262208 TKU262207:TLF262208 TUQ262207:TVB262208 UEM262207:UEX262208 UOI262207:UOT262208 UYE262207:UYP262208 VIA262207:VIL262208 VRW262207:VSH262208 WBS262207:WCD262208 WLO262207:WLZ262208 WVK262207:WVV262208 C327743:N327744 IY327743:JJ327744 SU327743:TF327744 ACQ327743:ADB327744 AMM327743:AMX327744 AWI327743:AWT327744 BGE327743:BGP327744 BQA327743:BQL327744 BZW327743:CAH327744 CJS327743:CKD327744 CTO327743:CTZ327744 DDK327743:DDV327744 DNG327743:DNR327744 DXC327743:DXN327744 EGY327743:EHJ327744 EQU327743:ERF327744 FAQ327743:FBB327744 FKM327743:FKX327744 FUI327743:FUT327744 GEE327743:GEP327744 GOA327743:GOL327744 GXW327743:GYH327744 HHS327743:HID327744 HRO327743:HRZ327744 IBK327743:IBV327744 ILG327743:ILR327744 IVC327743:IVN327744 JEY327743:JFJ327744 JOU327743:JPF327744 JYQ327743:JZB327744 KIM327743:KIX327744 KSI327743:KST327744 LCE327743:LCP327744 LMA327743:LML327744 LVW327743:LWH327744 MFS327743:MGD327744 MPO327743:MPZ327744 MZK327743:MZV327744 NJG327743:NJR327744 NTC327743:NTN327744 OCY327743:ODJ327744 OMU327743:ONF327744 OWQ327743:OXB327744 PGM327743:PGX327744 PQI327743:PQT327744 QAE327743:QAP327744 QKA327743:QKL327744 QTW327743:QUH327744 RDS327743:RED327744 RNO327743:RNZ327744 RXK327743:RXV327744 SHG327743:SHR327744 SRC327743:SRN327744 TAY327743:TBJ327744 TKU327743:TLF327744 TUQ327743:TVB327744 UEM327743:UEX327744 UOI327743:UOT327744 UYE327743:UYP327744 VIA327743:VIL327744 VRW327743:VSH327744 WBS327743:WCD327744 WLO327743:WLZ327744 WVK327743:WVV327744 C393279:N393280 IY393279:JJ393280 SU393279:TF393280 ACQ393279:ADB393280 AMM393279:AMX393280 AWI393279:AWT393280 BGE393279:BGP393280 BQA393279:BQL393280 BZW393279:CAH393280 CJS393279:CKD393280 CTO393279:CTZ393280 DDK393279:DDV393280 DNG393279:DNR393280 DXC393279:DXN393280 EGY393279:EHJ393280 EQU393279:ERF393280 FAQ393279:FBB393280 FKM393279:FKX393280 FUI393279:FUT393280 GEE393279:GEP393280 GOA393279:GOL393280 GXW393279:GYH393280 HHS393279:HID393280 HRO393279:HRZ393280 IBK393279:IBV393280 ILG393279:ILR393280 IVC393279:IVN393280 JEY393279:JFJ393280 JOU393279:JPF393280 JYQ393279:JZB393280 KIM393279:KIX393280 KSI393279:KST393280 LCE393279:LCP393280 LMA393279:LML393280 LVW393279:LWH393280 MFS393279:MGD393280 MPO393279:MPZ393280 MZK393279:MZV393280 NJG393279:NJR393280 NTC393279:NTN393280 OCY393279:ODJ393280 OMU393279:ONF393280 OWQ393279:OXB393280 PGM393279:PGX393280 PQI393279:PQT393280 QAE393279:QAP393280 QKA393279:QKL393280 QTW393279:QUH393280 RDS393279:RED393280 RNO393279:RNZ393280 RXK393279:RXV393280 SHG393279:SHR393280 SRC393279:SRN393280 TAY393279:TBJ393280 TKU393279:TLF393280 TUQ393279:TVB393280 UEM393279:UEX393280 UOI393279:UOT393280 UYE393279:UYP393280 VIA393279:VIL393280 VRW393279:VSH393280 WBS393279:WCD393280 WLO393279:WLZ393280 WVK393279:WVV393280 C458815:N458816 IY458815:JJ458816 SU458815:TF458816 ACQ458815:ADB458816 AMM458815:AMX458816 AWI458815:AWT458816 BGE458815:BGP458816 BQA458815:BQL458816 BZW458815:CAH458816 CJS458815:CKD458816 CTO458815:CTZ458816 DDK458815:DDV458816 DNG458815:DNR458816 DXC458815:DXN458816 EGY458815:EHJ458816 EQU458815:ERF458816 FAQ458815:FBB458816 FKM458815:FKX458816 FUI458815:FUT458816 GEE458815:GEP458816 GOA458815:GOL458816 GXW458815:GYH458816 HHS458815:HID458816 HRO458815:HRZ458816 IBK458815:IBV458816 ILG458815:ILR458816 IVC458815:IVN458816 JEY458815:JFJ458816 JOU458815:JPF458816 JYQ458815:JZB458816 KIM458815:KIX458816 KSI458815:KST458816 LCE458815:LCP458816 LMA458815:LML458816 LVW458815:LWH458816 MFS458815:MGD458816 MPO458815:MPZ458816 MZK458815:MZV458816 NJG458815:NJR458816 NTC458815:NTN458816 OCY458815:ODJ458816 OMU458815:ONF458816 OWQ458815:OXB458816 PGM458815:PGX458816 PQI458815:PQT458816 QAE458815:QAP458816 QKA458815:QKL458816 QTW458815:QUH458816 RDS458815:RED458816 RNO458815:RNZ458816 RXK458815:RXV458816 SHG458815:SHR458816 SRC458815:SRN458816 TAY458815:TBJ458816 TKU458815:TLF458816 TUQ458815:TVB458816 UEM458815:UEX458816 UOI458815:UOT458816 UYE458815:UYP458816 VIA458815:VIL458816 VRW458815:VSH458816 WBS458815:WCD458816 WLO458815:WLZ458816 WVK458815:WVV458816 C524351:N524352 IY524351:JJ524352 SU524351:TF524352 ACQ524351:ADB524352 AMM524351:AMX524352 AWI524351:AWT524352 BGE524351:BGP524352 BQA524351:BQL524352 BZW524351:CAH524352 CJS524351:CKD524352 CTO524351:CTZ524352 DDK524351:DDV524352 DNG524351:DNR524352 DXC524351:DXN524352 EGY524351:EHJ524352 EQU524351:ERF524352 FAQ524351:FBB524352 FKM524351:FKX524352 FUI524351:FUT524352 GEE524351:GEP524352 GOA524351:GOL524352 GXW524351:GYH524352 HHS524351:HID524352 HRO524351:HRZ524352 IBK524351:IBV524352 ILG524351:ILR524352 IVC524351:IVN524352 JEY524351:JFJ524352 JOU524351:JPF524352 JYQ524351:JZB524352 KIM524351:KIX524352 KSI524351:KST524352 LCE524351:LCP524352 LMA524351:LML524352 LVW524351:LWH524352 MFS524351:MGD524352 MPO524351:MPZ524352 MZK524351:MZV524352 NJG524351:NJR524352 NTC524351:NTN524352 OCY524351:ODJ524352 OMU524351:ONF524352 OWQ524351:OXB524352 PGM524351:PGX524352 PQI524351:PQT524352 QAE524351:QAP524352 QKA524351:QKL524352 QTW524351:QUH524352 RDS524351:RED524352 RNO524351:RNZ524352 RXK524351:RXV524352 SHG524351:SHR524352 SRC524351:SRN524352 TAY524351:TBJ524352 TKU524351:TLF524352 TUQ524351:TVB524352 UEM524351:UEX524352 UOI524351:UOT524352 UYE524351:UYP524352 VIA524351:VIL524352 VRW524351:VSH524352 WBS524351:WCD524352 WLO524351:WLZ524352 WVK524351:WVV524352 C589887:N589888 IY589887:JJ589888 SU589887:TF589888 ACQ589887:ADB589888 AMM589887:AMX589888 AWI589887:AWT589888 BGE589887:BGP589888 BQA589887:BQL589888 BZW589887:CAH589888 CJS589887:CKD589888 CTO589887:CTZ589888 DDK589887:DDV589888 DNG589887:DNR589888 DXC589887:DXN589888 EGY589887:EHJ589888 EQU589887:ERF589888 FAQ589887:FBB589888 FKM589887:FKX589888 FUI589887:FUT589888 GEE589887:GEP589888 GOA589887:GOL589888 GXW589887:GYH589888 HHS589887:HID589888 HRO589887:HRZ589888 IBK589887:IBV589888 ILG589887:ILR589888 IVC589887:IVN589888 JEY589887:JFJ589888 JOU589887:JPF589888 JYQ589887:JZB589888 KIM589887:KIX589888 KSI589887:KST589888 LCE589887:LCP589888 LMA589887:LML589888 LVW589887:LWH589888 MFS589887:MGD589888 MPO589887:MPZ589888 MZK589887:MZV589888 NJG589887:NJR589888 NTC589887:NTN589888 OCY589887:ODJ589888 OMU589887:ONF589888 OWQ589887:OXB589888 PGM589887:PGX589888 PQI589887:PQT589888 QAE589887:QAP589888 QKA589887:QKL589888 QTW589887:QUH589888 RDS589887:RED589888 RNO589887:RNZ589888 RXK589887:RXV589888 SHG589887:SHR589888 SRC589887:SRN589888 TAY589887:TBJ589888 TKU589887:TLF589888 TUQ589887:TVB589888 UEM589887:UEX589888 UOI589887:UOT589888 UYE589887:UYP589888 VIA589887:VIL589888 VRW589887:VSH589888 WBS589887:WCD589888 WLO589887:WLZ589888 WVK589887:WVV589888 C655423:N655424 IY655423:JJ655424 SU655423:TF655424 ACQ655423:ADB655424 AMM655423:AMX655424 AWI655423:AWT655424 BGE655423:BGP655424 BQA655423:BQL655424 BZW655423:CAH655424 CJS655423:CKD655424 CTO655423:CTZ655424 DDK655423:DDV655424 DNG655423:DNR655424 DXC655423:DXN655424 EGY655423:EHJ655424 EQU655423:ERF655424 FAQ655423:FBB655424 FKM655423:FKX655424 FUI655423:FUT655424 GEE655423:GEP655424 GOA655423:GOL655424 GXW655423:GYH655424 HHS655423:HID655424 HRO655423:HRZ655424 IBK655423:IBV655424 ILG655423:ILR655424 IVC655423:IVN655424 JEY655423:JFJ655424 JOU655423:JPF655424 JYQ655423:JZB655424 KIM655423:KIX655424 KSI655423:KST655424 LCE655423:LCP655424 LMA655423:LML655424 LVW655423:LWH655424 MFS655423:MGD655424 MPO655423:MPZ655424 MZK655423:MZV655424 NJG655423:NJR655424 NTC655423:NTN655424 OCY655423:ODJ655424 OMU655423:ONF655424 OWQ655423:OXB655424 PGM655423:PGX655424 PQI655423:PQT655424 QAE655423:QAP655424 QKA655423:QKL655424 QTW655423:QUH655424 RDS655423:RED655424 RNO655423:RNZ655424 RXK655423:RXV655424 SHG655423:SHR655424 SRC655423:SRN655424 TAY655423:TBJ655424 TKU655423:TLF655424 TUQ655423:TVB655424 UEM655423:UEX655424 UOI655423:UOT655424 UYE655423:UYP655424 VIA655423:VIL655424 VRW655423:VSH655424 WBS655423:WCD655424 WLO655423:WLZ655424 WVK655423:WVV655424 C720959:N720960 IY720959:JJ720960 SU720959:TF720960 ACQ720959:ADB720960 AMM720959:AMX720960 AWI720959:AWT720960 BGE720959:BGP720960 BQA720959:BQL720960 BZW720959:CAH720960 CJS720959:CKD720960 CTO720959:CTZ720960 DDK720959:DDV720960 DNG720959:DNR720960 DXC720959:DXN720960 EGY720959:EHJ720960 EQU720959:ERF720960 FAQ720959:FBB720960 FKM720959:FKX720960 FUI720959:FUT720960 GEE720959:GEP720960 GOA720959:GOL720960 GXW720959:GYH720960 HHS720959:HID720960 HRO720959:HRZ720960 IBK720959:IBV720960 ILG720959:ILR720960 IVC720959:IVN720960 JEY720959:JFJ720960 JOU720959:JPF720960 JYQ720959:JZB720960 KIM720959:KIX720960 KSI720959:KST720960 LCE720959:LCP720960 LMA720959:LML720960 LVW720959:LWH720960 MFS720959:MGD720960 MPO720959:MPZ720960 MZK720959:MZV720960 NJG720959:NJR720960 NTC720959:NTN720960 OCY720959:ODJ720960 OMU720959:ONF720960 OWQ720959:OXB720960 PGM720959:PGX720960 PQI720959:PQT720960 QAE720959:QAP720960 QKA720959:QKL720960 QTW720959:QUH720960 RDS720959:RED720960 RNO720959:RNZ720960 RXK720959:RXV720960 SHG720959:SHR720960 SRC720959:SRN720960 TAY720959:TBJ720960 TKU720959:TLF720960 TUQ720959:TVB720960 UEM720959:UEX720960 UOI720959:UOT720960 UYE720959:UYP720960 VIA720959:VIL720960 VRW720959:VSH720960 WBS720959:WCD720960 WLO720959:WLZ720960 WVK720959:WVV720960 C786495:N786496 IY786495:JJ786496 SU786495:TF786496 ACQ786495:ADB786496 AMM786495:AMX786496 AWI786495:AWT786496 BGE786495:BGP786496 BQA786495:BQL786496 BZW786495:CAH786496 CJS786495:CKD786496 CTO786495:CTZ786496 DDK786495:DDV786496 DNG786495:DNR786496 DXC786495:DXN786496 EGY786495:EHJ786496 EQU786495:ERF786496 FAQ786495:FBB786496 FKM786495:FKX786496 FUI786495:FUT786496 GEE786495:GEP786496 GOA786495:GOL786496 GXW786495:GYH786496 HHS786495:HID786496 HRO786495:HRZ786496 IBK786495:IBV786496 ILG786495:ILR786496 IVC786495:IVN786496 JEY786495:JFJ786496 JOU786495:JPF786496 JYQ786495:JZB786496 KIM786495:KIX786496 KSI786495:KST786496 LCE786495:LCP786496 LMA786495:LML786496 LVW786495:LWH786496 MFS786495:MGD786496 MPO786495:MPZ786496 MZK786495:MZV786496 NJG786495:NJR786496 NTC786495:NTN786496 OCY786495:ODJ786496 OMU786495:ONF786496 OWQ786495:OXB786496 PGM786495:PGX786496 PQI786495:PQT786496 QAE786495:QAP786496 QKA786495:QKL786496 QTW786495:QUH786496 RDS786495:RED786496 RNO786495:RNZ786496 RXK786495:RXV786496 SHG786495:SHR786496 SRC786495:SRN786496 TAY786495:TBJ786496 TKU786495:TLF786496 TUQ786495:TVB786496 UEM786495:UEX786496 UOI786495:UOT786496 UYE786495:UYP786496 VIA786495:VIL786496 VRW786495:VSH786496 WBS786495:WCD786496 WLO786495:WLZ786496 WVK786495:WVV786496 C852031:N852032 IY852031:JJ852032 SU852031:TF852032 ACQ852031:ADB852032 AMM852031:AMX852032 AWI852031:AWT852032 BGE852031:BGP852032 BQA852031:BQL852032 BZW852031:CAH852032 CJS852031:CKD852032 CTO852031:CTZ852032 DDK852031:DDV852032 DNG852031:DNR852032 DXC852031:DXN852032 EGY852031:EHJ852032 EQU852031:ERF852032 FAQ852031:FBB852032 FKM852031:FKX852032 FUI852031:FUT852032 GEE852031:GEP852032 GOA852031:GOL852032 GXW852031:GYH852032 HHS852031:HID852032 HRO852031:HRZ852032 IBK852031:IBV852032 ILG852031:ILR852032 IVC852031:IVN852032 JEY852031:JFJ852032 JOU852031:JPF852032 JYQ852031:JZB852032 KIM852031:KIX852032 KSI852031:KST852032 LCE852031:LCP852032 LMA852031:LML852032 LVW852031:LWH852032 MFS852031:MGD852032 MPO852031:MPZ852032 MZK852031:MZV852032 NJG852031:NJR852032 NTC852031:NTN852032 OCY852031:ODJ852032 OMU852031:ONF852032 OWQ852031:OXB852032 PGM852031:PGX852032 PQI852031:PQT852032 QAE852031:QAP852032 QKA852031:QKL852032 QTW852031:QUH852032 RDS852031:RED852032 RNO852031:RNZ852032 RXK852031:RXV852032 SHG852031:SHR852032 SRC852031:SRN852032 TAY852031:TBJ852032 TKU852031:TLF852032 TUQ852031:TVB852032 UEM852031:UEX852032 UOI852031:UOT852032 UYE852031:UYP852032 VIA852031:VIL852032 VRW852031:VSH852032 WBS852031:WCD852032 WLO852031:WLZ852032 WVK852031:WVV852032 C917567:N917568 IY917567:JJ917568 SU917567:TF917568 ACQ917567:ADB917568 AMM917567:AMX917568 AWI917567:AWT917568 BGE917567:BGP917568 BQA917567:BQL917568 BZW917567:CAH917568 CJS917567:CKD917568 CTO917567:CTZ917568 DDK917567:DDV917568 DNG917567:DNR917568 DXC917567:DXN917568 EGY917567:EHJ917568 EQU917567:ERF917568 FAQ917567:FBB917568 FKM917567:FKX917568 FUI917567:FUT917568 GEE917567:GEP917568 GOA917567:GOL917568 GXW917567:GYH917568 HHS917567:HID917568 HRO917567:HRZ917568 IBK917567:IBV917568 ILG917567:ILR917568 IVC917567:IVN917568 JEY917567:JFJ917568 JOU917567:JPF917568 JYQ917567:JZB917568 KIM917567:KIX917568 KSI917567:KST917568 LCE917567:LCP917568 LMA917567:LML917568 LVW917567:LWH917568 MFS917567:MGD917568 MPO917567:MPZ917568 MZK917567:MZV917568 NJG917567:NJR917568 NTC917567:NTN917568 OCY917567:ODJ917568 OMU917567:ONF917568 OWQ917567:OXB917568 PGM917567:PGX917568 PQI917567:PQT917568 QAE917567:QAP917568 QKA917567:QKL917568 QTW917567:QUH917568 RDS917567:RED917568 RNO917567:RNZ917568 RXK917567:RXV917568 SHG917567:SHR917568 SRC917567:SRN917568 TAY917567:TBJ917568 TKU917567:TLF917568 TUQ917567:TVB917568 UEM917567:UEX917568 UOI917567:UOT917568 UYE917567:UYP917568 VIA917567:VIL917568 VRW917567:VSH917568 WBS917567:WCD917568 WLO917567:WLZ917568 WVK917567:WVV917568 C983103:N983104 IY983103:JJ983104 SU983103:TF983104 ACQ983103:ADB983104 AMM983103:AMX983104 AWI983103:AWT983104 BGE983103:BGP983104 BQA983103:BQL983104 BZW983103:CAH983104 CJS983103:CKD983104 CTO983103:CTZ983104 DDK983103:DDV983104 DNG983103:DNR983104 DXC983103:DXN983104 EGY983103:EHJ983104 EQU983103:ERF983104 FAQ983103:FBB983104 FKM983103:FKX983104 FUI983103:FUT983104 GEE983103:GEP983104 GOA983103:GOL983104 GXW983103:GYH983104 HHS983103:HID983104 HRO983103:HRZ983104 IBK983103:IBV983104 ILG983103:ILR983104 IVC983103:IVN983104 JEY983103:JFJ983104 JOU983103:JPF983104 JYQ983103:JZB983104 KIM983103:KIX983104 KSI983103:KST983104 LCE983103:LCP983104 LMA983103:LML983104 LVW983103:LWH983104 MFS983103:MGD983104 MPO983103:MPZ983104 MZK983103:MZV983104 NJG983103:NJR983104 NTC983103:NTN983104 OCY983103:ODJ983104 OMU983103:ONF983104 OWQ983103:OXB983104 PGM983103:PGX983104 PQI983103:PQT983104 QAE983103:QAP983104 QKA983103:QKL983104 QTW983103:QUH983104 RDS983103:RED983104 RNO983103:RNZ983104 RXK983103:RXV983104 SHG983103:SHR983104 SRC983103:SRN983104 TAY983103:TBJ983104 TKU983103:TLF983104 TUQ983103:TVB983104 UEM983103:UEX983104 UOI983103:UOT983104 UYE983103:UYP983104 VIA983103:VIL983104 VRW983103:VSH983104 WBS983103:WCD983104 WLO983103:WLZ983104 WVK983103:WVV983104 D65:N65 IZ65:JJ65 SV65:TF65 ACR65:ADB65 AMN65:AMX65 AWJ65:AWT65 BGF65:BGP65 BQB65:BQL65 BZX65:CAH65 CJT65:CKD65 CTP65:CTZ65 DDL65:DDV65 DNH65:DNR65 DXD65:DXN65 EGZ65:EHJ65 EQV65:ERF65 FAR65:FBB65 FKN65:FKX65 FUJ65:FUT65 GEF65:GEP65 GOB65:GOL65 GXX65:GYH65 HHT65:HID65 HRP65:HRZ65 IBL65:IBV65 ILH65:ILR65 IVD65:IVN65 JEZ65:JFJ65 JOV65:JPF65 JYR65:JZB65 KIN65:KIX65 KSJ65:KST65 LCF65:LCP65 LMB65:LML65 LVX65:LWH65 MFT65:MGD65 MPP65:MPZ65 MZL65:MZV65 NJH65:NJR65 NTD65:NTN65 OCZ65:ODJ65 OMV65:ONF65 OWR65:OXB65 PGN65:PGX65 PQJ65:PQT65 QAF65:QAP65 QKB65:QKL65 QTX65:QUH65 RDT65:RED65 RNP65:RNZ65 RXL65:RXV65 SHH65:SHR65 SRD65:SRN65 TAZ65:TBJ65 TKV65:TLF65 TUR65:TVB65 UEN65:UEX65 UOJ65:UOT65 UYF65:UYP65 VIB65:VIL65 VRX65:VSH65 WBT65:WCD65 WLP65:WLZ65 WVL65:WVV65 D65601:N65601 IZ65601:JJ65601 SV65601:TF65601 ACR65601:ADB65601 AMN65601:AMX65601 AWJ65601:AWT65601 BGF65601:BGP65601 BQB65601:BQL65601 BZX65601:CAH65601 CJT65601:CKD65601 CTP65601:CTZ65601 DDL65601:DDV65601 DNH65601:DNR65601 DXD65601:DXN65601 EGZ65601:EHJ65601 EQV65601:ERF65601 FAR65601:FBB65601 FKN65601:FKX65601 FUJ65601:FUT65601 GEF65601:GEP65601 GOB65601:GOL65601 GXX65601:GYH65601 HHT65601:HID65601 HRP65601:HRZ65601 IBL65601:IBV65601 ILH65601:ILR65601 IVD65601:IVN65601 JEZ65601:JFJ65601 JOV65601:JPF65601 JYR65601:JZB65601 KIN65601:KIX65601 KSJ65601:KST65601 LCF65601:LCP65601 LMB65601:LML65601 LVX65601:LWH65601 MFT65601:MGD65601 MPP65601:MPZ65601 MZL65601:MZV65601 NJH65601:NJR65601 NTD65601:NTN65601 OCZ65601:ODJ65601 OMV65601:ONF65601 OWR65601:OXB65601 PGN65601:PGX65601 PQJ65601:PQT65601 QAF65601:QAP65601 QKB65601:QKL65601 QTX65601:QUH65601 RDT65601:RED65601 RNP65601:RNZ65601 RXL65601:RXV65601 SHH65601:SHR65601 SRD65601:SRN65601 TAZ65601:TBJ65601 TKV65601:TLF65601 TUR65601:TVB65601 UEN65601:UEX65601 UOJ65601:UOT65601 UYF65601:UYP65601 VIB65601:VIL65601 VRX65601:VSH65601 WBT65601:WCD65601 WLP65601:WLZ65601 WVL65601:WVV65601 D131137:N131137 IZ131137:JJ131137 SV131137:TF131137 ACR131137:ADB131137 AMN131137:AMX131137 AWJ131137:AWT131137 BGF131137:BGP131137 BQB131137:BQL131137 BZX131137:CAH131137 CJT131137:CKD131137 CTP131137:CTZ131137 DDL131137:DDV131137 DNH131137:DNR131137 DXD131137:DXN131137 EGZ131137:EHJ131137 EQV131137:ERF131137 FAR131137:FBB131137 FKN131137:FKX131137 FUJ131137:FUT131137 GEF131137:GEP131137 GOB131137:GOL131137 GXX131137:GYH131137 HHT131137:HID131137 HRP131137:HRZ131137 IBL131137:IBV131137 ILH131137:ILR131137 IVD131137:IVN131137 JEZ131137:JFJ131137 JOV131137:JPF131137 JYR131137:JZB131137 KIN131137:KIX131137 KSJ131137:KST131137 LCF131137:LCP131137 LMB131137:LML131137 LVX131137:LWH131137 MFT131137:MGD131137 MPP131137:MPZ131137 MZL131137:MZV131137 NJH131137:NJR131137 NTD131137:NTN131137 OCZ131137:ODJ131137 OMV131137:ONF131137 OWR131137:OXB131137 PGN131137:PGX131137 PQJ131137:PQT131137 QAF131137:QAP131137 QKB131137:QKL131137 QTX131137:QUH131137 RDT131137:RED131137 RNP131137:RNZ131137 RXL131137:RXV131137 SHH131137:SHR131137 SRD131137:SRN131137 TAZ131137:TBJ131137 TKV131137:TLF131137 TUR131137:TVB131137 UEN131137:UEX131137 UOJ131137:UOT131137 UYF131137:UYP131137 VIB131137:VIL131137 VRX131137:VSH131137 WBT131137:WCD131137 WLP131137:WLZ131137 WVL131137:WVV131137 D196673:N196673 IZ196673:JJ196673 SV196673:TF196673 ACR196673:ADB196673 AMN196673:AMX196673 AWJ196673:AWT196673 BGF196673:BGP196673 BQB196673:BQL196673 BZX196673:CAH196673 CJT196673:CKD196673 CTP196673:CTZ196673 DDL196673:DDV196673 DNH196673:DNR196673 DXD196673:DXN196673 EGZ196673:EHJ196673 EQV196673:ERF196673 FAR196673:FBB196673 FKN196673:FKX196673 FUJ196673:FUT196673 GEF196673:GEP196673 GOB196673:GOL196673 GXX196673:GYH196673 HHT196673:HID196673 HRP196673:HRZ196673 IBL196673:IBV196673 ILH196673:ILR196673 IVD196673:IVN196673 JEZ196673:JFJ196673 JOV196673:JPF196673 JYR196673:JZB196673 KIN196673:KIX196673 KSJ196673:KST196673 LCF196673:LCP196673 LMB196673:LML196673 LVX196673:LWH196673 MFT196673:MGD196673 MPP196673:MPZ196673 MZL196673:MZV196673 NJH196673:NJR196673 NTD196673:NTN196673 OCZ196673:ODJ196673 OMV196673:ONF196673 OWR196673:OXB196673 PGN196673:PGX196673 PQJ196673:PQT196673 QAF196673:QAP196673 QKB196673:QKL196673 QTX196673:QUH196673 RDT196673:RED196673 RNP196673:RNZ196673 RXL196673:RXV196673 SHH196673:SHR196673 SRD196673:SRN196673 TAZ196673:TBJ196673 TKV196673:TLF196673 TUR196673:TVB196673 UEN196673:UEX196673 UOJ196673:UOT196673 UYF196673:UYP196673 VIB196673:VIL196673 VRX196673:VSH196673 WBT196673:WCD196673 WLP196673:WLZ196673 WVL196673:WVV196673 D262209:N262209 IZ262209:JJ262209 SV262209:TF262209 ACR262209:ADB262209 AMN262209:AMX262209 AWJ262209:AWT262209 BGF262209:BGP262209 BQB262209:BQL262209 BZX262209:CAH262209 CJT262209:CKD262209 CTP262209:CTZ262209 DDL262209:DDV262209 DNH262209:DNR262209 DXD262209:DXN262209 EGZ262209:EHJ262209 EQV262209:ERF262209 FAR262209:FBB262209 FKN262209:FKX262209 FUJ262209:FUT262209 GEF262209:GEP262209 GOB262209:GOL262209 GXX262209:GYH262209 HHT262209:HID262209 HRP262209:HRZ262209 IBL262209:IBV262209 ILH262209:ILR262209 IVD262209:IVN262209 JEZ262209:JFJ262209 JOV262209:JPF262209 JYR262209:JZB262209 KIN262209:KIX262209 KSJ262209:KST262209 LCF262209:LCP262209 LMB262209:LML262209 LVX262209:LWH262209 MFT262209:MGD262209 MPP262209:MPZ262209 MZL262209:MZV262209 NJH262209:NJR262209 NTD262209:NTN262209 OCZ262209:ODJ262209 OMV262209:ONF262209 OWR262209:OXB262209 PGN262209:PGX262209 PQJ262209:PQT262209 QAF262209:QAP262209 QKB262209:QKL262209 QTX262209:QUH262209 RDT262209:RED262209 RNP262209:RNZ262209 RXL262209:RXV262209 SHH262209:SHR262209 SRD262209:SRN262209 TAZ262209:TBJ262209 TKV262209:TLF262209 TUR262209:TVB262209 UEN262209:UEX262209 UOJ262209:UOT262209 UYF262209:UYP262209 VIB262209:VIL262209 VRX262209:VSH262209 WBT262209:WCD262209 WLP262209:WLZ262209 WVL262209:WVV262209 D327745:N327745 IZ327745:JJ327745 SV327745:TF327745 ACR327745:ADB327745 AMN327745:AMX327745 AWJ327745:AWT327745 BGF327745:BGP327745 BQB327745:BQL327745 BZX327745:CAH327745 CJT327745:CKD327745 CTP327745:CTZ327745 DDL327745:DDV327745 DNH327745:DNR327745 DXD327745:DXN327745 EGZ327745:EHJ327745 EQV327745:ERF327745 FAR327745:FBB327745 FKN327745:FKX327745 FUJ327745:FUT327745 GEF327745:GEP327745 GOB327745:GOL327745 GXX327745:GYH327745 HHT327745:HID327745 HRP327745:HRZ327745 IBL327745:IBV327745 ILH327745:ILR327745 IVD327745:IVN327745 JEZ327745:JFJ327745 JOV327745:JPF327745 JYR327745:JZB327745 KIN327745:KIX327745 KSJ327745:KST327745 LCF327745:LCP327745 LMB327745:LML327745 LVX327745:LWH327745 MFT327745:MGD327745 MPP327745:MPZ327745 MZL327745:MZV327745 NJH327745:NJR327745 NTD327745:NTN327745 OCZ327745:ODJ327745 OMV327745:ONF327745 OWR327745:OXB327745 PGN327745:PGX327745 PQJ327745:PQT327745 QAF327745:QAP327745 QKB327745:QKL327745 QTX327745:QUH327745 RDT327745:RED327745 RNP327745:RNZ327745 RXL327745:RXV327745 SHH327745:SHR327745 SRD327745:SRN327745 TAZ327745:TBJ327745 TKV327745:TLF327745 TUR327745:TVB327745 UEN327745:UEX327745 UOJ327745:UOT327745 UYF327745:UYP327745 VIB327745:VIL327745 VRX327745:VSH327745 WBT327745:WCD327745 WLP327745:WLZ327745 WVL327745:WVV327745 D393281:N393281 IZ393281:JJ393281 SV393281:TF393281 ACR393281:ADB393281 AMN393281:AMX393281 AWJ393281:AWT393281 BGF393281:BGP393281 BQB393281:BQL393281 BZX393281:CAH393281 CJT393281:CKD393281 CTP393281:CTZ393281 DDL393281:DDV393281 DNH393281:DNR393281 DXD393281:DXN393281 EGZ393281:EHJ393281 EQV393281:ERF393281 FAR393281:FBB393281 FKN393281:FKX393281 FUJ393281:FUT393281 GEF393281:GEP393281 GOB393281:GOL393281 GXX393281:GYH393281 HHT393281:HID393281 HRP393281:HRZ393281 IBL393281:IBV393281 ILH393281:ILR393281 IVD393281:IVN393281 JEZ393281:JFJ393281 JOV393281:JPF393281 JYR393281:JZB393281 KIN393281:KIX393281 KSJ393281:KST393281 LCF393281:LCP393281 LMB393281:LML393281 LVX393281:LWH393281 MFT393281:MGD393281 MPP393281:MPZ393281 MZL393281:MZV393281 NJH393281:NJR393281 NTD393281:NTN393281 OCZ393281:ODJ393281 OMV393281:ONF393281 OWR393281:OXB393281 PGN393281:PGX393281 PQJ393281:PQT393281 QAF393281:QAP393281 QKB393281:QKL393281 QTX393281:QUH393281 RDT393281:RED393281 RNP393281:RNZ393281 RXL393281:RXV393281 SHH393281:SHR393281 SRD393281:SRN393281 TAZ393281:TBJ393281 TKV393281:TLF393281 TUR393281:TVB393281 UEN393281:UEX393281 UOJ393281:UOT393281 UYF393281:UYP393281 VIB393281:VIL393281 VRX393281:VSH393281 WBT393281:WCD393281 WLP393281:WLZ393281 WVL393281:WVV393281 D458817:N458817 IZ458817:JJ458817 SV458817:TF458817 ACR458817:ADB458817 AMN458817:AMX458817 AWJ458817:AWT458817 BGF458817:BGP458817 BQB458817:BQL458817 BZX458817:CAH458817 CJT458817:CKD458817 CTP458817:CTZ458817 DDL458817:DDV458817 DNH458817:DNR458817 DXD458817:DXN458817 EGZ458817:EHJ458817 EQV458817:ERF458817 FAR458817:FBB458817 FKN458817:FKX458817 FUJ458817:FUT458817 GEF458817:GEP458817 GOB458817:GOL458817 GXX458817:GYH458817 HHT458817:HID458817 HRP458817:HRZ458817 IBL458817:IBV458817 ILH458817:ILR458817 IVD458817:IVN458817 JEZ458817:JFJ458817 JOV458817:JPF458817 JYR458817:JZB458817 KIN458817:KIX458817 KSJ458817:KST458817 LCF458817:LCP458817 LMB458817:LML458817 LVX458817:LWH458817 MFT458817:MGD458817 MPP458817:MPZ458817 MZL458817:MZV458817 NJH458817:NJR458817 NTD458817:NTN458817 OCZ458817:ODJ458817 OMV458817:ONF458817 OWR458817:OXB458817 PGN458817:PGX458817 PQJ458817:PQT458817 QAF458817:QAP458817 QKB458817:QKL458817 QTX458817:QUH458817 RDT458817:RED458817 RNP458817:RNZ458817 RXL458817:RXV458817 SHH458817:SHR458817 SRD458817:SRN458817 TAZ458817:TBJ458817 TKV458817:TLF458817 TUR458817:TVB458817 UEN458817:UEX458817 UOJ458817:UOT458817 UYF458817:UYP458817 VIB458817:VIL458817 VRX458817:VSH458817 WBT458817:WCD458817 WLP458817:WLZ458817 WVL458817:WVV458817 D524353:N524353 IZ524353:JJ524353 SV524353:TF524353 ACR524353:ADB524353 AMN524353:AMX524353 AWJ524353:AWT524353 BGF524353:BGP524353 BQB524353:BQL524353 BZX524353:CAH524353 CJT524353:CKD524353 CTP524353:CTZ524353 DDL524353:DDV524353 DNH524353:DNR524353 DXD524353:DXN524353 EGZ524353:EHJ524353 EQV524353:ERF524353 FAR524353:FBB524353 FKN524353:FKX524353 FUJ524353:FUT524353 GEF524353:GEP524353 GOB524353:GOL524353 GXX524353:GYH524353 HHT524353:HID524353 HRP524353:HRZ524353 IBL524353:IBV524353 ILH524353:ILR524353 IVD524353:IVN524353 JEZ524353:JFJ524353 JOV524353:JPF524353 JYR524353:JZB524353 KIN524353:KIX524353 KSJ524353:KST524353 LCF524353:LCP524353 LMB524353:LML524353 LVX524353:LWH524353 MFT524353:MGD524353 MPP524353:MPZ524353 MZL524353:MZV524353 NJH524353:NJR524353 NTD524353:NTN524353 OCZ524353:ODJ524353 OMV524353:ONF524353 OWR524353:OXB524353 PGN524353:PGX524353 PQJ524353:PQT524353 QAF524353:QAP524353 QKB524353:QKL524353 QTX524353:QUH524353 RDT524353:RED524353 RNP524353:RNZ524353 RXL524353:RXV524353 SHH524353:SHR524353 SRD524353:SRN524353 TAZ524353:TBJ524353 TKV524353:TLF524353 TUR524353:TVB524353 UEN524353:UEX524353 UOJ524353:UOT524353 UYF524353:UYP524353 VIB524353:VIL524353 VRX524353:VSH524353 WBT524353:WCD524353 WLP524353:WLZ524353 WVL524353:WVV524353 D589889:N589889 IZ589889:JJ589889 SV589889:TF589889 ACR589889:ADB589889 AMN589889:AMX589889 AWJ589889:AWT589889 BGF589889:BGP589889 BQB589889:BQL589889 BZX589889:CAH589889 CJT589889:CKD589889 CTP589889:CTZ589889 DDL589889:DDV589889 DNH589889:DNR589889 DXD589889:DXN589889 EGZ589889:EHJ589889 EQV589889:ERF589889 FAR589889:FBB589889 FKN589889:FKX589889 FUJ589889:FUT589889 GEF589889:GEP589889 GOB589889:GOL589889 GXX589889:GYH589889 HHT589889:HID589889 HRP589889:HRZ589889 IBL589889:IBV589889 ILH589889:ILR589889 IVD589889:IVN589889 JEZ589889:JFJ589889 JOV589889:JPF589889 JYR589889:JZB589889 KIN589889:KIX589889 KSJ589889:KST589889 LCF589889:LCP589889 LMB589889:LML589889 LVX589889:LWH589889 MFT589889:MGD589889 MPP589889:MPZ589889 MZL589889:MZV589889 NJH589889:NJR589889 NTD589889:NTN589889 OCZ589889:ODJ589889 OMV589889:ONF589889 OWR589889:OXB589889 PGN589889:PGX589889 PQJ589889:PQT589889 QAF589889:QAP589889 QKB589889:QKL589889 QTX589889:QUH589889 RDT589889:RED589889 RNP589889:RNZ589889 RXL589889:RXV589889 SHH589889:SHR589889 SRD589889:SRN589889 TAZ589889:TBJ589889 TKV589889:TLF589889 TUR589889:TVB589889 UEN589889:UEX589889 UOJ589889:UOT589889 UYF589889:UYP589889 VIB589889:VIL589889 VRX589889:VSH589889 WBT589889:WCD589889 WLP589889:WLZ589889 WVL589889:WVV589889 D655425:N655425 IZ655425:JJ655425 SV655425:TF655425 ACR655425:ADB655425 AMN655425:AMX655425 AWJ655425:AWT655425 BGF655425:BGP655425 BQB655425:BQL655425 BZX655425:CAH655425 CJT655425:CKD655425 CTP655425:CTZ655425 DDL655425:DDV655425 DNH655425:DNR655425 DXD655425:DXN655425 EGZ655425:EHJ655425 EQV655425:ERF655425 FAR655425:FBB655425 FKN655425:FKX655425 FUJ655425:FUT655425 GEF655425:GEP655425 GOB655425:GOL655425 GXX655425:GYH655425 HHT655425:HID655425 HRP655425:HRZ655425 IBL655425:IBV655425 ILH655425:ILR655425 IVD655425:IVN655425 JEZ655425:JFJ655425 JOV655425:JPF655425 JYR655425:JZB655425 KIN655425:KIX655425 KSJ655425:KST655425 LCF655425:LCP655425 LMB655425:LML655425 LVX655425:LWH655425 MFT655425:MGD655425 MPP655425:MPZ655425 MZL655425:MZV655425 NJH655425:NJR655425 NTD655425:NTN655425 OCZ655425:ODJ655425 OMV655425:ONF655425 OWR655425:OXB655425 PGN655425:PGX655425 PQJ655425:PQT655425 QAF655425:QAP655425 QKB655425:QKL655425 QTX655425:QUH655425 RDT655425:RED655425 RNP655425:RNZ655425 RXL655425:RXV655425 SHH655425:SHR655425 SRD655425:SRN655425 TAZ655425:TBJ655425 TKV655425:TLF655425 TUR655425:TVB655425 UEN655425:UEX655425 UOJ655425:UOT655425 UYF655425:UYP655425 VIB655425:VIL655425 VRX655425:VSH655425 WBT655425:WCD655425 WLP655425:WLZ655425 WVL655425:WVV655425 D720961:N720961 IZ720961:JJ720961 SV720961:TF720961 ACR720961:ADB720961 AMN720961:AMX720961 AWJ720961:AWT720961 BGF720961:BGP720961 BQB720961:BQL720961 BZX720961:CAH720961 CJT720961:CKD720961 CTP720961:CTZ720961 DDL720961:DDV720961 DNH720961:DNR720961 DXD720961:DXN720961 EGZ720961:EHJ720961 EQV720961:ERF720961 FAR720961:FBB720961 FKN720961:FKX720961 FUJ720961:FUT720961 GEF720961:GEP720961 GOB720961:GOL720961 GXX720961:GYH720961 HHT720961:HID720961 HRP720961:HRZ720961 IBL720961:IBV720961 ILH720961:ILR720961 IVD720961:IVN720961 JEZ720961:JFJ720961 JOV720961:JPF720961 JYR720961:JZB720961 KIN720961:KIX720961 KSJ720961:KST720961 LCF720961:LCP720961 LMB720961:LML720961 LVX720961:LWH720961 MFT720961:MGD720961 MPP720961:MPZ720961 MZL720961:MZV720961 NJH720961:NJR720961 NTD720961:NTN720961 OCZ720961:ODJ720961 OMV720961:ONF720961 OWR720961:OXB720961 PGN720961:PGX720961 PQJ720961:PQT720961 QAF720961:QAP720961 QKB720961:QKL720961 QTX720961:QUH720961 RDT720961:RED720961 RNP720961:RNZ720961 RXL720961:RXV720961 SHH720961:SHR720961 SRD720961:SRN720961 TAZ720961:TBJ720961 TKV720961:TLF720961 TUR720961:TVB720961 UEN720961:UEX720961 UOJ720961:UOT720961 UYF720961:UYP720961 VIB720961:VIL720961 VRX720961:VSH720961 WBT720961:WCD720961 WLP720961:WLZ720961 WVL720961:WVV720961 D786497:N786497 IZ786497:JJ786497 SV786497:TF786497 ACR786497:ADB786497 AMN786497:AMX786497 AWJ786497:AWT786497 BGF786497:BGP786497 BQB786497:BQL786497 BZX786497:CAH786497 CJT786497:CKD786497 CTP786497:CTZ786497 DDL786497:DDV786497 DNH786497:DNR786497 DXD786497:DXN786497 EGZ786497:EHJ786497 EQV786497:ERF786497 FAR786497:FBB786497 FKN786497:FKX786497 FUJ786497:FUT786497 GEF786497:GEP786497 GOB786497:GOL786497 GXX786497:GYH786497 HHT786497:HID786497 HRP786497:HRZ786497 IBL786497:IBV786497 ILH786497:ILR786497 IVD786497:IVN786497 JEZ786497:JFJ786497 JOV786497:JPF786497 JYR786497:JZB786497 KIN786497:KIX786497 KSJ786497:KST786497 LCF786497:LCP786497 LMB786497:LML786497 LVX786497:LWH786497 MFT786497:MGD786497 MPP786497:MPZ786497 MZL786497:MZV786497 NJH786497:NJR786497 NTD786497:NTN786497 OCZ786497:ODJ786497 OMV786497:ONF786497 OWR786497:OXB786497 PGN786497:PGX786497 PQJ786497:PQT786497 QAF786497:QAP786497 QKB786497:QKL786497 QTX786497:QUH786497 RDT786497:RED786497 RNP786497:RNZ786497 RXL786497:RXV786497 SHH786497:SHR786497 SRD786497:SRN786497 TAZ786497:TBJ786497 TKV786497:TLF786497 TUR786497:TVB786497 UEN786497:UEX786497 UOJ786497:UOT786497 UYF786497:UYP786497 VIB786497:VIL786497 VRX786497:VSH786497 WBT786497:WCD786497 WLP786497:WLZ786497 WVL786497:WVV786497 D852033:N852033 IZ852033:JJ852033 SV852033:TF852033 ACR852033:ADB852033 AMN852033:AMX852033 AWJ852033:AWT852033 BGF852033:BGP852033 BQB852033:BQL852033 BZX852033:CAH852033 CJT852033:CKD852033 CTP852033:CTZ852033 DDL852033:DDV852033 DNH852033:DNR852033 DXD852033:DXN852033 EGZ852033:EHJ852033 EQV852033:ERF852033 FAR852033:FBB852033 FKN852033:FKX852033 FUJ852033:FUT852033 GEF852033:GEP852033 GOB852033:GOL852033 GXX852033:GYH852033 HHT852033:HID852033 HRP852033:HRZ852033 IBL852033:IBV852033 ILH852033:ILR852033 IVD852033:IVN852033 JEZ852033:JFJ852033 JOV852033:JPF852033 JYR852033:JZB852033 KIN852033:KIX852033 KSJ852033:KST852033 LCF852033:LCP852033 LMB852033:LML852033 LVX852033:LWH852033 MFT852033:MGD852033 MPP852033:MPZ852033 MZL852033:MZV852033 NJH852033:NJR852033 NTD852033:NTN852033 OCZ852033:ODJ852033 OMV852033:ONF852033 OWR852033:OXB852033 PGN852033:PGX852033 PQJ852033:PQT852033 QAF852033:QAP852033 QKB852033:QKL852033 QTX852033:QUH852033 RDT852033:RED852033 RNP852033:RNZ852033 RXL852033:RXV852033 SHH852033:SHR852033 SRD852033:SRN852033 TAZ852033:TBJ852033 TKV852033:TLF852033 TUR852033:TVB852033 UEN852033:UEX852033 UOJ852033:UOT852033 UYF852033:UYP852033 VIB852033:VIL852033 VRX852033:VSH852033 WBT852033:WCD852033 WLP852033:WLZ852033 WVL852033:WVV852033 D917569:N917569 IZ917569:JJ917569 SV917569:TF917569 ACR917569:ADB917569 AMN917569:AMX917569 AWJ917569:AWT917569 BGF917569:BGP917569 BQB917569:BQL917569 BZX917569:CAH917569 CJT917569:CKD917569 CTP917569:CTZ917569 DDL917569:DDV917569 DNH917569:DNR917569 DXD917569:DXN917569 EGZ917569:EHJ917569 EQV917569:ERF917569 FAR917569:FBB917569 FKN917569:FKX917569 FUJ917569:FUT917569 GEF917569:GEP917569 GOB917569:GOL917569 GXX917569:GYH917569 HHT917569:HID917569 HRP917569:HRZ917569 IBL917569:IBV917569 ILH917569:ILR917569 IVD917569:IVN917569 JEZ917569:JFJ917569 JOV917569:JPF917569 JYR917569:JZB917569 KIN917569:KIX917569 KSJ917569:KST917569 LCF917569:LCP917569 LMB917569:LML917569 LVX917569:LWH917569 MFT917569:MGD917569 MPP917569:MPZ917569 MZL917569:MZV917569 NJH917569:NJR917569 NTD917569:NTN917569 OCZ917569:ODJ917569 OMV917569:ONF917569 OWR917569:OXB917569 PGN917569:PGX917569 PQJ917569:PQT917569 QAF917569:QAP917569 QKB917569:QKL917569 QTX917569:QUH917569 RDT917569:RED917569 RNP917569:RNZ917569 RXL917569:RXV917569 SHH917569:SHR917569 SRD917569:SRN917569 TAZ917569:TBJ917569 TKV917569:TLF917569 TUR917569:TVB917569 UEN917569:UEX917569 UOJ917569:UOT917569 UYF917569:UYP917569 VIB917569:VIL917569 VRX917569:VSH917569 WBT917569:WCD917569 WLP917569:WLZ917569 WVL917569:WVV917569 D983105:N983105 IZ983105:JJ983105 SV983105:TF983105 ACR983105:ADB983105 AMN983105:AMX983105 AWJ983105:AWT983105 BGF983105:BGP983105 BQB983105:BQL983105 BZX983105:CAH983105 CJT983105:CKD983105 CTP983105:CTZ983105 DDL983105:DDV983105 DNH983105:DNR983105 DXD983105:DXN983105 EGZ983105:EHJ983105 EQV983105:ERF983105 FAR983105:FBB983105 FKN983105:FKX983105 FUJ983105:FUT983105 GEF983105:GEP983105 GOB983105:GOL983105 GXX983105:GYH983105 HHT983105:HID983105 HRP983105:HRZ983105 IBL983105:IBV983105 ILH983105:ILR983105 IVD983105:IVN983105 JEZ983105:JFJ983105 JOV983105:JPF983105 JYR983105:JZB983105 KIN983105:KIX983105 KSJ983105:KST983105 LCF983105:LCP983105 LMB983105:LML983105 LVX983105:LWH983105 MFT983105:MGD983105 MPP983105:MPZ983105 MZL983105:MZV983105 NJH983105:NJR983105 NTD983105:NTN983105 OCZ983105:ODJ983105 OMV983105:ONF983105 OWR983105:OXB983105 PGN983105:PGX983105 PQJ983105:PQT983105 QAF983105:QAP983105 QKB983105:QKL983105 QTX983105:QUH983105 RDT983105:RED983105 RNP983105:RNZ983105 RXL983105:RXV983105 SHH983105:SHR983105 SRD983105:SRN983105 TAZ983105:TBJ983105 TKV983105:TLF983105 TUR983105:TVB983105 UEN983105:UEX983105 UOJ983105:UOT983105 UYF983105:UYP983105 VIB983105:VIL983105 VRX983105:VSH983105 WBT983105:WCD983105 WLP983105:WLZ983105 WVL983105:WVV983105 C66:N82 IY66:JJ82 SU66:TF82 ACQ66:ADB82 AMM66:AMX82 AWI66:AWT82 BGE66:BGP82 BQA66:BQL82 BZW66:CAH82 CJS66:CKD82 CTO66:CTZ82 DDK66:DDV82 DNG66:DNR82 DXC66:DXN82 EGY66:EHJ82 EQU66:ERF82 FAQ66:FBB82 FKM66:FKX82 FUI66:FUT82 GEE66:GEP82 GOA66:GOL82 GXW66:GYH82 HHS66:HID82 HRO66:HRZ82 IBK66:IBV82 ILG66:ILR82 IVC66:IVN82 JEY66:JFJ82 JOU66:JPF82 JYQ66:JZB82 KIM66:KIX82 KSI66:KST82 LCE66:LCP82 LMA66:LML82 LVW66:LWH82 MFS66:MGD82 MPO66:MPZ82 MZK66:MZV82 NJG66:NJR82 NTC66:NTN82 OCY66:ODJ82 OMU66:ONF82 OWQ66:OXB82 PGM66:PGX82 PQI66:PQT82 QAE66:QAP82 QKA66:QKL82 QTW66:QUH82 RDS66:RED82 RNO66:RNZ82 RXK66:RXV82 SHG66:SHR82 SRC66:SRN82 TAY66:TBJ82 TKU66:TLF82 TUQ66:TVB82 UEM66:UEX82 UOI66:UOT82 UYE66:UYP82 VIA66:VIL82 VRW66:VSH82 WBS66:WCD82 WLO66:WLZ82 WVK66:WVV82 C65602:N65618 IY65602:JJ65618 SU65602:TF65618 ACQ65602:ADB65618 AMM65602:AMX65618 AWI65602:AWT65618 BGE65602:BGP65618 BQA65602:BQL65618 BZW65602:CAH65618 CJS65602:CKD65618 CTO65602:CTZ65618 DDK65602:DDV65618 DNG65602:DNR65618 DXC65602:DXN65618 EGY65602:EHJ65618 EQU65602:ERF65618 FAQ65602:FBB65618 FKM65602:FKX65618 FUI65602:FUT65618 GEE65602:GEP65618 GOA65602:GOL65618 GXW65602:GYH65618 HHS65602:HID65618 HRO65602:HRZ65618 IBK65602:IBV65618 ILG65602:ILR65618 IVC65602:IVN65618 JEY65602:JFJ65618 JOU65602:JPF65618 JYQ65602:JZB65618 KIM65602:KIX65618 KSI65602:KST65618 LCE65602:LCP65618 LMA65602:LML65618 LVW65602:LWH65618 MFS65602:MGD65618 MPO65602:MPZ65618 MZK65602:MZV65618 NJG65602:NJR65618 NTC65602:NTN65618 OCY65602:ODJ65618 OMU65602:ONF65618 OWQ65602:OXB65618 PGM65602:PGX65618 PQI65602:PQT65618 QAE65602:QAP65618 QKA65602:QKL65618 QTW65602:QUH65618 RDS65602:RED65618 RNO65602:RNZ65618 RXK65602:RXV65618 SHG65602:SHR65618 SRC65602:SRN65618 TAY65602:TBJ65618 TKU65602:TLF65618 TUQ65602:TVB65618 UEM65602:UEX65618 UOI65602:UOT65618 UYE65602:UYP65618 VIA65602:VIL65618 VRW65602:VSH65618 WBS65602:WCD65618 WLO65602:WLZ65618 WVK65602:WVV65618 C131138:N131154 IY131138:JJ131154 SU131138:TF131154 ACQ131138:ADB131154 AMM131138:AMX131154 AWI131138:AWT131154 BGE131138:BGP131154 BQA131138:BQL131154 BZW131138:CAH131154 CJS131138:CKD131154 CTO131138:CTZ131154 DDK131138:DDV131154 DNG131138:DNR131154 DXC131138:DXN131154 EGY131138:EHJ131154 EQU131138:ERF131154 FAQ131138:FBB131154 FKM131138:FKX131154 FUI131138:FUT131154 GEE131138:GEP131154 GOA131138:GOL131154 GXW131138:GYH131154 HHS131138:HID131154 HRO131138:HRZ131154 IBK131138:IBV131154 ILG131138:ILR131154 IVC131138:IVN131154 JEY131138:JFJ131154 JOU131138:JPF131154 JYQ131138:JZB131154 KIM131138:KIX131154 KSI131138:KST131154 LCE131138:LCP131154 LMA131138:LML131154 LVW131138:LWH131154 MFS131138:MGD131154 MPO131138:MPZ131154 MZK131138:MZV131154 NJG131138:NJR131154 NTC131138:NTN131154 OCY131138:ODJ131154 OMU131138:ONF131154 OWQ131138:OXB131154 PGM131138:PGX131154 PQI131138:PQT131154 QAE131138:QAP131154 QKA131138:QKL131154 QTW131138:QUH131154 RDS131138:RED131154 RNO131138:RNZ131154 RXK131138:RXV131154 SHG131138:SHR131154 SRC131138:SRN131154 TAY131138:TBJ131154 TKU131138:TLF131154 TUQ131138:TVB131154 UEM131138:UEX131154 UOI131138:UOT131154 UYE131138:UYP131154 VIA131138:VIL131154 VRW131138:VSH131154 WBS131138:WCD131154 WLO131138:WLZ131154 WVK131138:WVV131154 C196674:N196690 IY196674:JJ196690 SU196674:TF196690 ACQ196674:ADB196690 AMM196674:AMX196690 AWI196674:AWT196690 BGE196674:BGP196690 BQA196674:BQL196690 BZW196674:CAH196690 CJS196674:CKD196690 CTO196674:CTZ196690 DDK196674:DDV196690 DNG196674:DNR196690 DXC196674:DXN196690 EGY196674:EHJ196690 EQU196674:ERF196690 FAQ196674:FBB196690 FKM196674:FKX196690 FUI196674:FUT196690 GEE196674:GEP196690 GOA196674:GOL196690 GXW196674:GYH196690 HHS196674:HID196690 HRO196674:HRZ196690 IBK196674:IBV196690 ILG196674:ILR196690 IVC196674:IVN196690 JEY196674:JFJ196690 JOU196674:JPF196690 JYQ196674:JZB196690 KIM196674:KIX196690 KSI196674:KST196690 LCE196674:LCP196690 LMA196674:LML196690 LVW196674:LWH196690 MFS196674:MGD196690 MPO196674:MPZ196690 MZK196674:MZV196690 NJG196674:NJR196690 NTC196674:NTN196690 OCY196674:ODJ196690 OMU196674:ONF196690 OWQ196674:OXB196690 PGM196674:PGX196690 PQI196674:PQT196690 QAE196674:QAP196690 QKA196674:QKL196690 QTW196674:QUH196690 RDS196674:RED196690 RNO196674:RNZ196690 RXK196674:RXV196690 SHG196674:SHR196690 SRC196674:SRN196690 TAY196674:TBJ196690 TKU196674:TLF196690 TUQ196674:TVB196690 UEM196674:UEX196690 UOI196674:UOT196690 UYE196674:UYP196690 VIA196674:VIL196690 VRW196674:VSH196690 WBS196674:WCD196690 WLO196674:WLZ196690 WVK196674:WVV196690 C262210:N262226 IY262210:JJ262226 SU262210:TF262226 ACQ262210:ADB262226 AMM262210:AMX262226 AWI262210:AWT262226 BGE262210:BGP262226 BQA262210:BQL262226 BZW262210:CAH262226 CJS262210:CKD262226 CTO262210:CTZ262226 DDK262210:DDV262226 DNG262210:DNR262226 DXC262210:DXN262226 EGY262210:EHJ262226 EQU262210:ERF262226 FAQ262210:FBB262226 FKM262210:FKX262226 FUI262210:FUT262226 GEE262210:GEP262226 GOA262210:GOL262226 GXW262210:GYH262226 HHS262210:HID262226 HRO262210:HRZ262226 IBK262210:IBV262226 ILG262210:ILR262226 IVC262210:IVN262226 JEY262210:JFJ262226 JOU262210:JPF262226 JYQ262210:JZB262226 KIM262210:KIX262226 KSI262210:KST262226 LCE262210:LCP262226 LMA262210:LML262226 LVW262210:LWH262226 MFS262210:MGD262226 MPO262210:MPZ262226 MZK262210:MZV262226 NJG262210:NJR262226 NTC262210:NTN262226 OCY262210:ODJ262226 OMU262210:ONF262226 OWQ262210:OXB262226 PGM262210:PGX262226 PQI262210:PQT262226 QAE262210:QAP262226 QKA262210:QKL262226 QTW262210:QUH262226 RDS262210:RED262226 RNO262210:RNZ262226 RXK262210:RXV262226 SHG262210:SHR262226 SRC262210:SRN262226 TAY262210:TBJ262226 TKU262210:TLF262226 TUQ262210:TVB262226 UEM262210:UEX262226 UOI262210:UOT262226 UYE262210:UYP262226 VIA262210:VIL262226 VRW262210:VSH262226 WBS262210:WCD262226 WLO262210:WLZ262226 WVK262210:WVV262226 C327746:N327762 IY327746:JJ327762 SU327746:TF327762 ACQ327746:ADB327762 AMM327746:AMX327762 AWI327746:AWT327762 BGE327746:BGP327762 BQA327746:BQL327762 BZW327746:CAH327762 CJS327746:CKD327762 CTO327746:CTZ327762 DDK327746:DDV327762 DNG327746:DNR327762 DXC327746:DXN327762 EGY327746:EHJ327762 EQU327746:ERF327762 FAQ327746:FBB327762 FKM327746:FKX327762 FUI327746:FUT327762 GEE327746:GEP327762 GOA327746:GOL327762 GXW327746:GYH327762 HHS327746:HID327762 HRO327746:HRZ327762 IBK327746:IBV327762 ILG327746:ILR327762 IVC327746:IVN327762 JEY327746:JFJ327762 JOU327746:JPF327762 JYQ327746:JZB327762 KIM327746:KIX327762 KSI327746:KST327762 LCE327746:LCP327762 LMA327746:LML327762 LVW327746:LWH327762 MFS327746:MGD327762 MPO327746:MPZ327762 MZK327746:MZV327762 NJG327746:NJR327762 NTC327746:NTN327762 OCY327746:ODJ327762 OMU327746:ONF327762 OWQ327746:OXB327762 PGM327746:PGX327762 PQI327746:PQT327762 QAE327746:QAP327762 QKA327746:QKL327762 QTW327746:QUH327762 RDS327746:RED327762 RNO327746:RNZ327762 RXK327746:RXV327762 SHG327746:SHR327762 SRC327746:SRN327762 TAY327746:TBJ327762 TKU327746:TLF327762 TUQ327746:TVB327762 UEM327746:UEX327762 UOI327746:UOT327762 UYE327746:UYP327762 VIA327746:VIL327762 VRW327746:VSH327762 WBS327746:WCD327762 WLO327746:WLZ327762 WVK327746:WVV327762 C393282:N393298 IY393282:JJ393298 SU393282:TF393298 ACQ393282:ADB393298 AMM393282:AMX393298 AWI393282:AWT393298 BGE393282:BGP393298 BQA393282:BQL393298 BZW393282:CAH393298 CJS393282:CKD393298 CTO393282:CTZ393298 DDK393282:DDV393298 DNG393282:DNR393298 DXC393282:DXN393298 EGY393282:EHJ393298 EQU393282:ERF393298 FAQ393282:FBB393298 FKM393282:FKX393298 FUI393282:FUT393298 GEE393282:GEP393298 GOA393282:GOL393298 GXW393282:GYH393298 HHS393282:HID393298 HRO393282:HRZ393298 IBK393282:IBV393298 ILG393282:ILR393298 IVC393282:IVN393298 JEY393282:JFJ393298 JOU393282:JPF393298 JYQ393282:JZB393298 KIM393282:KIX393298 KSI393282:KST393298 LCE393282:LCP393298 LMA393282:LML393298 LVW393282:LWH393298 MFS393282:MGD393298 MPO393282:MPZ393298 MZK393282:MZV393298 NJG393282:NJR393298 NTC393282:NTN393298 OCY393282:ODJ393298 OMU393282:ONF393298 OWQ393282:OXB393298 PGM393282:PGX393298 PQI393282:PQT393298 QAE393282:QAP393298 QKA393282:QKL393298 QTW393282:QUH393298 RDS393282:RED393298 RNO393282:RNZ393298 RXK393282:RXV393298 SHG393282:SHR393298 SRC393282:SRN393298 TAY393282:TBJ393298 TKU393282:TLF393298 TUQ393282:TVB393298 UEM393282:UEX393298 UOI393282:UOT393298 UYE393282:UYP393298 VIA393282:VIL393298 VRW393282:VSH393298 WBS393282:WCD393298 WLO393282:WLZ393298 WVK393282:WVV393298 C458818:N458834 IY458818:JJ458834 SU458818:TF458834 ACQ458818:ADB458834 AMM458818:AMX458834 AWI458818:AWT458834 BGE458818:BGP458834 BQA458818:BQL458834 BZW458818:CAH458834 CJS458818:CKD458834 CTO458818:CTZ458834 DDK458818:DDV458834 DNG458818:DNR458834 DXC458818:DXN458834 EGY458818:EHJ458834 EQU458818:ERF458834 FAQ458818:FBB458834 FKM458818:FKX458834 FUI458818:FUT458834 GEE458818:GEP458834 GOA458818:GOL458834 GXW458818:GYH458834 HHS458818:HID458834 HRO458818:HRZ458834 IBK458818:IBV458834 ILG458818:ILR458834 IVC458818:IVN458834 JEY458818:JFJ458834 JOU458818:JPF458834 JYQ458818:JZB458834 KIM458818:KIX458834 KSI458818:KST458834 LCE458818:LCP458834 LMA458818:LML458834 LVW458818:LWH458834 MFS458818:MGD458834 MPO458818:MPZ458834 MZK458818:MZV458834 NJG458818:NJR458834 NTC458818:NTN458834 OCY458818:ODJ458834 OMU458818:ONF458834 OWQ458818:OXB458834 PGM458818:PGX458834 PQI458818:PQT458834 QAE458818:QAP458834 QKA458818:QKL458834 QTW458818:QUH458834 RDS458818:RED458834 RNO458818:RNZ458834 RXK458818:RXV458834 SHG458818:SHR458834 SRC458818:SRN458834 TAY458818:TBJ458834 TKU458818:TLF458834 TUQ458818:TVB458834 UEM458818:UEX458834 UOI458818:UOT458834 UYE458818:UYP458834 VIA458818:VIL458834 VRW458818:VSH458834 WBS458818:WCD458834 WLO458818:WLZ458834 WVK458818:WVV458834 C524354:N524370 IY524354:JJ524370 SU524354:TF524370 ACQ524354:ADB524370 AMM524354:AMX524370 AWI524354:AWT524370 BGE524354:BGP524370 BQA524354:BQL524370 BZW524354:CAH524370 CJS524354:CKD524370 CTO524354:CTZ524370 DDK524354:DDV524370 DNG524354:DNR524370 DXC524354:DXN524370 EGY524354:EHJ524370 EQU524354:ERF524370 FAQ524354:FBB524370 FKM524354:FKX524370 FUI524354:FUT524370 GEE524354:GEP524370 GOA524354:GOL524370 GXW524354:GYH524370 HHS524354:HID524370 HRO524354:HRZ524370 IBK524354:IBV524370 ILG524354:ILR524370 IVC524354:IVN524370 JEY524354:JFJ524370 JOU524354:JPF524370 JYQ524354:JZB524370 KIM524354:KIX524370 KSI524354:KST524370 LCE524354:LCP524370 LMA524354:LML524370 LVW524354:LWH524370 MFS524354:MGD524370 MPO524354:MPZ524370 MZK524354:MZV524370 NJG524354:NJR524370 NTC524354:NTN524370 OCY524354:ODJ524370 OMU524354:ONF524370 OWQ524354:OXB524370 PGM524354:PGX524370 PQI524354:PQT524370 QAE524354:QAP524370 QKA524354:QKL524370 QTW524354:QUH524370 RDS524354:RED524370 RNO524354:RNZ524370 RXK524354:RXV524370 SHG524354:SHR524370 SRC524354:SRN524370 TAY524354:TBJ524370 TKU524354:TLF524370 TUQ524354:TVB524370 UEM524354:UEX524370 UOI524354:UOT524370 UYE524354:UYP524370 VIA524354:VIL524370 VRW524354:VSH524370 WBS524354:WCD524370 WLO524354:WLZ524370 WVK524354:WVV524370 C589890:N589906 IY589890:JJ589906 SU589890:TF589906 ACQ589890:ADB589906 AMM589890:AMX589906 AWI589890:AWT589906 BGE589890:BGP589906 BQA589890:BQL589906 BZW589890:CAH589906 CJS589890:CKD589906 CTO589890:CTZ589906 DDK589890:DDV589906 DNG589890:DNR589906 DXC589890:DXN589906 EGY589890:EHJ589906 EQU589890:ERF589906 FAQ589890:FBB589906 FKM589890:FKX589906 FUI589890:FUT589906 GEE589890:GEP589906 GOA589890:GOL589906 GXW589890:GYH589906 HHS589890:HID589906 HRO589890:HRZ589906 IBK589890:IBV589906 ILG589890:ILR589906 IVC589890:IVN589906 JEY589890:JFJ589906 JOU589890:JPF589906 JYQ589890:JZB589906 KIM589890:KIX589906 KSI589890:KST589906 LCE589890:LCP589906 LMA589890:LML589906 LVW589890:LWH589906 MFS589890:MGD589906 MPO589890:MPZ589906 MZK589890:MZV589906 NJG589890:NJR589906 NTC589890:NTN589906 OCY589890:ODJ589906 OMU589890:ONF589906 OWQ589890:OXB589906 PGM589890:PGX589906 PQI589890:PQT589906 QAE589890:QAP589906 QKA589890:QKL589906 QTW589890:QUH589906 RDS589890:RED589906 RNO589890:RNZ589906 RXK589890:RXV589906 SHG589890:SHR589906 SRC589890:SRN589906 TAY589890:TBJ589906 TKU589890:TLF589906 TUQ589890:TVB589906 UEM589890:UEX589906 UOI589890:UOT589906 UYE589890:UYP589906 VIA589890:VIL589906 VRW589890:VSH589906 WBS589890:WCD589906 WLO589890:WLZ589906 WVK589890:WVV589906 C655426:N655442 IY655426:JJ655442 SU655426:TF655442 ACQ655426:ADB655442 AMM655426:AMX655442 AWI655426:AWT655442 BGE655426:BGP655442 BQA655426:BQL655442 BZW655426:CAH655442 CJS655426:CKD655442 CTO655426:CTZ655442 DDK655426:DDV655442 DNG655426:DNR655442 DXC655426:DXN655442 EGY655426:EHJ655442 EQU655426:ERF655442 FAQ655426:FBB655442 FKM655426:FKX655442 FUI655426:FUT655442 GEE655426:GEP655442 GOA655426:GOL655442 GXW655426:GYH655442 HHS655426:HID655442 HRO655426:HRZ655442 IBK655426:IBV655442 ILG655426:ILR655442 IVC655426:IVN655442 JEY655426:JFJ655442 JOU655426:JPF655442 JYQ655426:JZB655442 KIM655426:KIX655442 KSI655426:KST655442 LCE655426:LCP655442 LMA655426:LML655442 LVW655426:LWH655442 MFS655426:MGD655442 MPO655426:MPZ655442 MZK655426:MZV655442 NJG655426:NJR655442 NTC655426:NTN655442 OCY655426:ODJ655442 OMU655426:ONF655442 OWQ655426:OXB655442 PGM655426:PGX655442 PQI655426:PQT655442 QAE655426:QAP655442 QKA655426:QKL655442 QTW655426:QUH655442 RDS655426:RED655442 RNO655426:RNZ655442 RXK655426:RXV655442 SHG655426:SHR655442 SRC655426:SRN655442 TAY655426:TBJ655442 TKU655426:TLF655442 TUQ655426:TVB655442 UEM655426:UEX655442 UOI655426:UOT655442 UYE655426:UYP655442 VIA655426:VIL655442 VRW655426:VSH655442 WBS655426:WCD655442 WLO655426:WLZ655442 WVK655426:WVV655442 C720962:N720978 IY720962:JJ720978 SU720962:TF720978 ACQ720962:ADB720978 AMM720962:AMX720978 AWI720962:AWT720978 BGE720962:BGP720978 BQA720962:BQL720978 BZW720962:CAH720978 CJS720962:CKD720978 CTO720962:CTZ720978 DDK720962:DDV720978 DNG720962:DNR720978 DXC720962:DXN720978 EGY720962:EHJ720978 EQU720962:ERF720978 FAQ720962:FBB720978 FKM720962:FKX720978 FUI720962:FUT720978 GEE720962:GEP720978 GOA720962:GOL720978 GXW720962:GYH720978 HHS720962:HID720978 HRO720962:HRZ720978 IBK720962:IBV720978 ILG720962:ILR720978 IVC720962:IVN720978 JEY720962:JFJ720978 JOU720962:JPF720978 JYQ720962:JZB720978 KIM720962:KIX720978 KSI720962:KST720978 LCE720962:LCP720978 LMA720962:LML720978 LVW720962:LWH720978 MFS720962:MGD720978 MPO720962:MPZ720978 MZK720962:MZV720978 NJG720962:NJR720978 NTC720962:NTN720978 OCY720962:ODJ720978 OMU720962:ONF720978 OWQ720962:OXB720978 PGM720962:PGX720978 PQI720962:PQT720978 QAE720962:QAP720978 QKA720962:QKL720978 QTW720962:QUH720978 RDS720962:RED720978 RNO720962:RNZ720978 RXK720962:RXV720978 SHG720962:SHR720978 SRC720962:SRN720978 TAY720962:TBJ720978 TKU720962:TLF720978 TUQ720962:TVB720978 UEM720962:UEX720978 UOI720962:UOT720978 UYE720962:UYP720978 VIA720962:VIL720978 VRW720962:VSH720978 WBS720962:WCD720978 WLO720962:WLZ720978 WVK720962:WVV720978 C786498:N786514 IY786498:JJ786514 SU786498:TF786514 ACQ786498:ADB786514 AMM786498:AMX786514 AWI786498:AWT786514 BGE786498:BGP786514 BQA786498:BQL786514 BZW786498:CAH786514 CJS786498:CKD786514 CTO786498:CTZ786514 DDK786498:DDV786514 DNG786498:DNR786514 DXC786498:DXN786514 EGY786498:EHJ786514 EQU786498:ERF786514 FAQ786498:FBB786514 FKM786498:FKX786514 FUI786498:FUT786514 GEE786498:GEP786514 GOA786498:GOL786514 GXW786498:GYH786514 HHS786498:HID786514 HRO786498:HRZ786514 IBK786498:IBV786514 ILG786498:ILR786514 IVC786498:IVN786514 JEY786498:JFJ786514 JOU786498:JPF786514 JYQ786498:JZB786514 KIM786498:KIX786514 KSI786498:KST786514 LCE786498:LCP786514 LMA786498:LML786514 LVW786498:LWH786514 MFS786498:MGD786514 MPO786498:MPZ786514 MZK786498:MZV786514 NJG786498:NJR786514 NTC786498:NTN786514 OCY786498:ODJ786514 OMU786498:ONF786514 OWQ786498:OXB786514 PGM786498:PGX786514 PQI786498:PQT786514 QAE786498:QAP786514 QKA786498:QKL786514 QTW786498:QUH786514 RDS786498:RED786514 RNO786498:RNZ786514 RXK786498:RXV786514 SHG786498:SHR786514 SRC786498:SRN786514 TAY786498:TBJ786514 TKU786498:TLF786514 TUQ786498:TVB786514 UEM786498:UEX786514 UOI786498:UOT786514 UYE786498:UYP786514 VIA786498:VIL786514 VRW786498:VSH786514 WBS786498:WCD786514 WLO786498:WLZ786514 WVK786498:WVV786514 C852034:N852050 IY852034:JJ852050 SU852034:TF852050 ACQ852034:ADB852050 AMM852034:AMX852050 AWI852034:AWT852050 BGE852034:BGP852050 BQA852034:BQL852050 BZW852034:CAH852050 CJS852034:CKD852050 CTO852034:CTZ852050 DDK852034:DDV852050 DNG852034:DNR852050 DXC852034:DXN852050 EGY852034:EHJ852050 EQU852034:ERF852050 FAQ852034:FBB852050 FKM852034:FKX852050 FUI852034:FUT852050 GEE852034:GEP852050 GOA852034:GOL852050 GXW852034:GYH852050 HHS852034:HID852050 HRO852034:HRZ852050 IBK852034:IBV852050 ILG852034:ILR852050 IVC852034:IVN852050 JEY852034:JFJ852050 JOU852034:JPF852050 JYQ852034:JZB852050 KIM852034:KIX852050 KSI852034:KST852050 LCE852034:LCP852050 LMA852034:LML852050 LVW852034:LWH852050 MFS852034:MGD852050 MPO852034:MPZ852050 MZK852034:MZV852050 NJG852034:NJR852050 NTC852034:NTN852050 OCY852034:ODJ852050 OMU852034:ONF852050 OWQ852034:OXB852050 PGM852034:PGX852050 PQI852034:PQT852050 QAE852034:QAP852050 QKA852034:QKL852050 QTW852034:QUH852050 RDS852034:RED852050 RNO852034:RNZ852050 RXK852034:RXV852050 SHG852034:SHR852050 SRC852034:SRN852050 TAY852034:TBJ852050 TKU852034:TLF852050 TUQ852034:TVB852050 UEM852034:UEX852050 UOI852034:UOT852050 UYE852034:UYP852050 VIA852034:VIL852050 VRW852034:VSH852050 WBS852034:WCD852050 WLO852034:WLZ852050 WVK852034:WVV852050 C917570:N917586 IY917570:JJ917586 SU917570:TF917586 ACQ917570:ADB917586 AMM917570:AMX917586 AWI917570:AWT917586 BGE917570:BGP917586 BQA917570:BQL917586 BZW917570:CAH917586 CJS917570:CKD917586 CTO917570:CTZ917586 DDK917570:DDV917586 DNG917570:DNR917586 DXC917570:DXN917586 EGY917570:EHJ917586 EQU917570:ERF917586 FAQ917570:FBB917586 FKM917570:FKX917586 FUI917570:FUT917586 GEE917570:GEP917586 GOA917570:GOL917586 GXW917570:GYH917586 HHS917570:HID917586 HRO917570:HRZ917586 IBK917570:IBV917586 ILG917570:ILR917586 IVC917570:IVN917586 JEY917570:JFJ917586 JOU917570:JPF917586 JYQ917570:JZB917586 KIM917570:KIX917586 KSI917570:KST917586 LCE917570:LCP917586 LMA917570:LML917586 LVW917570:LWH917586 MFS917570:MGD917586 MPO917570:MPZ917586 MZK917570:MZV917586 NJG917570:NJR917586 NTC917570:NTN917586 OCY917570:ODJ917586 OMU917570:ONF917586 OWQ917570:OXB917586 PGM917570:PGX917586 PQI917570:PQT917586 QAE917570:QAP917586 QKA917570:QKL917586 QTW917570:QUH917586 RDS917570:RED917586 RNO917570:RNZ917586 RXK917570:RXV917586 SHG917570:SHR917586 SRC917570:SRN917586 TAY917570:TBJ917586 TKU917570:TLF917586 TUQ917570:TVB917586 UEM917570:UEX917586 UOI917570:UOT917586 UYE917570:UYP917586 VIA917570:VIL917586 VRW917570:VSH917586 WBS917570:WCD917586 WLO917570:WLZ917586 WVK917570:WVV917586 C983106:N983122 IY983106:JJ983122 SU983106:TF983122 ACQ983106:ADB983122 AMM983106:AMX983122 AWI983106:AWT983122 BGE983106:BGP983122 BQA983106:BQL983122 BZW983106:CAH983122 CJS983106:CKD983122 CTO983106:CTZ983122 DDK983106:DDV983122 DNG983106:DNR983122 DXC983106:DXN983122 EGY983106:EHJ983122 EQU983106:ERF983122 FAQ983106:FBB983122 FKM983106:FKX983122 FUI983106:FUT983122 GEE983106:GEP983122 GOA983106:GOL983122 GXW983106:GYH983122 HHS983106:HID983122 HRO983106:HRZ983122 IBK983106:IBV983122 ILG983106:ILR983122 IVC983106:IVN983122 JEY983106:JFJ983122 JOU983106:JPF983122 JYQ983106:JZB983122 KIM983106:KIX983122 KSI983106:KST983122 LCE983106:LCP983122 LMA983106:LML983122 LVW983106:LWH983122 MFS983106:MGD983122 MPO983106:MPZ983122 MZK983106:MZV983122 NJG983106:NJR983122 NTC983106:NTN983122 OCY983106:ODJ983122 OMU983106:ONF983122 OWQ983106:OXB983122 PGM983106:PGX983122 PQI983106:PQT983122 QAE983106:QAP983122 QKA983106:QKL983122 QTW983106:QUH983122 RDS983106:RED983122 RNO983106:RNZ983122 RXK983106:RXV983122 SHG983106:SHR983122 SRC983106:SRN983122 TAY983106:TBJ983122 TKU983106:TLF983122 TUQ983106:TVB983122 UEM983106:UEX983122 UOI983106:UOT983122 UYE983106:UYP983122 VIA983106:VIL983122 VRW983106:VSH983122 WBS983106:WCD983122 WLO983106:WLZ983122 WVK983106:WVV983122" xr:uid="{6C406B0A-3890-46BB-918E-1234024AA48E}"/>
  </dataValidations>
  <pageMargins left="0.7" right="0.7" top="0.75" bottom="0.75" header="0.3" footer="0.3"/>
  <pageSetup paperSize="9" orientation="portrait"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849E9-62F5-4695-8CA5-20236C855885}">
  <dimension ref="A1:IU65414"/>
  <sheetViews>
    <sheetView workbookViewId="0">
      <selection activeCell="C9" sqref="C9:N9"/>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251</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2023</v>
      </c>
      <c r="J7" s="444"/>
      <c r="K7" s="445">
        <v>2024</v>
      </c>
      <c r="L7" s="445"/>
      <c r="M7" s="445">
        <v>2025</v>
      </c>
      <c r="N7" s="445"/>
    </row>
    <row r="8" spans="1:23" s="54" customFormat="1" ht="31.5" customHeight="1">
      <c r="A8" s="469" t="s">
        <v>5</v>
      </c>
      <c r="B8" s="470"/>
      <c r="C8" s="470"/>
      <c r="D8" s="471"/>
      <c r="E8" s="472"/>
      <c r="F8" s="472"/>
      <c r="G8" s="472"/>
      <c r="H8" s="473"/>
      <c r="I8" s="474"/>
      <c r="J8" s="475"/>
      <c r="K8" s="476"/>
      <c r="L8" s="476"/>
      <c r="M8" s="476"/>
      <c r="N8" s="476"/>
    </row>
    <row r="9" spans="1:23" ht="38.25" customHeight="1">
      <c r="A9" s="409" t="s">
        <v>6</v>
      </c>
      <c r="B9" s="410"/>
      <c r="C9" s="411" t="s">
        <v>243</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244</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245</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246</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247</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601"/>
      <c r="C28" s="602"/>
      <c r="D28" s="602"/>
      <c r="E28" s="602"/>
      <c r="F28" s="602"/>
      <c r="G28" s="603"/>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221</v>
      </c>
      <c r="J31" s="394"/>
      <c r="K31" s="384" t="s">
        <v>222</v>
      </c>
      <c r="L31" s="384"/>
      <c r="M31" s="384" t="s">
        <v>12</v>
      </c>
      <c r="N31" s="384"/>
      <c r="O31" s="384">
        <v>2024</v>
      </c>
      <c r="P31" s="384"/>
      <c r="Q31" s="384">
        <v>2025</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ht="37.5" customHeight="1">
      <c r="A35" s="395"/>
      <c r="B35" s="396"/>
      <c r="C35" s="396"/>
      <c r="D35" s="396"/>
      <c r="E35" s="396"/>
      <c r="F35" s="396"/>
      <c r="G35" s="396"/>
      <c r="H35" s="397"/>
      <c r="I35" s="403"/>
      <c r="J35" s="404"/>
      <c r="K35" s="388"/>
      <c r="L35" s="388"/>
      <c r="M35" s="388"/>
      <c r="N35" s="388"/>
      <c r="O35" s="388"/>
      <c r="P35" s="388"/>
      <c r="Q35" s="388"/>
      <c r="R35" s="388"/>
    </row>
    <row r="36" spans="1:18" ht="27.75" customHeight="1">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221</v>
      </c>
      <c r="J39" s="394"/>
      <c r="K39" s="384" t="s">
        <v>222</v>
      </c>
      <c r="L39" s="384"/>
      <c r="M39" s="384" t="s">
        <v>12</v>
      </c>
      <c r="N39" s="384"/>
      <c r="O39" s="384">
        <v>2024</v>
      </c>
      <c r="P39" s="384"/>
      <c r="Q39" s="384">
        <v>2025</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ht="20.25" customHeight="1">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ht="26.25" customHeight="1">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ht="24.75" customHeight="1">
      <c r="A46" s="395"/>
      <c r="B46" s="396"/>
      <c r="C46" s="396"/>
      <c r="D46" s="396"/>
      <c r="E46" s="396"/>
      <c r="F46" s="396"/>
      <c r="G46" s="396"/>
      <c r="H46" s="397"/>
      <c r="I46" s="401"/>
      <c r="J46" s="388"/>
      <c r="K46" s="401"/>
      <c r="L46" s="388"/>
      <c r="M46" s="388"/>
      <c r="N46" s="388"/>
      <c r="O46" s="401"/>
      <c r="P46" s="388"/>
      <c r="Q46" s="401"/>
      <c r="R46" s="388"/>
    </row>
    <row r="47" spans="1:18" ht="21.75" customHeight="1">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221</v>
      </c>
      <c r="J48" s="394"/>
      <c r="K48" s="384" t="s">
        <v>222</v>
      </c>
      <c r="L48" s="384"/>
      <c r="M48" s="384" t="s">
        <v>12</v>
      </c>
      <c r="N48" s="384"/>
      <c r="O48" s="384">
        <v>2024</v>
      </c>
      <c r="P48" s="384"/>
      <c r="Q48" s="384">
        <v>2025</v>
      </c>
      <c r="R48" s="384"/>
    </row>
    <row r="49" spans="1:18">
      <c r="A49" s="395"/>
      <c r="B49" s="396"/>
      <c r="C49" s="396"/>
      <c r="D49" s="396"/>
      <c r="E49" s="396"/>
      <c r="F49" s="396"/>
      <c r="G49" s="396"/>
      <c r="H49" s="397"/>
      <c r="I49" s="398"/>
      <c r="J49" s="398"/>
      <c r="K49" s="388"/>
      <c r="L49" s="388"/>
      <c r="M49" s="388"/>
      <c r="N49" s="388"/>
      <c r="O49" s="398"/>
      <c r="P49" s="398"/>
      <c r="Q49" s="398"/>
      <c r="R49" s="398"/>
    </row>
    <row r="50" spans="1:18" ht="66" customHeight="1">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221</v>
      </c>
      <c r="J54" s="394"/>
      <c r="K54" s="384" t="s">
        <v>222</v>
      </c>
      <c r="L54" s="384"/>
      <c r="M54" s="384" t="s">
        <v>12</v>
      </c>
      <c r="N54" s="384"/>
      <c r="O54" s="384">
        <v>2024</v>
      </c>
      <c r="P54" s="384"/>
      <c r="Q54" s="384">
        <v>2025</v>
      </c>
      <c r="R54" s="384"/>
    </row>
    <row r="55" spans="1:18">
      <c r="A55" s="385"/>
      <c r="B55" s="386"/>
      <c r="C55" s="386"/>
      <c r="D55" s="386"/>
      <c r="E55" s="386"/>
      <c r="F55" s="386"/>
      <c r="G55" s="386"/>
      <c r="H55" s="387"/>
      <c r="I55" s="388"/>
      <c r="J55" s="388"/>
      <c r="K55" s="388"/>
      <c r="L55" s="388"/>
      <c r="M55" s="388"/>
      <c r="N55" s="388"/>
      <c r="O55" s="388"/>
      <c r="P55" s="388"/>
      <c r="Q55" s="388"/>
      <c r="R55" s="388"/>
    </row>
    <row r="56" spans="1:18">
      <c r="A56" s="385"/>
      <c r="B56" s="386"/>
      <c r="C56" s="386"/>
      <c r="D56" s="386"/>
      <c r="E56" s="386"/>
      <c r="F56" s="386"/>
      <c r="G56" s="386"/>
      <c r="H56" s="387"/>
      <c r="I56" s="388"/>
      <c r="J56" s="388"/>
      <c r="K56" s="388"/>
      <c r="L56" s="388"/>
      <c r="M56" s="388"/>
      <c r="N56" s="388"/>
      <c r="O56" s="388"/>
      <c r="P56" s="388"/>
      <c r="Q56" s="388"/>
      <c r="R56" s="388"/>
    </row>
    <row r="57" spans="1:18">
      <c r="A57" s="385"/>
      <c r="B57" s="386"/>
      <c r="C57" s="386"/>
      <c r="D57" s="386"/>
      <c r="E57" s="386"/>
      <c r="F57" s="386"/>
      <c r="G57" s="386"/>
      <c r="H57" s="387"/>
      <c r="I57" s="389"/>
      <c r="J57" s="388"/>
      <c r="K57" s="388"/>
      <c r="L57" s="388"/>
      <c r="M57" s="388"/>
      <c r="N57" s="388"/>
      <c r="O57" s="389"/>
      <c r="P57" s="388"/>
      <c r="Q57" s="389"/>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100"/>
      <c r="D63" s="102"/>
      <c r="E63" s="102"/>
      <c r="F63" s="102"/>
      <c r="G63" s="102"/>
      <c r="H63" s="102"/>
      <c r="I63" s="102"/>
      <c r="J63" s="102"/>
      <c r="K63" s="102"/>
      <c r="L63" s="102"/>
      <c r="M63" s="102"/>
      <c r="N63" s="102"/>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102"/>
      <c r="D65" s="102"/>
      <c r="E65" s="102"/>
      <c r="F65" s="102"/>
      <c r="G65" s="102"/>
      <c r="H65" s="102"/>
      <c r="I65" s="102"/>
      <c r="J65" s="102"/>
      <c r="K65" s="102"/>
      <c r="L65" s="102"/>
      <c r="M65" s="102"/>
      <c r="N65" s="102"/>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102"/>
      <c r="D67" s="101"/>
      <c r="E67" s="102"/>
      <c r="F67" s="102"/>
      <c r="G67" s="102"/>
      <c r="H67" s="102"/>
      <c r="I67" s="102"/>
      <c r="J67" s="102"/>
      <c r="K67" s="102"/>
      <c r="L67" s="102"/>
      <c r="M67" s="102"/>
      <c r="N67" s="102"/>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63"/>
      <c r="G69" s="63"/>
      <c r="H69" s="63"/>
      <c r="I69" s="63"/>
      <c r="J69" s="63"/>
      <c r="K69" s="6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c r="A71" s="377">
        <v>5</v>
      </c>
      <c r="B71" s="378"/>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69" t="s">
        <v>223</v>
      </c>
      <c r="B103" s="477" t="s">
        <v>224</v>
      </c>
      <c r="C103" s="345"/>
      <c r="D103" s="345"/>
      <c r="E103" s="345"/>
      <c r="F103" s="346"/>
      <c r="G103" s="347"/>
      <c r="H103" s="348"/>
      <c r="I103" s="349"/>
      <c r="J103" s="349"/>
      <c r="K103" s="353">
        <v>0.25</v>
      </c>
      <c r="L103" s="349"/>
      <c r="M103" s="350"/>
      <c r="N103" s="350"/>
    </row>
    <row r="104" spans="1:14">
      <c r="A104" s="69" t="s">
        <v>223</v>
      </c>
      <c r="B104" s="344" t="s">
        <v>248</v>
      </c>
      <c r="C104" s="345"/>
      <c r="D104" s="345"/>
      <c r="E104" s="345"/>
      <c r="F104" s="346"/>
      <c r="G104" s="347"/>
      <c r="H104" s="348"/>
      <c r="I104" s="349"/>
      <c r="J104" s="349"/>
      <c r="K104" s="349">
        <v>25</v>
      </c>
      <c r="L104" s="349"/>
      <c r="M104" s="350"/>
      <c r="N104" s="350"/>
    </row>
    <row r="105" spans="1:14">
      <c r="A105" s="69" t="s">
        <v>223</v>
      </c>
      <c r="B105" s="344" t="s">
        <v>249</v>
      </c>
      <c r="C105" s="345"/>
      <c r="D105" s="345"/>
      <c r="E105" s="345"/>
      <c r="F105" s="346"/>
      <c r="G105" s="347"/>
      <c r="H105" s="348"/>
      <c r="I105" s="349"/>
      <c r="J105" s="349"/>
      <c r="K105" s="349">
        <v>25</v>
      </c>
      <c r="L105" s="349"/>
      <c r="M105" s="350"/>
      <c r="N105" s="350"/>
    </row>
    <row r="106" spans="1:14">
      <c r="A106" s="69" t="s">
        <v>223</v>
      </c>
      <c r="B106" s="344" t="s">
        <v>232</v>
      </c>
      <c r="C106" s="345"/>
      <c r="D106" s="345"/>
      <c r="E106" s="345"/>
      <c r="F106" s="346"/>
      <c r="G106" s="347"/>
      <c r="H106" s="348"/>
      <c r="I106" s="349"/>
      <c r="J106" s="349"/>
      <c r="K106" s="349">
        <v>25</v>
      </c>
      <c r="L106" s="349"/>
      <c r="M106" s="350"/>
      <c r="N106" s="350"/>
    </row>
    <row r="107" spans="1:14">
      <c r="A107" s="69"/>
      <c r="B107" s="344"/>
      <c r="C107" s="345"/>
      <c r="D107" s="345"/>
      <c r="E107" s="345"/>
      <c r="F107" s="346"/>
      <c r="G107" s="347"/>
      <c r="H107" s="348"/>
      <c r="I107" s="349"/>
      <c r="J107" s="349"/>
      <c r="K107" s="349"/>
      <c r="L107" s="349"/>
      <c r="M107" s="350"/>
      <c r="N107" s="350"/>
    </row>
    <row r="108" spans="1:14">
      <c r="A108" s="69"/>
      <c r="G108" s="347"/>
      <c r="H108" s="348"/>
      <c r="I108" s="349"/>
      <c r="J108" s="349"/>
      <c r="K108" s="349"/>
      <c r="L108" s="349"/>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4</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"&amp;$I$25&amp;"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8">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3:N73 C75:N75 C77:N77 C79:N79 C81:N81">
    <cfRule type="cellIs" dxfId="41" priority="1" stopIfTrue="1" operator="equal">
      <formula>"x"</formula>
    </cfRule>
  </conditionalFormatting>
  <conditionalFormatting sqref="C64:N64 C66:N66 C68:N68 C70:N70 C72:N72 C74:N74 C76:N76 C78:N78 C80:N80 C82:N82">
    <cfRule type="cellIs" dxfId="4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70 IY63:JJ70 SU63:TF70 ACQ63:ADB70 AMM63:AMX70 AWI63:AWT70 BGE63:BGP70 BQA63:BQL70 BZW63:CAH70 CJS63:CKD70 CTO63:CTZ70 DDK63:DDV70 DNG63:DNR70 DXC63:DXN70 EGY63:EHJ70 EQU63:ERF70 FAQ63:FBB70 FKM63:FKX70 FUI63:FUT70 GEE63:GEP70 GOA63:GOL70 GXW63:GYH70 HHS63:HID70 HRO63:HRZ70 IBK63:IBV70 ILG63:ILR70 IVC63:IVN70 JEY63:JFJ70 JOU63:JPF70 JYQ63:JZB70 KIM63:KIX70 KSI63:KST70 LCE63:LCP70 LMA63:LML70 LVW63:LWH70 MFS63:MGD70 MPO63:MPZ70 MZK63:MZV70 NJG63:NJR70 NTC63:NTN70 OCY63:ODJ70 OMU63:ONF70 OWQ63:OXB70 PGM63:PGX70 PQI63:PQT70 QAE63:QAP70 QKA63:QKL70 QTW63:QUH70 RDS63:RED70 RNO63:RNZ70 RXK63:RXV70 SHG63:SHR70 SRC63:SRN70 TAY63:TBJ70 TKU63:TLF70 TUQ63:TVB70 UEM63:UEX70 UOI63:UOT70 UYE63:UYP70 VIA63:VIL70 VRW63:VSH70 WBS63:WCD70 WLO63:WLZ70 WVK63:WVV70 C65599:N65606 IY65599:JJ65606 SU65599:TF65606 ACQ65599:ADB65606 AMM65599:AMX65606 AWI65599:AWT65606 BGE65599:BGP65606 BQA65599:BQL65606 BZW65599:CAH65606 CJS65599:CKD65606 CTO65599:CTZ65606 DDK65599:DDV65606 DNG65599:DNR65606 DXC65599:DXN65606 EGY65599:EHJ65606 EQU65599:ERF65606 FAQ65599:FBB65606 FKM65599:FKX65606 FUI65599:FUT65606 GEE65599:GEP65606 GOA65599:GOL65606 GXW65599:GYH65606 HHS65599:HID65606 HRO65599:HRZ65606 IBK65599:IBV65606 ILG65599:ILR65606 IVC65599:IVN65606 JEY65599:JFJ65606 JOU65599:JPF65606 JYQ65599:JZB65606 KIM65599:KIX65606 KSI65599:KST65606 LCE65599:LCP65606 LMA65599:LML65606 LVW65599:LWH65606 MFS65599:MGD65606 MPO65599:MPZ65606 MZK65599:MZV65606 NJG65599:NJR65606 NTC65599:NTN65606 OCY65599:ODJ65606 OMU65599:ONF65606 OWQ65599:OXB65606 PGM65599:PGX65606 PQI65599:PQT65606 QAE65599:QAP65606 QKA65599:QKL65606 QTW65599:QUH65606 RDS65599:RED65606 RNO65599:RNZ65606 RXK65599:RXV65606 SHG65599:SHR65606 SRC65599:SRN65606 TAY65599:TBJ65606 TKU65599:TLF65606 TUQ65599:TVB65606 UEM65599:UEX65606 UOI65599:UOT65606 UYE65599:UYP65606 VIA65599:VIL65606 VRW65599:VSH65606 WBS65599:WCD65606 WLO65599:WLZ65606 WVK65599:WVV65606 C131135:N131142 IY131135:JJ131142 SU131135:TF131142 ACQ131135:ADB131142 AMM131135:AMX131142 AWI131135:AWT131142 BGE131135:BGP131142 BQA131135:BQL131142 BZW131135:CAH131142 CJS131135:CKD131142 CTO131135:CTZ131142 DDK131135:DDV131142 DNG131135:DNR131142 DXC131135:DXN131142 EGY131135:EHJ131142 EQU131135:ERF131142 FAQ131135:FBB131142 FKM131135:FKX131142 FUI131135:FUT131142 GEE131135:GEP131142 GOA131135:GOL131142 GXW131135:GYH131142 HHS131135:HID131142 HRO131135:HRZ131142 IBK131135:IBV131142 ILG131135:ILR131142 IVC131135:IVN131142 JEY131135:JFJ131142 JOU131135:JPF131142 JYQ131135:JZB131142 KIM131135:KIX131142 KSI131135:KST131142 LCE131135:LCP131142 LMA131135:LML131142 LVW131135:LWH131142 MFS131135:MGD131142 MPO131135:MPZ131142 MZK131135:MZV131142 NJG131135:NJR131142 NTC131135:NTN131142 OCY131135:ODJ131142 OMU131135:ONF131142 OWQ131135:OXB131142 PGM131135:PGX131142 PQI131135:PQT131142 QAE131135:QAP131142 QKA131135:QKL131142 QTW131135:QUH131142 RDS131135:RED131142 RNO131135:RNZ131142 RXK131135:RXV131142 SHG131135:SHR131142 SRC131135:SRN131142 TAY131135:TBJ131142 TKU131135:TLF131142 TUQ131135:TVB131142 UEM131135:UEX131142 UOI131135:UOT131142 UYE131135:UYP131142 VIA131135:VIL131142 VRW131135:VSH131142 WBS131135:WCD131142 WLO131135:WLZ131142 WVK131135:WVV131142 C196671:N196678 IY196671:JJ196678 SU196671:TF196678 ACQ196671:ADB196678 AMM196671:AMX196678 AWI196671:AWT196678 BGE196671:BGP196678 BQA196671:BQL196678 BZW196671:CAH196678 CJS196671:CKD196678 CTO196671:CTZ196678 DDK196671:DDV196678 DNG196671:DNR196678 DXC196671:DXN196678 EGY196671:EHJ196678 EQU196671:ERF196678 FAQ196671:FBB196678 FKM196671:FKX196678 FUI196671:FUT196678 GEE196671:GEP196678 GOA196671:GOL196678 GXW196671:GYH196678 HHS196671:HID196678 HRO196671:HRZ196678 IBK196671:IBV196678 ILG196671:ILR196678 IVC196671:IVN196678 JEY196671:JFJ196678 JOU196671:JPF196678 JYQ196671:JZB196678 KIM196671:KIX196678 KSI196671:KST196678 LCE196671:LCP196678 LMA196671:LML196678 LVW196671:LWH196678 MFS196671:MGD196678 MPO196671:MPZ196678 MZK196671:MZV196678 NJG196671:NJR196678 NTC196671:NTN196678 OCY196671:ODJ196678 OMU196671:ONF196678 OWQ196671:OXB196678 PGM196671:PGX196678 PQI196671:PQT196678 QAE196671:QAP196678 QKA196671:QKL196678 QTW196671:QUH196678 RDS196671:RED196678 RNO196671:RNZ196678 RXK196671:RXV196678 SHG196671:SHR196678 SRC196671:SRN196678 TAY196671:TBJ196678 TKU196671:TLF196678 TUQ196671:TVB196678 UEM196671:UEX196678 UOI196671:UOT196678 UYE196671:UYP196678 VIA196671:VIL196678 VRW196671:VSH196678 WBS196671:WCD196678 WLO196671:WLZ196678 WVK196671:WVV196678 C262207:N262214 IY262207:JJ262214 SU262207:TF262214 ACQ262207:ADB262214 AMM262207:AMX262214 AWI262207:AWT262214 BGE262207:BGP262214 BQA262207:BQL262214 BZW262207:CAH262214 CJS262207:CKD262214 CTO262207:CTZ262214 DDK262207:DDV262214 DNG262207:DNR262214 DXC262207:DXN262214 EGY262207:EHJ262214 EQU262207:ERF262214 FAQ262207:FBB262214 FKM262207:FKX262214 FUI262207:FUT262214 GEE262207:GEP262214 GOA262207:GOL262214 GXW262207:GYH262214 HHS262207:HID262214 HRO262207:HRZ262214 IBK262207:IBV262214 ILG262207:ILR262214 IVC262207:IVN262214 JEY262207:JFJ262214 JOU262207:JPF262214 JYQ262207:JZB262214 KIM262207:KIX262214 KSI262207:KST262214 LCE262207:LCP262214 LMA262207:LML262214 LVW262207:LWH262214 MFS262207:MGD262214 MPO262207:MPZ262214 MZK262207:MZV262214 NJG262207:NJR262214 NTC262207:NTN262214 OCY262207:ODJ262214 OMU262207:ONF262214 OWQ262207:OXB262214 PGM262207:PGX262214 PQI262207:PQT262214 QAE262207:QAP262214 QKA262207:QKL262214 QTW262207:QUH262214 RDS262207:RED262214 RNO262207:RNZ262214 RXK262207:RXV262214 SHG262207:SHR262214 SRC262207:SRN262214 TAY262207:TBJ262214 TKU262207:TLF262214 TUQ262207:TVB262214 UEM262207:UEX262214 UOI262207:UOT262214 UYE262207:UYP262214 VIA262207:VIL262214 VRW262207:VSH262214 WBS262207:WCD262214 WLO262207:WLZ262214 WVK262207:WVV262214 C327743:N327750 IY327743:JJ327750 SU327743:TF327750 ACQ327743:ADB327750 AMM327743:AMX327750 AWI327743:AWT327750 BGE327743:BGP327750 BQA327743:BQL327750 BZW327743:CAH327750 CJS327743:CKD327750 CTO327743:CTZ327750 DDK327743:DDV327750 DNG327743:DNR327750 DXC327743:DXN327750 EGY327743:EHJ327750 EQU327743:ERF327750 FAQ327743:FBB327750 FKM327743:FKX327750 FUI327743:FUT327750 GEE327743:GEP327750 GOA327743:GOL327750 GXW327743:GYH327750 HHS327743:HID327750 HRO327743:HRZ327750 IBK327743:IBV327750 ILG327743:ILR327750 IVC327743:IVN327750 JEY327743:JFJ327750 JOU327743:JPF327750 JYQ327743:JZB327750 KIM327743:KIX327750 KSI327743:KST327750 LCE327743:LCP327750 LMA327743:LML327750 LVW327743:LWH327750 MFS327743:MGD327750 MPO327743:MPZ327750 MZK327743:MZV327750 NJG327743:NJR327750 NTC327743:NTN327750 OCY327743:ODJ327750 OMU327743:ONF327750 OWQ327743:OXB327750 PGM327743:PGX327750 PQI327743:PQT327750 QAE327743:QAP327750 QKA327743:QKL327750 QTW327743:QUH327750 RDS327743:RED327750 RNO327743:RNZ327750 RXK327743:RXV327750 SHG327743:SHR327750 SRC327743:SRN327750 TAY327743:TBJ327750 TKU327743:TLF327750 TUQ327743:TVB327750 UEM327743:UEX327750 UOI327743:UOT327750 UYE327743:UYP327750 VIA327743:VIL327750 VRW327743:VSH327750 WBS327743:WCD327750 WLO327743:WLZ327750 WVK327743:WVV327750 C393279:N393286 IY393279:JJ393286 SU393279:TF393286 ACQ393279:ADB393286 AMM393279:AMX393286 AWI393279:AWT393286 BGE393279:BGP393286 BQA393279:BQL393286 BZW393279:CAH393286 CJS393279:CKD393286 CTO393279:CTZ393286 DDK393279:DDV393286 DNG393279:DNR393286 DXC393279:DXN393286 EGY393279:EHJ393286 EQU393279:ERF393286 FAQ393279:FBB393286 FKM393279:FKX393286 FUI393279:FUT393286 GEE393279:GEP393286 GOA393279:GOL393286 GXW393279:GYH393286 HHS393279:HID393286 HRO393279:HRZ393286 IBK393279:IBV393286 ILG393279:ILR393286 IVC393279:IVN393286 JEY393279:JFJ393286 JOU393279:JPF393286 JYQ393279:JZB393286 KIM393279:KIX393286 KSI393279:KST393286 LCE393279:LCP393286 LMA393279:LML393286 LVW393279:LWH393286 MFS393279:MGD393286 MPO393279:MPZ393286 MZK393279:MZV393286 NJG393279:NJR393286 NTC393279:NTN393286 OCY393279:ODJ393286 OMU393279:ONF393286 OWQ393279:OXB393286 PGM393279:PGX393286 PQI393279:PQT393286 QAE393279:QAP393286 QKA393279:QKL393286 QTW393279:QUH393286 RDS393279:RED393286 RNO393279:RNZ393286 RXK393279:RXV393286 SHG393279:SHR393286 SRC393279:SRN393286 TAY393279:TBJ393286 TKU393279:TLF393286 TUQ393279:TVB393286 UEM393279:UEX393286 UOI393279:UOT393286 UYE393279:UYP393286 VIA393279:VIL393286 VRW393279:VSH393286 WBS393279:WCD393286 WLO393279:WLZ393286 WVK393279:WVV393286 C458815:N458822 IY458815:JJ458822 SU458815:TF458822 ACQ458815:ADB458822 AMM458815:AMX458822 AWI458815:AWT458822 BGE458815:BGP458822 BQA458815:BQL458822 BZW458815:CAH458822 CJS458815:CKD458822 CTO458815:CTZ458822 DDK458815:DDV458822 DNG458815:DNR458822 DXC458815:DXN458822 EGY458815:EHJ458822 EQU458815:ERF458822 FAQ458815:FBB458822 FKM458815:FKX458822 FUI458815:FUT458822 GEE458815:GEP458822 GOA458815:GOL458822 GXW458815:GYH458822 HHS458815:HID458822 HRO458815:HRZ458822 IBK458815:IBV458822 ILG458815:ILR458822 IVC458815:IVN458822 JEY458815:JFJ458822 JOU458815:JPF458822 JYQ458815:JZB458822 KIM458815:KIX458822 KSI458815:KST458822 LCE458815:LCP458822 LMA458815:LML458822 LVW458815:LWH458822 MFS458815:MGD458822 MPO458815:MPZ458822 MZK458815:MZV458822 NJG458815:NJR458822 NTC458815:NTN458822 OCY458815:ODJ458822 OMU458815:ONF458822 OWQ458815:OXB458822 PGM458815:PGX458822 PQI458815:PQT458822 QAE458815:QAP458822 QKA458815:QKL458822 QTW458815:QUH458822 RDS458815:RED458822 RNO458815:RNZ458822 RXK458815:RXV458822 SHG458815:SHR458822 SRC458815:SRN458822 TAY458815:TBJ458822 TKU458815:TLF458822 TUQ458815:TVB458822 UEM458815:UEX458822 UOI458815:UOT458822 UYE458815:UYP458822 VIA458815:VIL458822 VRW458815:VSH458822 WBS458815:WCD458822 WLO458815:WLZ458822 WVK458815:WVV458822 C524351:N524358 IY524351:JJ524358 SU524351:TF524358 ACQ524351:ADB524358 AMM524351:AMX524358 AWI524351:AWT524358 BGE524351:BGP524358 BQA524351:BQL524358 BZW524351:CAH524358 CJS524351:CKD524358 CTO524351:CTZ524358 DDK524351:DDV524358 DNG524351:DNR524358 DXC524351:DXN524358 EGY524351:EHJ524358 EQU524351:ERF524358 FAQ524351:FBB524358 FKM524351:FKX524358 FUI524351:FUT524358 GEE524351:GEP524358 GOA524351:GOL524358 GXW524351:GYH524358 HHS524351:HID524358 HRO524351:HRZ524358 IBK524351:IBV524358 ILG524351:ILR524358 IVC524351:IVN524358 JEY524351:JFJ524358 JOU524351:JPF524358 JYQ524351:JZB524358 KIM524351:KIX524358 KSI524351:KST524358 LCE524351:LCP524358 LMA524351:LML524358 LVW524351:LWH524358 MFS524351:MGD524358 MPO524351:MPZ524358 MZK524351:MZV524358 NJG524351:NJR524358 NTC524351:NTN524358 OCY524351:ODJ524358 OMU524351:ONF524358 OWQ524351:OXB524358 PGM524351:PGX524358 PQI524351:PQT524358 QAE524351:QAP524358 QKA524351:QKL524358 QTW524351:QUH524358 RDS524351:RED524358 RNO524351:RNZ524358 RXK524351:RXV524358 SHG524351:SHR524358 SRC524351:SRN524358 TAY524351:TBJ524358 TKU524351:TLF524358 TUQ524351:TVB524358 UEM524351:UEX524358 UOI524351:UOT524358 UYE524351:UYP524358 VIA524351:VIL524358 VRW524351:VSH524358 WBS524351:WCD524358 WLO524351:WLZ524358 WVK524351:WVV524358 C589887:N589894 IY589887:JJ589894 SU589887:TF589894 ACQ589887:ADB589894 AMM589887:AMX589894 AWI589887:AWT589894 BGE589887:BGP589894 BQA589887:BQL589894 BZW589887:CAH589894 CJS589887:CKD589894 CTO589887:CTZ589894 DDK589887:DDV589894 DNG589887:DNR589894 DXC589887:DXN589894 EGY589887:EHJ589894 EQU589887:ERF589894 FAQ589887:FBB589894 FKM589887:FKX589894 FUI589887:FUT589894 GEE589887:GEP589894 GOA589887:GOL589894 GXW589887:GYH589894 HHS589887:HID589894 HRO589887:HRZ589894 IBK589887:IBV589894 ILG589887:ILR589894 IVC589887:IVN589894 JEY589887:JFJ589894 JOU589887:JPF589894 JYQ589887:JZB589894 KIM589887:KIX589894 KSI589887:KST589894 LCE589887:LCP589894 LMA589887:LML589894 LVW589887:LWH589894 MFS589887:MGD589894 MPO589887:MPZ589894 MZK589887:MZV589894 NJG589887:NJR589894 NTC589887:NTN589894 OCY589887:ODJ589894 OMU589887:ONF589894 OWQ589887:OXB589894 PGM589887:PGX589894 PQI589887:PQT589894 QAE589887:QAP589894 QKA589887:QKL589894 QTW589887:QUH589894 RDS589887:RED589894 RNO589887:RNZ589894 RXK589887:RXV589894 SHG589887:SHR589894 SRC589887:SRN589894 TAY589887:TBJ589894 TKU589887:TLF589894 TUQ589887:TVB589894 UEM589887:UEX589894 UOI589887:UOT589894 UYE589887:UYP589894 VIA589887:VIL589894 VRW589887:VSH589894 WBS589887:WCD589894 WLO589887:WLZ589894 WVK589887:WVV589894 C655423:N655430 IY655423:JJ655430 SU655423:TF655430 ACQ655423:ADB655430 AMM655423:AMX655430 AWI655423:AWT655430 BGE655423:BGP655430 BQA655423:BQL655430 BZW655423:CAH655430 CJS655423:CKD655430 CTO655423:CTZ655430 DDK655423:DDV655430 DNG655423:DNR655430 DXC655423:DXN655430 EGY655423:EHJ655430 EQU655423:ERF655430 FAQ655423:FBB655430 FKM655423:FKX655430 FUI655423:FUT655430 GEE655423:GEP655430 GOA655423:GOL655430 GXW655423:GYH655430 HHS655423:HID655430 HRO655423:HRZ655430 IBK655423:IBV655430 ILG655423:ILR655430 IVC655423:IVN655430 JEY655423:JFJ655430 JOU655423:JPF655430 JYQ655423:JZB655430 KIM655423:KIX655430 KSI655423:KST655430 LCE655423:LCP655430 LMA655423:LML655430 LVW655423:LWH655430 MFS655423:MGD655430 MPO655423:MPZ655430 MZK655423:MZV655430 NJG655423:NJR655430 NTC655423:NTN655430 OCY655423:ODJ655430 OMU655423:ONF655430 OWQ655423:OXB655430 PGM655423:PGX655430 PQI655423:PQT655430 QAE655423:QAP655430 QKA655423:QKL655430 QTW655423:QUH655430 RDS655423:RED655430 RNO655423:RNZ655430 RXK655423:RXV655430 SHG655423:SHR655430 SRC655423:SRN655430 TAY655423:TBJ655430 TKU655423:TLF655430 TUQ655423:TVB655430 UEM655423:UEX655430 UOI655423:UOT655430 UYE655423:UYP655430 VIA655423:VIL655430 VRW655423:VSH655430 WBS655423:WCD655430 WLO655423:WLZ655430 WVK655423:WVV655430 C720959:N720966 IY720959:JJ720966 SU720959:TF720966 ACQ720959:ADB720966 AMM720959:AMX720966 AWI720959:AWT720966 BGE720959:BGP720966 BQA720959:BQL720966 BZW720959:CAH720966 CJS720959:CKD720966 CTO720959:CTZ720966 DDK720959:DDV720966 DNG720959:DNR720966 DXC720959:DXN720966 EGY720959:EHJ720966 EQU720959:ERF720966 FAQ720959:FBB720966 FKM720959:FKX720966 FUI720959:FUT720966 GEE720959:GEP720966 GOA720959:GOL720966 GXW720959:GYH720966 HHS720959:HID720966 HRO720959:HRZ720966 IBK720959:IBV720966 ILG720959:ILR720966 IVC720959:IVN720966 JEY720959:JFJ720966 JOU720959:JPF720966 JYQ720959:JZB720966 KIM720959:KIX720966 KSI720959:KST720966 LCE720959:LCP720966 LMA720959:LML720966 LVW720959:LWH720966 MFS720959:MGD720966 MPO720959:MPZ720966 MZK720959:MZV720966 NJG720959:NJR720966 NTC720959:NTN720966 OCY720959:ODJ720966 OMU720959:ONF720966 OWQ720959:OXB720966 PGM720959:PGX720966 PQI720959:PQT720966 QAE720959:QAP720966 QKA720959:QKL720966 QTW720959:QUH720966 RDS720959:RED720966 RNO720959:RNZ720966 RXK720959:RXV720966 SHG720959:SHR720966 SRC720959:SRN720966 TAY720959:TBJ720966 TKU720959:TLF720966 TUQ720959:TVB720966 UEM720959:UEX720966 UOI720959:UOT720966 UYE720959:UYP720966 VIA720959:VIL720966 VRW720959:VSH720966 WBS720959:WCD720966 WLO720959:WLZ720966 WVK720959:WVV720966 C786495:N786502 IY786495:JJ786502 SU786495:TF786502 ACQ786495:ADB786502 AMM786495:AMX786502 AWI786495:AWT786502 BGE786495:BGP786502 BQA786495:BQL786502 BZW786495:CAH786502 CJS786495:CKD786502 CTO786495:CTZ786502 DDK786495:DDV786502 DNG786495:DNR786502 DXC786495:DXN786502 EGY786495:EHJ786502 EQU786495:ERF786502 FAQ786495:FBB786502 FKM786495:FKX786502 FUI786495:FUT786502 GEE786495:GEP786502 GOA786495:GOL786502 GXW786495:GYH786502 HHS786495:HID786502 HRO786495:HRZ786502 IBK786495:IBV786502 ILG786495:ILR786502 IVC786495:IVN786502 JEY786495:JFJ786502 JOU786495:JPF786502 JYQ786495:JZB786502 KIM786495:KIX786502 KSI786495:KST786502 LCE786495:LCP786502 LMA786495:LML786502 LVW786495:LWH786502 MFS786495:MGD786502 MPO786495:MPZ786502 MZK786495:MZV786502 NJG786495:NJR786502 NTC786495:NTN786502 OCY786495:ODJ786502 OMU786495:ONF786502 OWQ786495:OXB786502 PGM786495:PGX786502 PQI786495:PQT786502 QAE786495:QAP786502 QKA786495:QKL786502 QTW786495:QUH786502 RDS786495:RED786502 RNO786495:RNZ786502 RXK786495:RXV786502 SHG786495:SHR786502 SRC786495:SRN786502 TAY786495:TBJ786502 TKU786495:TLF786502 TUQ786495:TVB786502 UEM786495:UEX786502 UOI786495:UOT786502 UYE786495:UYP786502 VIA786495:VIL786502 VRW786495:VSH786502 WBS786495:WCD786502 WLO786495:WLZ786502 WVK786495:WVV786502 C852031:N852038 IY852031:JJ852038 SU852031:TF852038 ACQ852031:ADB852038 AMM852031:AMX852038 AWI852031:AWT852038 BGE852031:BGP852038 BQA852031:BQL852038 BZW852031:CAH852038 CJS852031:CKD852038 CTO852031:CTZ852038 DDK852031:DDV852038 DNG852031:DNR852038 DXC852031:DXN852038 EGY852031:EHJ852038 EQU852031:ERF852038 FAQ852031:FBB852038 FKM852031:FKX852038 FUI852031:FUT852038 GEE852031:GEP852038 GOA852031:GOL852038 GXW852031:GYH852038 HHS852031:HID852038 HRO852031:HRZ852038 IBK852031:IBV852038 ILG852031:ILR852038 IVC852031:IVN852038 JEY852031:JFJ852038 JOU852031:JPF852038 JYQ852031:JZB852038 KIM852031:KIX852038 KSI852031:KST852038 LCE852031:LCP852038 LMA852031:LML852038 LVW852031:LWH852038 MFS852031:MGD852038 MPO852031:MPZ852038 MZK852031:MZV852038 NJG852031:NJR852038 NTC852031:NTN852038 OCY852031:ODJ852038 OMU852031:ONF852038 OWQ852031:OXB852038 PGM852031:PGX852038 PQI852031:PQT852038 QAE852031:QAP852038 QKA852031:QKL852038 QTW852031:QUH852038 RDS852031:RED852038 RNO852031:RNZ852038 RXK852031:RXV852038 SHG852031:SHR852038 SRC852031:SRN852038 TAY852031:TBJ852038 TKU852031:TLF852038 TUQ852031:TVB852038 UEM852031:UEX852038 UOI852031:UOT852038 UYE852031:UYP852038 VIA852031:VIL852038 VRW852031:VSH852038 WBS852031:WCD852038 WLO852031:WLZ852038 WVK852031:WVV852038 C917567:N917574 IY917567:JJ917574 SU917567:TF917574 ACQ917567:ADB917574 AMM917567:AMX917574 AWI917567:AWT917574 BGE917567:BGP917574 BQA917567:BQL917574 BZW917567:CAH917574 CJS917567:CKD917574 CTO917567:CTZ917574 DDK917567:DDV917574 DNG917567:DNR917574 DXC917567:DXN917574 EGY917567:EHJ917574 EQU917567:ERF917574 FAQ917567:FBB917574 FKM917567:FKX917574 FUI917567:FUT917574 GEE917567:GEP917574 GOA917567:GOL917574 GXW917567:GYH917574 HHS917567:HID917574 HRO917567:HRZ917574 IBK917567:IBV917574 ILG917567:ILR917574 IVC917567:IVN917574 JEY917567:JFJ917574 JOU917567:JPF917574 JYQ917567:JZB917574 KIM917567:KIX917574 KSI917567:KST917574 LCE917567:LCP917574 LMA917567:LML917574 LVW917567:LWH917574 MFS917567:MGD917574 MPO917567:MPZ917574 MZK917567:MZV917574 NJG917567:NJR917574 NTC917567:NTN917574 OCY917567:ODJ917574 OMU917567:ONF917574 OWQ917567:OXB917574 PGM917567:PGX917574 PQI917567:PQT917574 QAE917567:QAP917574 QKA917567:QKL917574 QTW917567:QUH917574 RDS917567:RED917574 RNO917567:RNZ917574 RXK917567:RXV917574 SHG917567:SHR917574 SRC917567:SRN917574 TAY917567:TBJ917574 TKU917567:TLF917574 TUQ917567:TVB917574 UEM917567:UEX917574 UOI917567:UOT917574 UYE917567:UYP917574 VIA917567:VIL917574 VRW917567:VSH917574 WBS917567:WCD917574 WLO917567:WLZ917574 WVK917567:WVV917574 C983103:N983110 IY983103:JJ983110 SU983103:TF983110 ACQ983103:ADB983110 AMM983103:AMX983110 AWI983103:AWT983110 BGE983103:BGP983110 BQA983103:BQL983110 BZW983103:CAH983110 CJS983103:CKD983110 CTO983103:CTZ983110 DDK983103:DDV983110 DNG983103:DNR983110 DXC983103:DXN983110 EGY983103:EHJ983110 EQU983103:ERF983110 FAQ983103:FBB983110 FKM983103:FKX983110 FUI983103:FUT983110 GEE983103:GEP983110 GOA983103:GOL983110 GXW983103:GYH983110 HHS983103:HID983110 HRO983103:HRZ983110 IBK983103:IBV983110 ILG983103:ILR983110 IVC983103:IVN983110 JEY983103:JFJ983110 JOU983103:JPF983110 JYQ983103:JZB983110 KIM983103:KIX983110 KSI983103:KST983110 LCE983103:LCP983110 LMA983103:LML983110 LVW983103:LWH983110 MFS983103:MGD983110 MPO983103:MPZ983110 MZK983103:MZV983110 NJG983103:NJR983110 NTC983103:NTN983110 OCY983103:ODJ983110 OMU983103:ONF983110 OWQ983103:OXB983110 PGM983103:PGX983110 PQI983103:PQT983110 QAE983103:QAP983110 QKA983103:QKL983110 QTW983103:QUH983110 RDS983103:RED983110 RNO983103:RNZ983110 RXK983103:RXV983110 SHG983103:SHR983110 SRC983103:SRN983110 TAY983103:TBJ983110 TKU983103:TLF983110 TUQ983103:TVB983110 UEM983103:UEX983110 UOI983103:UOT983110 UYE983103:UYP983110 VIA983103:VIL983110 VRW983103:VSH983110 WBS983103:WCD983110 WLO983103:WLZ983110 WVK983103:WVV983110 C72:N82 IY72:JJ82 SU72:TF82 ACQ72:ADB82 AMM72:AMX82 AWI72:AWT82 BGE72:BGP82 BQA72:BQL82 BZW72:CAH82 CJS72:CKD82 CTO72:CTZ82 DDK72:DDV82 DNG72:DNR82 DXC72:DXN82 EGY72:EHJ82 EQU72:ERF82 FAQ72:FBB82 FKM72:FKX82 FUI72:FUT82 GEE72:GEP82 GOA72:GOL82 GXW72:GYH82 HHS72:HID82 HRO72:HRZ82 IBK72:IBV82 ILG72:ILR82 IVC72:IVN82 JEY72:JFJ82 JOU72:JPF82 JYQ72:JZB82 KIM72:KIX82 KSI72:KST82 LCE72:LCP82 LMA72:LML82 LVW72:LWH82 MFS72:MGD82 MPO72:MPZ82 MZK72:MZV82 NJG72:NJR82 NTC72:NTN82 OCY72:ODJ82 OMU72:ONF82 OWQ72:OXB82 PGM72:PGX82 PQI72:PQT82 QAE72:QAP82 QKA72:QKL82 QTW72:QUH82 RDS72:RED82 RNO72:RNZ82 RXK72:RXV82 SHG72:SHR82 SRC72:SRN82 TAY72:TBJ82 TKU72:TLF82 TUQ72:TVB82 UEM72:UEX82 UOI72:UOT82 UYE72:UYP82 VIA72:VIL82 VRW72:VSH82 WBS72:WCD82 WLO72:WLZ82 WVK72:WVV82 C65608:N65618 IY65608:JJ65618 SU65608:TF65618 ACQ65608:ADB65618 AMM65608:AMX65618 AWI65608:AWT65618 BGE65608:BGP65618 BQA65608:BQL65618 BZW65608:CAH65618 CJS65608:CKD65618 CTO65608:CTZ65618 DDK65608:DDV65618 DNG65608:DNR65618 DXC65608:DXN65618 EGY65608:EHJ65618 EQU65608:ERF65618 FAQ65608:FBB65618 FKM65608:FKX65618 FUI65608:FUT65618 GEE65608:GEP65618 GOA65608:GOL65618 GXW65608:GYH65618 HHS65608:HID65618 HRO65608:HRZ65618 IBK65608:IBV65618 ILG65608:ILR65618 IVC65608:IVN65618 JEY65608:JFJ65618 JOU65608:JPF65618 JYQ65608:JZB65618 KIM65608:KIX65618 KSI65608:KST65618 LCE65608:LCP65618 LMA65608:LML65618 LVW65608:LWH65618 MFS65608:MGD65618 MPO65608:MPZ65618 MZK65608:MZV65618 NJG65608:NJR65618 NTC65608:NTN65618 OCY65608:ODJ65618 OMU65608:ONF65618 OWQ65608:OXB65618 PGM65608:PGX65618 PQI65608:PQT65618 QAE65608:QAP65618 QKA65608:QKL65618 QTW65608:QUH65618 RDS65608:RED65618 RNO65608:RNZ65618 RXK65608:RXV65618 SHG65608:SHR65618 SRC65608:SRN65618 TAY65608:TBJ65618 TKU65608:TLF65618 TUQ65608:TVB65618 UEM65608:UEX65618 UOI65608:UOT65618 UYE65608:UYP65618 VIA65608:VIL65618 VRW65608:VSH65618 WBS65608:WCD65618 WLO65608:WLZ65618 WVK65608:WVV65618 C131144:N131154 IY131144:JJ131154 SU131144:TF131154 ACQ131144:ADB131154 AMM131144:AMX131154 AWI131144:AWT131154 BGE131144:BGP131154 BQA131144:BQL131154 BZW131144:CAH131154 CJS131144:CKD131154 CTO131144:CTZ131154 DDK131144:DDV131154 DNG131144:DNR131154 DXC131144:DXN131154 EGY131144:EHJ131154 EQU131144:ERF131154 FAQ131144:FBB131154 FKM131144:FKX131154 FUI131144:FUT131154 GEE131144:GEP131154 GOA131144:GOL131154 GXW131144:GYH131154 HHS131144:HID131154 HRO131144:HRZ131154 IBK131144:IBV131154 ILG131144:ILR131154 IVC131144:IVN131154 JEY131144:JFJ131154 JOU131144:JPF131154 JYQ131144:JZB131154 KIM131144:KIX131154 KSI131144:KST131154 LCE131144:LCP131154 LMA131144:LML131154 LVW131144:LWH131154 MFS131144:MGD131154 MPO131144:MPZ131154 MZK131144:MZV131154 NJG131144:NJR131154 NTC131144:NTN131154 OCY131144:ODJ131154 OMU131144:ONF131154 OWQ131144:OXB131154 PGM131144:PGX131154 PQI131144:PQT131154 QAE131144:QAP131154 QKA131144:QKL131154 QTW131144:QUH131154 RDS131144:RED131154 RNO131144:RNZ131154 RXK131144:RXV131154 SHG131144:SHR131154 SRC131144:SRN131154 TAY131144:TBJ131154 TKU131144:TLF131154 TUQ131144:TVB131154 UEM131144:UEX131154 UOI131144:UOT131154 UYE131144:UYP131154 VIA131144:VIL131154 VRW131144:VSH131154 WBS131144:WCD131154 WLO131144:WLZ131154 WVK131144:WVV131154 C196680:N196690 IY196680:JJ196690 SU196680:TF196690 ACQ196680:ADB196690 AMM196680:AMX196690 AWI196680:AWT196690 BGE196680:BGP196690 BQA196680:BQL196690 BZW196680:CAH196690 CJS196680:CKD196690 CTO196680:CTZ196690 DDK196680:DDV196690 DNG196680:DNR196690 DXC196680:DXN196690 EGY196680:EHJ196690 EQU196680:ERF196690 FAQ196680:FBB196690 FKM196680:FKX196690 FUI196680:FUT196690 GEE196680:GEP196690 GOA196680:GOL196690 GXW196680:GYH196690 HHS196680:HID196690 HRO196680:HRZ196690 IBK196680:IBV196690 ILG196680:ILR196690 IVC196680:IVN196690 JEY196680:JFJ196690 JOU196680:JPF196690 JYQ196680:JZB196690 KIM196680:KIX196690 KSI196680:KST196690 LCE196680:LCP196690 LMA196680:LML196690 LVW196680:LWH196690 MFS196680:MGD196690 MPO196680:MPZ196690 MZK196680:MZV196690 NJG196680:NJR196690 NTC196680:NTN196690 OCY196680:ODJ196690 OMU196680:ONF196690 OWQ196680:OXB196690 PGM196680:PGX196690 PQI196680:PQT196690 QAE196680:QAP196690 QKA196680:QKL196690 QTW196680:QUH196690 RDS196680:RED196690 RNO196680:RNZ196690 RXK196680:RXV196690 SHG196680:SHR196690 SRC196680:SRN196690 TAY196680:TBJ196690 TKU196680:TLF196690 TUQ196680:TVB196690 UEM196680:UEX196690 UOI196680:UOT196690 UYE196680:UYP196690 VIA196680:VIL196690 VRW196680:VSH196690 WBS196680:WCD196690 WLO196680:WLZ196690 WVK196680:WVV196690 C262216:N262226 IY262216:JJ262226 SU262216:TF262226 ACQ262216:ADB262226 AMM262216:AMX262226 AWI262216:AWT262226 BGE262216:BGP262226 BQA262216:BQL262226 BZW262216:CAH262226 CJS262216:CKD262226 CTO262216:CTZ262226 DDK262216:DDV262226 DNG262216:DNR262226 DXC262216:DXN262226 EGY262216:EHJ262226 EQU262216:ERF262226 FAQ262216:FBB262226 FKM262216:FKX262226 FUI262216:FUT262226 GEE262216:GEP262226 GOA262216:GOL262226 GXW262216:GYH262226 HHS262216:HID262226 HRO262216:HRZ262226 IBK262216:IBV262226 ILG262216:ILR262226 IVC262216:IVN262226 JEY262216:JFJ262226 JOU262216:JPF262226 JYQ262216:JZB262226 KIM262216:KIX262226 KSI262216:KST262226 LCE262216:LCP262226 LMA262216:LML262226 LVW262216:LWH262226 MFS262216:MGD262226 MPO262216:MPZ262226 MZK262216:MZV262226 NJG262216:NJR262226 NTC262216:NTN262226 OCY262216:ODJ262226 OMU262216:ONF262226 OWQ262216:OXB262226 PGM262216:PGX262226 PQI262216:PQT262226 QAE262216:QAP262226 QKA262216:QKL262226 QTW262216:QUH262226 RDS262216:RED262226 RNO262216:RNZ262226 RXK262216:RXV262226 SHG262216:SHR262226 SRC262216:SRN262226 TAY262216:TBJ262226 TKU262216:TLF262226 TUQ262216:TVB262226 UEM262216:UEX262226 UOI262216:UOT262226 UYE262216:UYP262226 VIA262216:VIL262226 VRW262216:VSH262226 WBS262216:WCD262226 WLO262216:WLZ262226 WVK262216:WVV262226 C327752:N327762 IY327752:JJ327762 SU327752:TF327762 ACQ327752:ADB327762 AMM327752:AMX327762 AWI327752:AWT327762 BGE327752:BGP327762 BQA327752:BQL327762 BZW327752:CAH327762 CJS327752:CKD327762 CTO327752:CTZ327762 DDK327752:DDV327762 DNG327752:DNR327762 DXC327752:DXN327762 EGY327752:EHJ327762 EQU327752:ERF327762 FAQ327752:FBB327762 FKM327752:FKX327762 FUI327752:FUT327762 GEE327752:GEP327762 GOA327752:GOL327762 GXW327752:GYH327762 HHS327752:HID327762 HRO327752:HRZ327762 IBK327752:IBV327762 ILG327752:ILR327762 IVC327752:IVN327762 JEY327752:JFJ327762 JOU327752:JPF327762 JYQ327752:JZB327762 KIM327752:KIX327762 KSI327752:KST327762 LCE327752:LCP327762 LMA327752:LML327762 LVW327752:LWH327762 MFS327752:MGD327762 MPO327752:MPZ327762 MZK327752:MZV327762 NJG327752:NJR327762 NTC327752:NTN327762 OCY327752:ODJ327762 OMU327752:ONF327762 OWQ327752:OXB327762 PGM327752:PGX327762 PQI327752:PQT327762 QAE327752:QAP327762 QKA327752:QKL327762 QTW327752:QUH327762 RDS327752:RED327762 RNO327752:RNZ327762 RXK327752:RXV327762 SHG327752:SHR327762 SRC327752:SRN327762 TAY327752:TBJ327762 TKU327752:TLF327762 TUQ327752:TVB327762 UEM327752:UEX327762 UOI327752:UOT327762 UYE327752:UYP327762 VIA327752:VIL327762 VRW327752:VSH327762 WBS327752:WCD327762 WLO327752:WLZ327762 WVK327752:WVV327762 C393288:N393298 IY393288:JJ393298 SU393288:TF393298 ACQ393288:ADB393298 AMM393288:AMX393298 AWI393288:AWT393298 BGE393288:BGP393298 BQA393288:BQL393298 BZW393288:CAH393298 CJS393288:CKD393298 CTO393288:CTZ393298 DDK393288:DDV393298 DNG393288:DNR393298 DXC393288:DXN393298 EGY393288:EHJ393298 EQU393288:ERF393298 FAQ393288:FBB393298 FKM393288:FKX393298 FUI393288:FUT393298 GEE393288:GEP393298 GOA393288:GOL393298 GXW393288:GYH393298 HHS393288:HID393298 HRO393288:HRZ393298 IBK393288:IBV393298 ILG393288:ILR393298 IVC393288:IVN393298 JEY393288:JFJ393298 JOU393288:JPF393298 JYQ393288:JZB393298 KIM393288:KIX393298 KSI393288:KST393298 LCE393288:LCP393298 LMA393288:LML393298 LVW393288:LWH393298 MFS393288:MGD393298 MPO393288:MPZ393298 MZK393288:MZV393298 NJG393288:NJR393298 NTC393288:NTN393298 OCY393288:ODJ393298 OMU393288:ONF393298 OWQ393288:OXB393298 PGM393288:PGX393298 PQI393288:PQT393298 QAE393288:QAP393298 QKA393288:QKL393298 QTW393288:QUH393298 RDS393288:RED393298 RNO393288:RNZ393298 RXK393288:RXV393298 SHG393288:SHR393298 SRC393288:SRN393298 TAY393288:TBJ393298 TKU393288:TLF393298 TUQ393288:TVB393298 UEM393288:UEX393298 UOI393288:UOT393298 UYE393288:UYP393298 VIA393288:VIL393298 VRW393288:VSH393298 WBS393288:WCD393298 WLO393288:WLZ393298 WVK393288:WVV393298 C458824:N458834 IY458824:JJ458834 SU458824:TF458834 ACQ458824:ADB458834 AMM458824:AMX458834 AWI458824:AWT458834 BGE458824:BGP458834 BQA458824:BQL458834 BZW458824:CAH458834 CJS458824:CKD458834 CTO458824:CTZ458834 DDK458824:DDV458834 DNG458824:DNR458834 DXC458824:DXN458834 EGY458824:EHJ458834 EQU458824:ERF458834 FAQ458824:FBB458834 FKM458824:FKX458834 FUI458824:FUT458834 GEE458824:GEP458834 GOA458824:GOL458834 GXW458824:GYH458834 HHS458824:HID458834 HRO458824:HRZ458834 IBK458824:IBV458834 ILG458824:ILR458834 IVC458824:IVN458834 JEY458824:JFJ458834 JOU458824:JPF458834 JYQ458824:JZB458834 KIM458824:KIX458834 KSI458824:KST458834 LCE458824:LCP458834 LMA458824:LML458834 LVW458824:LWH458834 MFS458824:MGD458834 MPO458824:MPZ458834 MZK458824:MZV458834 NJG458824:NJR458834 NTC458824:NTN458834 OCY458824:ODJ458834 OMU458824:ONF458834 OWQ458824:OXB458834 PGM458824:PGX458834 PQI458824:PQT458834 QAE458824:QAP458834 QKA458824:QKL458834 QTW458824:QUH458834 RDS458824:RED458834 RNO458824:RNZ458834 RXK458824:RXV458834 SHG458824:SHR458834 SRC458824:SRN458834 TAY458824:TBJ458834 TKU458824:TLF458834 TUQ458824:TVB458834 UEM458824:UEX458834 UOI458824:UOT458834 UYE458824:UYP458834 VIA458824:VIL458834 VRW458824:VSH458834 WBS458824:WCD458834 WLO458824:WLZ458834 WVK458824:WVV458834 C524360:N524370 IY524360:JJ524370 SU524360:TF524370 ACQ524360:ADB524370 AMM524360:AMX524370 AWI524360:AWT524370 BGE524360:BGP524370 BQA524360:BQL524370 BZW524360:CAH524370 CJS524360:CKD524370 CTO524360:CTZ524370 DDK524360:DDV524370 DNG524360:DNR524370 DXC524360:DXN524370 EGY524360:EHJ524370 EQU524360:ERF524370 FAQ524360:FBB524370 FKM524360:FKX524370 FUI524360:FUT524370 GEE524360:GEP524370 GOA524360:GOL524370 GXW524360:GYH524370 HHS524360:HID524370 HRO524360:HRZ524370 IBK524360:IBV524370 ILG524360:ILR524370 IVC524360:IVN524370 JEY524360:JFJ524370 JOU524360:JPF524370 JYQ524360:JZB524370 KIM524360:KIX524370 KSI524360:KST524370 LCE524360:LCP524370 LMA524360:LML524370 LVW524360:LWH524370 MFS524360:MGD524370 MPO524360:MPZ524370 MZK524360:MZV524370 NJG524360:NJR524370 NTC524360:NTN524370 OCY524360:ODJ524370 OMU524360:ONF524370 OWQ524360:OXB524370 PGM524360:PGX524370 PQI524360:PQT524370 QAE524360:QAP524370 QKA524360:QKL524370 QTW524360:QUH524370 RDS524360:RED524370 RNO524360:RNZ524370 RXK524360:RXV524370 SHG524360:SHR524370 SRC524360:SRN524370 TAY524360:TBJ524370 TKU524360:TLF524370 TUQ524360:TVB524370 UEM524360:UEX524370 UOI524360:UOT524370 UYE524360:UYP524370 VIA524360:VIL524370 VRW524360:VSH524370 WBS524360:WCD524370 WLO524360:WLZ524370 WVK524360:WVV524370 C589896:N589906 IY589896:JJ589906 SU589896:TF589906 ACQ589896:ADB589906 AMM589896:AMX589906 AWI589896:AWT589906 BGE589896:BGP589906 BQA589896:BQL589906 BZW589896:CAH589906 CJS589896:CKD589906 CTO589896:CTZ589906 DDK589896:DDV589906 DNG589896:DNR589906 DXC589896:DXN589906 EGY589896:EHJ589906 EQU589896:ERF589906 FAQ589896:FBB589906 FKM589896:FKX589906 FUI589896:FUT589906 GEE589896:GEP589906 GOA589896:GOL589906 GXW589896:GYH589906 HHS589896:HID589906 HRO589896:HRZ589906 IBK589896:IBV589906 ILG589896:ILR589906 IVC589896:IVN589906 JEY589896:JFJ589906 JOU589896:JPF589906 JYQ589896:JZB589906 KIM589896:KIX589906 KSI589896:KST589906 LCE589896:LCP589906 LMA589896:LML589906 LVW589896:LWH589906 MFS589896:MGD589906 MPO589896:MPZ589906 MZK589896:MZV589906 NJG589896:NJR589906 NTC589896:NTN589906 OCY589896:ODJ589906 OMU589896:ONF589906 OWQ589896:OXB589906 PGM589896:PGX589906 PQI589896:PQT589906 QAE589896:QAP589906 QKA589896:QKL589906 QTW589896:QUH589906 RDS589896:RED589906 RNO589896:RNZ589906 RXK589896:RXV589906 SHG589896:SHR589906 SRC589896:SRN589906 TAY589896:TBJ589906 TKU589896:TLF589906 TUQ589896:TVB589906 UEM589896:UEX589906 UOI589896:UOT589906 UYE589896:UYP589906 VIA589896:VIL589906 VRW589896:VSH589906 WBS589896:WCD589906 WLO589896:WLZ589906 WVK589896:WVV589906 C655432:N655442 IY655432:JJ655442 SU655432:TF655442 ACQ655432:ADB655442 AMM655432:AMX655442 AWI655432:AWT655442 BGE655432:BGP655442 BQA655432:BQL655442 BZW655432:CAH655442 CJS655432:CKD655442 CTO655432:CTZ655442 DDK655432:DDV655442 DNG655432:DNR655442 DXC655432:DXN655442 EGY655432:EHJ655442 EQU655432:ERF655442 FAQ655432:FBB655442 FKM655432:FKX655442 FUI655432:FUT655442 GEE655432:GEP655442 GOA655432:GOL655442 GXW655432:GYH655442 HHS655432:HID655442 HRO655432:HRZ655442 IBK655432:IBV655442 ILG655432:ILR655442 IVC655432:IVN655442 JEY655432:JFJ655442 JOU655432:JPF655442 JYQ655432:JZB655442 KIM655432:KIX655442 KSI655432:KST655442 LCE655432:LCP655442 LMA655432:LML655442 LVW655432:LWH655442 MFS655432:MGD655442 MPO655432:MPZ655442 MZK655432:MZV655442 NJG655432:NJR655442 NTC655432:NTN655442 OCY655432:ODJ655442 OMU655432:ONF655442 OWQ655432:OXB655442 PGM655432:PGX655442 PQI655432:PQT655442 QAE655432:QAP655442 QKA655432:QKL655442 QTW655432:QUH655442 RDS655432:RED655442 RNO655432:RNZ655442 RXK655432:RXV655442 SHG655432:SHR655442 SRC655432:SRN655442 TAY655432:TBJ655442 TKU655432:TLF655442 TUQ655432:TVB655442 UEM655432:UEX655442 UOI655432:UOT655442 UYE655432:UYP655442 VIA655432:VIL655442 VRW655432:VSH655442 WBS655432:WCD655442 WLO655432:WLZ655442 WVK655432:WVV655442 C720968:N720978 IY720968:JJ720978 SU720968:TF720978 ACQ720968:ADB720978 AMM720968:AMX720978 AWI720968:AWT720978 BGE720968:BGP720978 BQA720968:BQL720978 BZW720968:CAH720978 CJS720968:CKD720978 CTO720968:CTZ720978 DDK720968:DDV720978 DNG720968:DNR720978 DXC720968:DXN720978 EGY720968:EHJ720978 EQU720968:ERF720978 FAQ720968:FBB720978 FKM720968:FKX720978 FUI720968:FUT720978 GEE720968:GEP720978 GOA720968:GOL720978 GXW720968:GYH720978 HHS720968:HID720978 HRO720968:HRZ720978 IBK720968:IBV720978 ILG720968:ILR720978 IVC720968:IVN720978 JEY720968:JFJ720978 JOU720968:JPF720978 JYQ720968:JZB720978 KIM720968:KIX720978 KSI720968:KST720978 LCE720968:LCP720978 LMA720968:LML720978 LVW720968:LWH720978 MFS720968:MGD720978 MPO720968:MPZ720978 MZK720968:MZV720978 NJG720968:NJR720978 NTC720968:NTN720978 OCY720968:ODJ720978 OMU720968:ONF720978 OWQ720968:OXB720978 PGM720968:PGX720978 PQI720968:PQT720978 QAE720968:QAP720978 QKA720968:QKL720978 QTW720968:QUH720978 RDS720968:RED720978 RNO720968:RNZ720978 RXK720968:RXV720978 SHG720968:SHR720978 SRC720968:SRN720978 TAY720968:TBJ720978 TKU720968:TLF720978 TUQ720968:TVB720978 UEM720968:UEX720978 UOI720968:UOT720978 UYE720968:UYP720978 VIA720968:VIL720978 VRW720968:VSH720978 WBS720968:WCD720978 WLO720968:WLZ720978 WVK720968:WVV720978 C786504:N786514 IY786504:JJ786514 SU786504:TF786514 ACQ786504:ADB786514 AMM786504:AMX786514 AWI786504:AWT786514 BGE786504:BGP786514 BQA786504:BQL786514 BZW786504:CAH786514 CJS786504:CKD786514 CTO786504:CTZ786514 DDK786504:DDV786514 DNG786504:DNR786514 DXC786504:DXN786514 EGY786504:EHJ786514 EQU786504:ERF786514 FAQ786504:FBB786514 FKM786504:FKX786514 FUI786504:FUT786514 GEE786504:GEP786514 GOA786504:GOL786514 GXW786504:GYH786514 HHS786504:HID786514 HRO786504:HRZ786514 IBK786504:IBV786514 ILG786504:ILR786514 IVC786504:IVN786514 JEY786504:JFJ786514 JOU786504:JPF786514 JYQ786504:JZB786514 KIM786504:KIX786514 KSI786504:KST786514 LCE786504:LCP786514 LMA786504:LML786514 LVW786504:LWH786514 MFS786504:MGD786514 MPO786504:MPZ786514 MZK786504:MZV786514 NJG786504:NJR786514 NTC786504:NTN786514 OCY786504:ODJ786514 OMU786504:ONF786514 OWQ786504:OXB786514 PGM786504:PGX786514 PQI786504:PQT786514 QAE786504:QAP786514 QKA786504:QKL786514 QTW786504:QUH786514 RDS786504:RED786514 RNO786504:RNZ786514 RXK786504:RXV786514 SHG786504:SHR786514 SRC786504:SRN786514 TAY786504:TBJ786514 TKU786504:TLF786514 TUQ786504:TVB786514 UEM786504:UEX786514 UOI786504:UOT786514 UYE786504:UYP786514 VIA786504:VIL786514 VRW786504:VSH786514 WBS786504:WCD786514 WLO786504:WLZ786514 WVK786504:WVV786514 C852040:N852050 IY852040:JJ852050 SU852040:TF852050 ACQ852040:ADB852050 AMM852040:AMX852050 AWI852040:AWT852050 BGE852040:BGP852050 BQA852040:BQL852050 BZW852040:CAH852050 CJS852040:CKD852050 CTO852040:CTZ852050 DDK852040:DDV852050 DNG852040:DNR852050 DXC852040:DXN852050 EGY852040:EHJ852050 EQU852040:ERF852050 FAQ852040:FBB852050 FKM852040:FKX852050 FUI852040:FUT852050 GEE852040:GEP852050 GOA852040:GOL852050 GXW852040:GYH852050 HHS852040:HID852050 HRO852040:HRZ852050 IBK852040:IBV852050 ILG852040:ILR852050 IVC852040:IVN852050 JEY852040:JFJ852050 JOU852040:JPF852050 JYQ852040:JZB852050 KIM852040:KIX852050 KSI852040:KST852050 LCE852040:LCP852050 LMA852040:LML852050 LVW852040:LWH852050 MFS852040:MGD852050 MPO852040:MPZ852050 MZK852040:MZV852050 NJG852040:NJR852050 NTC852040:NTN852050 OCY852040:ODJ852050 OMU852040:ONF852050 OWQ852040:OXB852050 PGM852040:PGX852050 PQI852040:PQT852050 QAE852040:QAP852050 QKA852040:QKL852050 QTW852040:QUH852050 RDS852040:RED852050 RNO852040:RNZ852050 RXK852040:RXV852050 SHG852040:SHR852050 SRC852040:SRN852050 TAY852040:TBJ852050 TKU852040:TLF852050 TUQ852040:TVB852050 UEM852040:UEX852050 UOI852040:UOT852050 UYE852040:UYP852050 VIA852040:VIL852050 VRW852040:VSH852050 WBS852040:WCD852050 WLO852040:WLZ852050 WVK852040:WVV852050 C917576:N917586 IY917576:JJ917586 SU917576:TF917586 ACQ917576:ADB917586 AMM917576:AMX917586 AWI917576:AWT917586 BGE917576:BGP917586 BQA917576:BQL917586 BZW917576:CAH917586 CJS917576:CKD917586 CTO917576:CTZ917586 DDK917576:DDV917586 DNG917576:DNR917586 DXC917576:DXN917586 EGY917576:EHJ917586 EQU917576:ERF917586 FAQ917576:FBB917586 FKM917576:FKX917586 FUI917576:FUT917586 GEE917576:GEP917586 GOA917576:GOL917586 GXW917576:GYH917586 HHS917576:HID917586 HRO917576:HRZ917586 IBK917576:IBV917586 ILG917576:ILR917586 IVC917576:IVN917586 JEY917576:JFJ917586 JOU917576:JPF917586 JYQ917576:JZB917586 KIM917576:KIX917586 KSI917576:KST917586 LCE917576:LCP917586 LMA917576:LML917586 LVW917576:LWH917586 MFS917576:MGD917586 MPO917576:MPZ917586 MZK917576:MZV917586 NJG917576:NJR917586 NTC917576:NTN917586 OCY917576:ODJ917586 OMU917576:ONF917586 OWQ917576:OXB917586 PGM917576:PGX917586 PQI917576:PQT917586 QAE917576:QAP917586 QKA917576:QKL917586 QTW917576:QUH917586 RDS917576:RED917586 RNO917576:RNZ917586 RXK917576:RXV917586 SHG917576:SHR917586 SRC917576:SRN917586 TAY917576:TBJ917586 TKU917576:TLF917586 TUQ917576:TVB917586 UEM917576:UEX917586 UOI917576:UOT917586 UYE917576:UYP917586 VIA917576:VIL917586 VRW917576:VSH917586 WBS917576:WCD917586 WLO917576:WLZ917586 WVK917576:WVV917586 C983112:N983122 IY983112:JJ983122 SU983112:TF983122 ACQ983112:ADB983122 AMM983112:AMX983122 AWI983112:AWT983122 BGE983112:BGP983122 BQA983112:BQL983122 BZW983112:CAH983122 CJS983112:CKD983122 CTO983112:CTZ983122 DDK983112:DDV983122 DNG983112:DNR983122 DXC983112:DXN983122 EGY983112:EHJ983122 EQU983112:ERF983122 FAQ983112:FBB983122 FKM983112:FKX983122 FUI983112:FUT983122 GEE983112:GEP983122 GOA983112:GOL983122 GXW983112:GYH983122 HHS983112:HID983122 HRO983112:HRZ983122 IBK983112:IBV983122 ILG983112:ILR983122 IVC983112:IVN983122 JEY983112:JFJ983122 JOU983112:JPF983122 JYQ983112:JZB983122 KIM983112:KIX983122 KSI983112:KST983122 LCE983112:LCP983122 LMA983112:LML983122 LVW983112:LWH983122 MFS983112:MGD983122 MPO983112:MPZ983122 MZK983112:MZV983122 NJG983112:NJR983122 NTC983112:NTN983122 OCY983112:ODJ983122 OMU983112:ONF983122 OWQ983112:OXB983122 PGM983112:PGX983122 PQI983112:PQT983122 QAE983112:QAP983122 QKA983112:QKL983122 QTW983112:QUH983122 RDS983112:RED983122 RNO983112:RNZ983122 RXK983112:RXV983122 SHG983112:SHR983122 SRC983112:SRN983122 TAY983112:TBJ983122 TKU983112:TLF983122 TUQ983112:TVB983122 UEM983112:UEX983122 UOI983112:UOT983122 UYE983112:UYP983122 VIA983112:VIL983122 VRW983112:VSH983122 WBS983112:WCD983122 WLO983112:WLZ983122 WVK983112:WVV983122" xr:uid="{E12A0B9D-5665-4E0C-82F3-1ED187F4832D}"/>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BF0F5-8124-4581-AF97-CFD3129C07F3}">
  <dimension ref="A1:IU65414"/>
  <sheetViews>
    <sheetView zoomScaleNormal="100" workbookViewId="0">
      <selection sqref="A1:N1"/>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252</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t="s">
        <v>253</v>
      </c>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c r="J8" s="475"/>
      <c r="K8" s="476"/>
      <c r="L8" s="476"/>
      <c r="M8" s="476"/>
      <c r="N8" s="476"/>
    </row>
    <row r="9" spans="1:23" ht="38.25" customHeight="1">
      <c r="A9" s="409" t="s">
        <v>6</v>
      </c>
      <c r="B9" s="410"/>
      <c r="C9" s="411" t="s">
        <v>254</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255</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256</v>
      </c>
      <c r="C25" s="406"/>
      <c r="D25" s="406"/>
      <c r="E25" s="406"/>
      <c r="F25" s="406"/>
      <c r="G25" s="407"/>
      <c r="H25" s="56">
        <v>6</v>
      </c>
      <c r="I25" s="405" t="s">
        <v>257</v>
      </c>
      <c r="J25" s="406"/>
      <c r="K25" s="406"/>
      <c r="L25" s="406"/>
      <c r="M25" s="406"/>
      <c r="N25" s="407"/>
      <c r="R25" s="55"/>
      <c r="S25" s="55"/>
      <c r="T25" s="55"/>
      <c r="U25" s="55"/>
      <c r="V25" s="55"/>
      <c r="W25" s="55"/>
      <c r="X25" s="55"/>
      <c r="Y25" s="55"/>
      <c r="Z25" s="55"/>
      <c r="AA25" s="55"/>
      <c r="AB25" s="55"/>
      <c r="AC25" s="55"/>
    </row>
    <row r="26" spans="1:29" ht="27" customHeight="1">
      <c r="A26" s="56">
        <v>2</v>
      </c>
      <c r="B26" s="405" t="s">
        <v>258</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259</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t="s">
        <v>260</v>
      </c>
      <c r="C28" s="406"/>
      <c r="D28" s="406"/>
      <c r="E28" s="406"/>
      <c r="F28" s="406"/>
      <c r="G28" s="407"/>
      <c r="H28" s="56">
        <v>9</v>
      </c>
      <c r="I28" s="405"/>
      <c r="J28" s="406"/>
      <c r="K28" s="406"/>
      <c r="L28" s="406"/>
      <c r="M28" s="406"/>
      <c r="N28" s="407"/>
    </row>
    <row r="29" spans="1:29" ht="34.5" customHeight="1">
      <c r="A29" s="56">
        <v>5</v>
      </c>
      <c r="B29" s="405" t="s">
        <v>261</v>
      </c>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v>0</v>
      </c>
      <c r="R55" s="388"/>
    </row>
    <row r="56" spans="1:18">
      <c r="A56" s="385"/>
      <c r="B56" s="386"/>
      <c r="C56" s="386"/>
      <c r="D56" s="386"/>
      <c r="E56" s="386"/>
      <c r="F56" s="386"/>
      <c r="G56" s="386"/>
      <c r="H56" s="387"/>
      <c r="I56" s="388"/>
      <c r="J56" s="388"/>
      <c r="K56" s="388"/>
      <c r="L56" s="388"/>
      <c r="M56" s="388"/>
      <c r="N56" s="388"/>
      <c r="O56" s="388"/>
      <c r="P56" s="388"/>
      <c r="Q56" s="388">
        <v>0</v>
      </c>
      <c r="R56" s="388"/>
    </row>
    <row r="57" spans="1:18">
      <c r="A57" s="385"/>
      <c r="B57" s="386"/>
      <c r="C57" s="386"/>
      <c r="D57" s="386"/>
      <c r="E57" s="386"/>
      <c r="F57" s="386"/>
      <c r="G57" s="386"/>
      <c r="H57" s="387"/>
      <c r="I57" s="389"/>
      <c r="J57" s="388"/>
      <c r="K57" s="388"/>
      <c r="L57" s="388"/>
      <c r="M57" s="388"/>
      <c r="N57" s="388"/>
      <c r="O57" s="389"/>
      <c r="P57" s="388"/>
      <c r="Q57" s="389">
        <v>0.9</v>
      </c>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84" t="s">
        <v>57</v>
      </c>
      <c r="D63" s="63"/>
      <c r="E63" s="63"/>
      <c r="F63" s="63"/>
      <c r="G63" s="63"/>
      <c r="H63" s="63"/>
      <c r="I63" s="63"/>
      <c r="J63" s="63"/>
      <c r="K63" s="63"/>
      <c r="L63" s="63"/>
      <c r="M63" s="63"/>
      <c r="N63" s="6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63"/>
      <c r="D65" s="63" t="s">
        <v>57</v>
      </c>
      <c r="E65" s="63"/>
      <c r="F65" s="63"/>
      <c r="G65" s="63"/>
      <c r="H65" s="63"/>
      <c r="I65" s="6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66" t="s">
        <v>57</v>
      </c>
      <c r="E67" s="63"/>
      <c r="F67" s="63"/>
      <c r="G67" s="63"/>
      <c r="H67" s="63"/>
      <c r="I67" s="63"/>
      <c r="J67" s="63"/>
      <c r="K67" s="63"/>
      <c r="L67" s="63"/>
      <c r="M67" s="63"/>
      <c r="N67" s="6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t="s">
        <v>57</v>
      </c>
      <c r="F69" s="63" t="s">
        <v>57</v>
      </c>
      <c r="G69" s="63"/>
      <c r="H69" s="63"/>
      <c r="I69" s="63"/>
      <c r="J69" s="63"/>
      <c r="K69" s="6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t="s">
        <v>57</v>
      </c>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t="s">
        <v>57</v>
      </c>
      <c r="I75" s="63" t="s">
        <v>57</v>
      </c>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51" t="s">
        <v>262</v>
      </c>
      <c r="B103" s="492" t="s">
        <v>263</v>
      </c>
      <c r="C103" s="493"/>
      <c r="D103" s="493"/>
      <c r="E103" s="493"/>
      <c r="F103" s="494"/>
      <c r="G103" s="347"/>
      <c r="H103" s="348"/>
      <c r="I103" s="349"/>
      <c r="J103" s="349"/>
      <c r="K103" s="604">
        <v>30</v>
      </c>
      <c r="L103" s="605"/>
      <c r="M103" s="350"/>
      <c r="N103" s="350"/>
    </row>
    <row r="104" spans="1:14">
      <c r="A104" s="51" t="s">
        <v>264</v>
      </c>
      <c r="B104" s="492" t="s">
        <v>265</v>
      </c>
      <c r="C104" s="493"/>
      <c r="D104" s="493"/>
      <c r="E104" s="493"/>
      <c r="F104" s="494"/>
      <c r="G104" s="347"/>
      <c r="H104" s="348"/>
      <c r="I104" s="349"/>
      <c r="J104" s="349"/>
      <c r="K104" s="604">
        <v>10</v>
      </c>
      <c r="L104" s="605"/>
      <c r="M104" s="350"/>
      <c r="N104" s="350"/>
    </row>
    <row r="105" spans="1:14">
      <c r="A105" s="51" t="s">
        <v>115</v>
      </c>
      <c r="B105" s="492" t="s">
        <v>266</v>
      </c>
      <c r="C105" s="493"/>
      <c r="D105" s="493"/>
      <c r="E105" s="493"/>
      <c r="F105" s="494"/>
      <c r="G105" s="347"/>
      <c r="H105" s="348"/>
      <c r="I105" s="349"/>
      <c r="J105" s="349"/>
      <c r="K105" s="604">
        <v>30</v>
      </c>
      <c r="L105" s="605"/>
      <c r="M105" s="350"/>
      <c r="N105" s="350"/>
    </row>
    <row r="106" spans="1:14">
      <c r="A106" s="51" t="s">
        <v>115</v>
      </c>
      <c r="B106" s="492" t="s">
        <v>267</v>
      </c>
      <c r="C106" s="493"/>
      <c r="D106" s="493"/>
      <c r="E106" s="493"/>
      <c r="F106" s="494"/>
      <c r="G106" s="347"/>
      <c r="H106" s="348"/>
      <c r="I106" s="349"/>
      <c r="J106" s="349"/>
      <c r="K106" s="604">
        <v>30</v>
      </c>
      <c r="L106" s="605"/>
      <c r="M106" s="350"/>
      <c r="N106" s="350"/>
    </row>
    <row r="107" spans="1:14">
      <c r="A107" s="69"/>
      <c r="B107" s="344"/>
      <c r="C107" s="345"/>
      <c r="D107" s="345"/>
      <c r="E107" s="345"/>
      <c r="F107" s="346"/>
      <c r="G107" s="347"/>
      <c r="H107" s="348"/>
      <c r="I107" s="349"/>
      <c r="J107" s="349"/>
      <c r="K107" s="349"/>
      <c r="L107" s="349"/>
      <c r="M107" s="350"/>
      <c r="N107" s="350"/>
    </row>
    <row r="108" spans="1:14">
      <c r="A108" s="69"/>
      <c r="B108" s="344"/>
      <c r="C108" s="345"/>
      <c r="D108" s="345"/>
      <c r="E108" s="345"/>
      <c r="F108" s="346"/>
      <c r="G108" s="347"/>
      <c r="H108" s="348"/>
      <c r="I108" s="349"/>
      <c r="J108" s="349"/>
      <c r="K108" s="349"/>
      <c r="L108" s="349"/>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4</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39" priority="1" stopIfTrue="1" operator="equal">
      <formula>"x"</formula>
    </cfRule>
  </conditionalFormatting>
  <conditionalFormatting sqref="C64:N64 C66:N66 C68:N68 C70:N70 N71:N72 C72:M72 C74:N74 C76:N76 C78:N78 C80:N80 C82:N82">
    <cfRule type="cellIs" dxfId="3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3B4B18B8-DB0A-4A8C-947E-A1F176532630}"/>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A04CD-7DBF-497E-A588-B0F3EF079194}">
  <dimension ref="A1:IU65414"/>
  <sheetViews>
    <sheetView workbookViewId="0">
      <selection activeCell="C11" sqref="C11:N23"/>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295</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t="s">
        <v>253</v>
      </c>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c r="J8" s="475"/>
      <c r="K8" s="476"/>
      <c r="L8" s="476"/>
      <c r="M8" s="476"/>
      <c r="N8" s="476"/>
    </row>
    <row r="9" spans="1:23" ht="38.25" customHeight="1">
      <c r="A9" s="409" t="s">
        <v>6</v>
      </c>
      <c r="B9" s="410"/>
      <c r="C9" s="411" t="s">
        <v>268</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269</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270</v>
      </c>
      <c r="C25" s="406"/>
      <c r="D25" s="406"/>
      <c r="E25" s="406"/>
      <c r="F25" s="406"/>
      <c r="G25" s="407"/>
      <c r="H25" s="56">
        <v>6</v>
      </c>
      <c r="I25" s="405" t="s">
        <v>271</v>
      </c>
      <c r="J25" s="406"/>
      <c r="K25" s="406"/>
      <c r="L25" s="406"/>
      <c r="M25" s="406"/>
      <c r="N25" s="407"/>
      <c r="R25" s="55"/>
      <c r="S25" s="55"/>
      <c r="T25" s="55"/>
      <c r="U25" s="55"/>
      <c r="V25" s="55"/>
      <c r="W25" s="55"/>
      <c r="X25" s="55"/>
      <c r="Y25" s="55"/>
      <c r="Z25" s="55"/>
      <c r="AA25" s="55"/>
      <c r="AB25" s="55"/>
      <c r="AC25" s="55"/>
    </row>
    <row r="26" spans="1:29" ht="27" customHeight="1">
      <c r="A26" s="56">
        <v>2</v>
      </c>
      <c r="B26" s="405" t="s">
        <v>272</v>
      </c>
      <c r="C26" s="406"/>
      <c r="D26" s="406"/>
      <c r="E26" s="406"/>
      <c r="F26" s="406"/>
      <c r="G26" s="407"/>
      <c r="H26" s="56">
        <v>7</v>
      </c>
      <c r="I26" s="405" t="s">
        <v>273</v>
      </c>
      <c r="J26" s="406"/>
      <c r="K26" s="406"/>
      <c r="L26" s="406"/>
      <c r="M26" s="406"/>
      <c r="N26" s="407"/>
      <c r="R26" s="55"/>
      <c r="S26" s="55"/>
      <c r="T26" s="55"/>
      <c r="U26" s="55"/>
      <c r="V26" s="55"/>
      <c r="W26" s="55"/>
      <c r="X26" s="55"/>
      <c r="Y26" s="55"/>
      <c r="Z26" s="55"/>
      <c r="AA26" s="55"/>
      <c r="AB26" s="55"/>
      <c r="AC26" s="55"/>
    </row>
    <row r="27" spans="1:29" ht="26.25" customHeight="1">
      <c r="A27" s="56">
        <v>3</v>
      </c>
      <c r="B27" s="405" t="s">
        <v>274</v>
      </c>
      <c r="C27" s="406"/>
      <c r="D27" s="406"/>
      <c r="E27" s="406"/>
      <c r="F27" s="406"/>
      <c r="G27" s="407"/>
      <c r="H27" s="56">
        <v>8</v>
      </c>
      <c r="I27" s="405" t="s">
        <v>275</v>
      </c>
      <c r="J27" s="406"/>
      <c r="K27" s="406"/>
      <c r="L27" s="406"/>
      <c r="M27" s="406"/>
      <c r="N27" s="407"/>
      <c r="R27" s="55"/>
      <c r="S27" s="55"/>
      <c r="T27" s="55"/>
      <c r="U27" s="55"/>
      <c r="V27" s="55"/>
      <c r="W27" s="55"/>
      <c r="X27" s="55"/>
      <c r="Y27" s="55"/>
      <c r="Z27" s="55"/>
      <c r="AA27" s="55"/>
      <c r="AB27" s="55"/>
      <c r="AC27" s="55"/>
    </row>
    <row r="28" spans="1:29" ht="33.75" customHeight="1">
      <c r="A28" s="56">
        <v>4</v>
      </c>
      <c r="B28" s="405" t="s">
        <v>276</v>
      </c>
      <c r="C28" s="406"/>
      <c r="D28" s="406"/>
      <c r="E28" s="406"/>
      <c r="F28" s="406"/>
      <c r="G28" s="407"/>
      <c r="H28" s="56">
        <v>9</v>
      </c>
      <c r="I28" s="405"/>
      <c r="J28" s="406"/>
      <c r="K28" s="406"/>
      <c r="L28" s="406"/>
      <c r="M28" s="406"/>
      <c r="N28" s="407"/>
    </row>
    <row r="29" spans="1:29" ht="34.5" customHeight="1">
      <c r="A29" s="56">
        <v>5</v>
      </c>
      <c r="B29" s="405" t="s">
        <v>259</v>
      </c>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v>0</v>
      </c>
      <c r="R55" s="388"/>
    </row>
    <row r="56" spans="1:18">
      <c r="A56" s="385"/>
      <c r="B56" s="386"/>
      <c r="C56" s="386"/>
      <c r="D56" s="386"/>
      <c r="E56" s="386"/>
      <c r="F56" s="386"/>
      <c r="G56" s="386"/>
      <c r="H56" s="387"/>
      <c r="I56" s="388"/>
      <c r="J56" s="388"/>
      <c r="K56" s="388"/>
      <c r="L56" s="388"/>
      <c r="M56" s="388"/>
      <c r="N56" s="388"/>
      <c r="O56" s="388"/>
      <c r="P56" s="388"/>
      <c r="Q56" s="388">
        <v>0</v>
      </c>
      <c r="R56" s="388"/>
    </row>
    <row r="57" spans="1:18">
      <c r="A57" s="385"/>
      <c r="B57" s="386"/>
      <c r="C57" s="386"/>
      <c r="D57" s="386"/>
      <c r="E57" s="386"/>
      <c r="F57" s="386"/>
      <c r="G57" s="386"/>
      <c r="H57" s="387"/>
      <c r="I57" s="389"/>
      <c r="J57" s="388"/>
      <c r="K57" s="388"/>
      <c r="L57" s="388"/>
      <c r="M57" s="388"/>
      <c r="N57" s="388"/>
      <c r="O57" s="389"/>
      <c r="P57" s="388"/>
      <c r="Q57" s="389">
        <v>0.9</v>
      </c>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84" t="s">
        <v>57</v>
      </c>
      <c r="D63" s="63"/>
      <c r="E63" s="63"/>
      <c r="F63" s="63"/>
      <c r="G63" s="63"/>
      <c r="H63" s="63"/>
      <c r="I63" s="63"/>
      <c r="J63" s="63"/>
      <c r="K63" s="63"/>
      <c r="L63" s="63"/>
      <c r="M63" s="63"/>
      <c r="N63" s="6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63"/>
      <c r="D65" s="63" t="s">
        <v>57</v>
      </c>
      <c r="E65" s="63" t="s">
        <v>57</v>
      </c>
      <c r="F65" s="63"/>
      <c r="G65" s="63"/>
      <c r="H65" s="63"/>
      <c r="I65" s="6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66"/>
      <c r="E67" s="63" t="s">
        <v>57</v>
      </c>
      <c r="F67" s="63" t="s">
        <v>57</v>
      </c>
      <c r="G67" s="63"/>
      <c r="H67" s="63"/>
      <c r="I67" s="63"/>
      <c r="J67" s="63"/>
      <c r="K67" s="63"/>
      <c r="L67" s="63"/>
      <c r="M67" s="63"/>
      <c r="N67" s="6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63" t="s">
        <v>57</v>
      </c>
      <c r="G69" s="63" t="s">
        <v>57</v>
      </c>
      <c r="H69" s="63"/>
      <c r="I69" s="63"/>
      <c r="J69" s="63"/>
      <c r="K69" s="6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t="s">
        <v>57</v>
      </c>
      <c r="G71" s="63" t="s">
        <v>57</v>
      </c>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t="s">
        <v>57</v>
      </c>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t="s">
        <v>57</v>
      </c>
      <c r="H75" s="63" t="s">
        <v>57</v>
      </c>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51" t="s">
        <v>262</v>
      </c>
      <c r="B103" s="492" t="s">
        <v>263</v>
      </c>
      <c r="C103" s="493"/>
      <c r="D103" s="493"/>
      <c r="E103" s="493"/>
      <c r="F103" s="494"/>
      <c r="G103" s="604"/>
      <c r="H103" s="605"/>
      <c r="I103" s="349"/>
      <c r="J103" s="349"/>
      <c r="K103" s="604">
        <v>30</v>
      </c>
      <c r="L103" s="605"/>
      <c r="M103" s="350"/>
      <c r="N103" s="350"/>
    </row>
    <row r="104" spans="1:14">
      <c r="A104" s="51" t="s">
        <v>110</v>
      </c>
      <c r="B104" s="492" t="s">
        <v>277</v>
      </c>
      <c r="C104" s="493"/>
      <c r="D104" s="493"/>
      <c r="E104" s="493"/>
      <c r="F104" s="494"/>
      <c r="G104" s="604"/>
      <c r="H104" s="605"/>
      <c r="I104" s="349"/>
      <c r="J104" s="349"/>
      <c r="K104" s="604">
        <v>30</v>
      </c>
      <c r="L104" s="605"/>
      <c r="M104" s="350"/>
      <c r="N104" s="350"/>
    </row>
    <row r="105" spans="1:14">
      <c r="A105" s="51" t="s">
        <v>110</v>
      </c>
      <c r="B105" s="492" t="s">
        <v>278</v>
      </c>
      <c r="C105" s="493"/>
      <c r="D105" s="493"/>
      <c r="E105" s="493"/>
      <c r="F105" s="494"/>
      <c r="G105" s="604"/>
      <c r="H105" s="605"/>
      <c r="I105" s="349"/>
      <c r="J105" s="349"/>
      <c r="K105" s="604">
        <v>30</v>
      </c>
      <c r="L105" s="605"/>
      <c r="M105" s="350"/>
      <c r="N105" s="350"/>
    </row>
    <row r="106" spans="1:14">
      <c r="A106" s="51" t="s">
        <v>264</v>
      </c>
      <c r="B106" s="492" t="s">
        <v>265</v>
      </c>
      <c r="C106" s="493"/>
      <c r="D106" s="493"/>
      <c r="E106" s="493"/>
      <c r="F106" s="494"/>
      <c r="G106" s="604"/>
      <c r="H106" s="605"/>
      <c r="I106" s="349"/>
      <c r="J106" s="349"/>
      <c r="K106" s="604">
        <v>10</v>
      </c>
      <c r="L106" s="605"/>
      <c r="M106" s="350"/>
      <c r="N106" s="350"/>
    </row>
    <row r="107" spans="1:14">
      <c r="A107" s="51"/>
      <c r="B107" s="492"/>
      <c r="C107" s="493"/>
      <c r="D107" s="493"/>
      <c r="E107" s="493"/>
      <c r="F107" s="494"/>
      <c r="G107" s="604"/>
      <c r="H107" s="605"/>
      <c r="I107" s="349"/>
      <c r="J107" s="349"/>
      <c r="K107" s="349"/>
      <c r="L107" s="349"/>
      <c r="M107" s="350"/>
      <c r="N107" s="350"/>
    </row>
    <row r="108" spans="1:14">
      <c r="A108" s="51"/>
      <c r="B108" s="492"/>
      <c r="C108" s="493"/>
      <c r="D108" s="493"/>
      <c r="E108" s="493"/>
      <c r="F108" s="494"/>
      <c r="G108" s="604"/>
      <c r="H108" s="605"/>
      <c r="I108" s="349"/>
      <c r="J108" s="349"/>
      <c r="K108" s="349"/>
      <c r="L108" s="349"/>
      <c r="M108" s="350"/>
      <c r="N108" s="350"/>
    </row>
    <row r="109" spans="1:14">
      <c r="A109" s="51"/>
      <c r="B109" s="492"/>
      <c r="C109" s="493"/>
      <c r="D109" s="493"/>
      <c r="E109" s="493"/>
      <c r="F109" s="494"/>
      <c r="G109" s="604"/>
      <c r="H109" s="605"/>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4</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37" priority="1" stopIfTrue="1" operator="equal">
      <formula>"x"</formula>
    </cfRule>
  </conditionalFormatting>
  <conditionalFormatting sqref="C64:N64 C66:N66 C68:N68 C70:N70 N71:N72 C72:M72 C74:N74 C76:N76 C78:N78 C80:N80 C82:N82">
    <cfRule type="cellIs" dxfId="3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AA576115-C4AE-4563-9D84-83BADAA72199}"/>
  </dataValidations>
  <pageMargins left="0.7" right="0.7" top="0.75" bottom="0.75" header="0.3" footer="0.3"/>
  <pageSetup paperSize="9" orientation="portrait" verticalDpi="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D1BEF-B799-499A-86D8-6A7EAEDD1D2D}">
  <dimension ref="A1:IU65413"/>
  <sheetViews>
    <sheetView workbookViewId="0">
      <selection activeCell="C9" sqref="C9:N9"/>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296</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t="s">
        <v>253</v>
      </c>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c r="J8" s="475"/>
      <c r="K8" s="476"/>
      <c r="L8" s="476"/>
      <c r="M8" s="476"/>
      <c r="N8" s="476"/>
    </row>
    <row r="9" spans="1:23" ht="38.25" customHeight="1">
      <c r="A9" s="409" t="s">
        <v>6</v>
      </c>
      <c r="B9" s="410"/>
      <c r="C9" s="411" t="s">
        <v>279</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280</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281</v>
      </c>
      <c r="C25" s="406"/>
      <c r="D25" s="406"/>
      <c r="E25" s="406"/>
      <c r="F25" s="406"/>
      <c r="G25" s="407"/>
      <c r="H25" s="56">
        <v>6</v>
      </c>
      <c r="I25" s="405" t="s">
        <v>282</v>
      </c>
      <c r="J25" s="406"/>
      <c r="K25" s="406"/>
      <c r="L25" s="406"/>
      <c r="M25" s="406"/>
      <c r="N25" s="407"/>
      <c r="R25" s="55"/>
      <c r="S25" s="55"/>
      <c r="T25" s="55"/>
      <c r="U25" s="55"/>
      <c r="V25" s="55"/>
      <c r="W25" s="55"/>
      <c r="X25" s="55"/>
      <c r="Y25" s="55"/>
      <c r="Z25" s="55"/>
      <c r="AA25" s="55"/>
      <c r="AB25" s="55"/>
      <c r="AC25" s="55"/>
    </row>
    <row r="26" spans="1:29" ht="27" customHeight="1">
      <c r="A26" s="56">
        <v>2</v>
      </c>
      <c r="B26" s="405" t="s">
        <v>283</v>
      </c>
      <c r="C26" s="406"/>
      <c r="D26" s="406"/>
      <c r="E26" s="406"/>
      <c r="F26" s="406"/>
      <c r="G26" s="407"/>
      <c r="H26" s="56">
        <v>7</v>
      </c>
      <c r="I26" s="405" t="s">
        <v>284</v>
      </c>
      <c r="J26" s="406"/>
      <c r="K26" s="406"/>
      <c r="L26" s="406"/>
      <c r="M26" s="406"/>
      <c r="N26" s="407"/>
      <c r="R26" s="55"/>
      <c r="S26" s="55"/>
      <c r="T26" s="55"/>
      <c r="U26" s="55"/>
      <c r="V26" s="55"/>
      <c r="W26" s="55"/>
      <c r="X26" s="55"/>
      <c r="Y26" s="55"/>
      <c r="Z26" s="55"/>
      <c r="AA26" s="55"/>
      <c r="AB26" s="55"/>
      <c r="AC26" s="55"/>
    </row>
    <row r="27" spans="1:29" ht="26.25" customHeight="1">
      <c r="A27" s="56">
        <v>3</v>
      </c>
      <c r="B27" s="405" t="s">
        <v>285</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t="s">
        <v>286</v>
      </c>
      <c r="C28" s="406"/>
      <c r="D28" s="406"/>
      <c r="E28" s="406"/>
      <c r="F28" s="406"/>
      <c r="G28" s="407"/>
      <c r="H28" s="56">
        <v>9</v>
      </c>
      <c r="I28" s="405"/>
      <c r="J28" s="406"/>
      <c r="K28" s="406"/>
      <c r="L28" s="406"/>
      <c r="M28" s="406"/>
      <c r="N28" s="407"/>
    </row>
    <row r="29" spans="1:29" ht="34.5" customHeight="1">
      <c r="A29" s="56">
        <v>5</v>
      </c>
      <c r="B29" s="405" t="s">
        <v>287</v>
      </c>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v>0</v>
      </c>
      <c r="R55" s="388"/>
    </row>
    <row r="56" spans="1:18">
      <c r="A56" s="385"/>
      <c r="B56" s="386"/>
      <c r="C56" s="386"/>
      <c r="D56" s="386"/>
      <c r="E56" s="386"/>
      <c r="F56" s="386"/>
      <c r="G56" s="386"/>
      <c r="H56" s="387"/>
      <c r="I56" s="388"/>
      <c r="J56" s="388"/>
      <c r="K56" s="388"/>
      <c r="L56" s="388"/>
      <c r="M56" s="388"/>
      <c r="N56" s="388"/>
      <c r="O56" s="388"/>
      <c r="P56" s="388"/>
      <c r="Q56" s="388">
        <v>0</v>
      </c>
      <c r="R56" s="388"/>
    </row>
    <row r="57" spans="1:18">
      <c r="A57" s="385"/>
      <c r="B57" s="386"/>
      <c r="C57" s="386"/>
      <c r="D57" s="386"/>
      <c r="E57" s="386"/>
      <c r="F57" s="386"/>
      <c r="G57" s="386"/>
      <c r="H57" s="387"/>
      <c r="I57" s="389"/>
      <c r="J57" s="388"/>
      <c r="K57" s="388"/>
      <c r="L57" s="388"/>
      <c r="M57" s="388"/>
      <c r="N57" s="388"/>
      <c r="O57" s="389"/>
      <c r="P57" s="388"/>
      <c r="Q57" s="389">
        <v>0.9</v>
      </c>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84" t="s">
        <v>57</v>
      </c>
      <c r="D63" s="63"/>
      <c r="E63" s="63"/>
      <c r="F63" s="63"/>
      <c r="G63" s="63"/>
      <c r="H63" s="63"/>
      <c r="I63" s="63"/>
      <c r="J63" s="63"/>
      <c r="K63" s="63"/>
      <c r="L63" s="63"/>
      <c r="M63" s="63"/>
      <c r="N63" s="6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63"/>
      <c r="D65" s="63" t="s">
        <v>57</v>
      </c>
      <c r="E65" s="63"/>
      <c r="F65" s="63"/>
      <c r="G65" s="63"/>
      <c r="H65" s="63"/>
      <c r="I65" s="6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66" t="s">
        <v>57</v>
      </c>
      <c r="E67" s="63" t="s">
        <v>57</v>
      </c>
      <c r="F67" s="63"/>
      <c r="G67" s="63"/>
      <c r="H67" s="63"/>
      <c r="I67" s="63"/>
      <c r="J67" s="63"/>
      <c r="K67" s="63"/>
      <c r="L67" s="63"/>
      <c r="M67" s="63"/>
      <c r="N67" s="6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t="s">
        <v>57</v>
      </c>
      <c r="E69" s="63" t="s">
        <v>57</v>
      </c>
      <c r="F69" s="63"/>
      <c r="G69" s="63"/>
      <c r="H69" s="63"/>
      <c r="I69" s="63"/>
      <c r="J69" s="63"/>
      <c r="K69" s="6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t="s">
        <v>57</v>
      </c>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t="s">
        <v>57</v>
      </c>
      <c r="G73" s="63" t="s">
        <v>57</v>
      </c>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t="s">
        <v>57</v>
      </c>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51" t="s">
        <v>262</v>
      </c>
      <c r="B103" s="492" t="s">
        <v>263</v>
      </c>
      <c r="C103" s="493"/>
      <c r="D103" s="493"/>
      <c r="E103" s="493"/>
      <c r="F103" s="494"/>
      <c r="G103" s="604"/>
      <c r="H103" s="605"/>
      <c r="I103" s="349"/>
      <c r="J103" s="349"/>
      <c r="K103" s="604">
        <v>10</v>
      </c>
      <c r="L103" s="605"/>
      <c r="M103" s="350"/>
      <c r="N103" s="350"/>
    </row>
    <row r="104" spans="1:14">
      <c r="A104" s="51" t="s">
        <v>288</v>
      </c>
      <c r="B104" s="492" t="s">
        <v>289</v>
      </c>
      <c r="C104" s="493"/>
      <c r="D104" s="493"/>
      <c r="E104" s="493"/>
      <c r="F104" s="494"/>
      <c r="G104" s="604"/>
      <c r="H104" s="605"/>
      <c r="I104" s="349"/>
      <c r="J104" s="349"/>
      <c r="K104" s="604">
        <v>20</v>
      </c>
      <c r="L104" s="605"/>
      <c r="M104" s="350"/>
      <c r="N104" s="350"/>
    </row>
    <row r="105" spans="1:14">
      <c r="A105" s="51" t="s">
        <v>112</v>
      </c>
      <c r="B105" s="492" t="s">
        <v>290</v>
      </c>
      <c r="C105" s="493"/>
      <c r="D105" s="493"/>
      <c r="E105" s="493"/>
      <c r="F105" s="494"/>
      <c r="G105" s="604"/>
      <c r="H105" s="605"/>
      <c r="I105" s="349"/>
      <c r="J105" s="349"/>
      <c r="K105" s="604">
        <v>20</v>
      </c>
      <c r="L105" s="605"/>
      <c r="M105" s="350"/>
      <c r="N105" s="350"/>
    </row>
    <row r="106" spans="1:14">
      <c r="A106" s="51" t="s">
        <v>112</v>
      </c>
      <c r="B106" s="492" t="s">
        <v>291</v>
      </c>
      <c r="C106" s="493"/>
      <c r="D106" s="493"/>
      <c r="E106" s="493"/>
      <c r="F106" s="494"/>
      <c r="G106" s="604"/>
      <c r="H106" s="605"/>
      <c r="I106" s="349"/>
      <c r="J106" s="349"/>
      <c r="K106" s="349">
        <v>20</v>
      </c>
      <c r="L106" s="349"/>
      <c r="M106" s="350"/>
      <c r="N106" s="350"/>
    </row>
    <row r="107" spans="1:14">
      <c r="A107" s="51" t="s">
        <v>112</v>
      </c>
      <c r="B107" s="492" t="s">
        <v>292</v>
      </c>
      <c r="C107" s="493"/>
      <c r="D107" s="493"/>
      <c r="E107" s="493"/>
      <c r="F107" s="494"/>
      <c r="G107" s="604"/>
      <c r="H107" s="605"/>
      <c r="I107" s="349"/>
      <c r="J107" s="349"/>
      <c r="K107" s="349">
        <v>10</v>
      </c>
      <c r="L107" s="349"/>
      <c r="M107" s="350"/>
      <c r="N107" s="350"/>
    </row>
    <row r="108" spans="1:14">
      <c r="A108" s="51" t="s">
        <v>112</v>
      </c>
      <c r="B108" s="492" t="s">
        <v>293</v>
      </c>
      <c r="C108" s="493"/>
      <c r="D108" s="493"/>
      <c r="E108" s="493"/>
      <c r="F108" s="494"/>
      <c r="G108" s="604"/>
      <c r="H108" s="605"/>
      <c r="I108" s="349"/>
      <c r="J108" s="349"/>
      <c r="K108" s="349">
        <v>10</v>
      </c>
      <c r="L108" s="349"/>
      <c r="M108" s="350"/>
      <c r="N108" s="350"/>
    </row>
    <row r="109" spans="1:14">
      <c r="A109" s="69" t="s">
        <v>112</v>
      </c>
      <c r="B109" s="344" t="s">
        <v>294</v>
      </c>
      <c r="C109" s="345"/>
      <c r="D109" s="345"/>
      <c r="E109" s="345"/>
      <c r="F109" s="346"/>
      <c r="G109" s="347"/>
      <c r="H109" s="348"/>
      <c r="I109" s="349"/>
      <c r="J109" s="349"/>
      <c r="K109" s="349">
        <v>10</v>
      </c>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75">
        <f>COUNTA(B103:F114)</f>
        <v>7</v>
      </c>
      <c r="B115" s="351" t="s">
        <v>118</v>
      </c>
      <c r="C115" s="351"/>
      <c r="D115" s="351"/>
      <c r="E115" s="351"/>
      <c r="F115" s="351"/>
      <c r="G115" s="351"/>
      <c r="H115" s="351"/>
      <c r="I115" s="351"/>
      <c r="J115" s="351"/>
      <c r="K115" s="351"/>
      <c r="L115" s="352"/>
      <c r="M115" s="327"/>
      <c r="N115" s="327"/>
    </row>
    <row r="116" spans="1:16">
      <c r="A116" s="70"/>
      <c r="B116" s="70"/>
      <c r="C116" s="70"/>
      <c r="D116" s="70"/>
      <c r="E116" s="70"/>
      <c r="F116" s="70"/>
      <c r="G116" s="70"/>
      <c r="H116" s="70"/>
      <c r="I116" s="70"/>
      <c r="J116" s="70"/>
      <c r="K116" s="70"/>
      <c r="L116" s="70"/>
      <c r="M116" s="70"/>
      <c r="N116" s="70"/>
    </row>
    <row r="117" spans="1:16">
      <c r="A117" s="338" t="s">
        <v>44</v>
      </c>
      <c r="B117" s="339"/>
      <c r="C117" s="339"/>
      <c r="D117" s="339"/>
      <c r="E117" s="339"/>
      <c r="F117" s="339"/>
      <c r="G117" s="339"/>
      <c r="H117" s="339"/>
      <c r="I117" s="339"/>
      <c r="J117" s="339"/>
      <c r="K117" s="339"/>
      <c r="L117" s="339"/>
      <c r="M117" s="339"/>
      <c r="N117" s="340"/>
    </row>
    <row r="118" spans="1:16">
      <c r="A118" s="341" t="s">
        <v>45</v>
      </c>
      <c r="B118" s="342"/>
      <c r="C118" s="342"/>
      <c r="D118" s="343"/>
      <c r="E118" s="341" t="s">
        <v>46</v>
      </c>
      <c r="F118" s="342"/>
      <c r="G118" s="342"/>
      <c r="H118" s="342"/>
      <c r="I118" s="342"/>
      <c r="J118" s="342"/>
      <c r="K118" s="342"/>
      <c r="L118" s="342"/>
      <c r="M118" s="324" t="s">
        <v>47</v>
      </c>
      <c r="N118" s="326"/>
    </row>
    <row r="119" spans="1:16">
      <c r="A119" s="328"/>
      <c r="B119" s="329"/>
      <c r="C119" s="329"/>
      <c r="D119" s="330"/>
      <c r="E119" s="328"/>
      <c r="F119" s="329"/>
      <c r="G119" s="329"/>
      <c r="H119" s="329"/>
      <c r="I119" s="329"/>
      <c r="J119" s="329"/>
      <c r="K119" s="329"/>
      <c r="L119" s="329"/>
      <c r="M119" s="334"/>
      <c r="N119" s="335"/>
    </row>
    <row r="120" spans="1:16">
      <c r="A120" s="331"/>
      <c r="B120" s="332"/>
      <c r="C120" s="332"/>
      <c r="D120" s="333"/>
      <c r="E120" s="331"/>
      <c r="F120" s="332"/>
      <c r="G120" s="332"/>
      <c r="H120" s="332"/>
      <c r="I120" s="332"/>
      <c r="J120" s="332"/>
      <c r="K120" s="332"/>
      <c r="L120" s="332"/>
      <c r="M120" s="336"/>
      <c r="N120" s="337"/>
      <c r="O120" s="76"/>
      <c r="P120" s="77"/>
    </row>
    <row r="121" spans="1:16">
      <c r="A121" s="328"/>
      <c r="B121" s="329"/>
      <c r="C121" s="329"/>
      <c r="D121" s="330"/>
      <c r="E121" s="328"/>
      <c r="F121" s="329"/>
      <c r="G121" s="329"/>
      <c r="H121" s="329"/>
      <c r="I121" s="329"/>
      <c r="J121" s="329"/>
      <c r="K121" s="329"/>
      <c r="L121" s="329"/>
      <c r="M121" s="334"/>
      <c r="N121" s="335"/>
      <c r="O121" s="76"/>
      <c r="P121" s="77"/>
    </row>
    <row r="122" spans="1:16">
      <c r="A122" s="331"/>
      <c r="B122" s="332"/>
      <c r="C122" s="332"/>
      <c r="D122" s="333"/>
      <c r="E122" s="331"/>
      <c r="F122" s="332"/>
      <c r="G122" s="332"/>
      <c r="H122" s="332"/>
      <c r="I122" s="332"/>
      <c r="J122" s="332"/>
      <c r="K122" s="332"/>
      <c r="L122" s="332"/>
      <c r="M122" s="336"/>
      <c r="N122" s="337"/>
    </row>
    <row r="123" spans="1:16">
      <c r="A123" s="328"/>
      <c r="B123" s="329"/>
      <c r="C123" s="329"/>
      <c r="D123" s="330"/>
      <c r="E123" s="328"/>
      <c r="F123" s="329"/>
      <c r="G123" s="329"/>
      <c r="H123" s="329"/>
      <c r="I123" s="329"/>
      <c r="J123" s="329"/>
      <c r="K123" s="329"/>
      <c r="L123" s="329"/>
      <c r="M123" s="334"/>
      <c r="N123" s="335"/>
    </row>
    <row r="124" spans="1:16">
      <c r="A124" s="331"/>
      <c r="B124" s="332"/>
      <c r="C124" s="332"/>
      <c r="D124" s="333"/>
      <c r="E124" s="331"/>
      <c r="F124" s="332"/>
      <c r="G124" s="332"/>
      <c r="H124" s="332"/>
      <c r="I124" s="332"/>
      <c r="J124" s="332"/>
      <c r="K124" s="332"/>
      <c r="L124" s="332"/>
      <c r="M124" s="336"/>
      <c r="N124" s="337"/>
    </row>
    <row r="125" spans="1:16">
      <c r="A125" s="328"/>
      <c r="B125" s="329"/>
      <c r="C125" s="329"/>
      <c r="D125" s="330"/>
      <c r="E125" s="328"/>
      <c r="F125" s="329"/>
      <c r="G125" s="329"/>
      <c r="H125" s="329"/>
      <c r="I125" s="329"/>
      <c r="J125" s="329"/>
      <c r="K125" s="329"/>
      <c r="L125" s="329"/>
      <c r="M125" s="334"/>
      <c r="N125" s="335"/>
    </row>
    <row r="126" spans="1:16">
      <c r="A126" s="331"/>
      <c r="B126" s="332"/>
      <c r="C126" s="332"/>
      <c r="D126" s="333"/>
      <c r="E126" s="331"/>
      <c r="F126" s="332"/>
      <c r="G126" s="332"/>
      <c r="H126" s="332"/>
      <c r="I126" s="332"/>
      <c r="J126" s="332"/>
      <c r="K126" s="332"/>
      <c r="L126" s="332"/>
      <c r="M126" s="336"/>
      <c r="N126" s="337"/>
    </row>
    <row r="127" spans="1:16">
      <c r="A127" s="328"/>
      <c r="B127" s="329"/>
      <c r="C127" s="329"/>
      <c r="D127" s="330"/>
      <c r="E127" s="328"/>
      <c r="F127" s="329"/>
      <c r="G127" s="329"/>
      <c r="H127" s="329"/>
      <c r="I127" s="329"/>
      <c r="J127" s="329"/>
      <c r="K127" s="329"/>
      <c r="L127" s="329"/>
      <c r="M127" s="334"/>
      <c r="N127" s="335"/>
    </row>
    <row r="128" spans="1:16">
      <c r="A128" s="331"/>
      <c r="B128" s="332"/>
      <c r="C128" s="332"/>
      <c r="D128" s="333"/>
      <c r="E128" s="331"/>
      <c r="F128" s="332"/>
      <c r="G128" s="332"/>
      <c r="H128" s="332"/>
      <c r="I128" s="332"/>
      <c r="J128" s="332"/>
      <c r="K128" s="332"/>
      <c r="L128" s="332"/>
      <c r="M128" s="336"/>
      <c r="N128" s="337"/>
    </row>
    <row r="129" spans="1:14">
      <c r="A129" s="328"/>
      <c r="B129" s="329"/>
      <c r="C129" s="329"/>
      <c r="D129" s="330"/>
      <c r="E129" s="328"/>
      <c r="F129" s="329"/>
      <c r="G129" s="329"/>
      <c r="H129" s="329"/>
      <c r="I129" s="329"/>
      <c r="J129" s="329"/>
      <c r="K129" s="329"/>
      <c r="L129" s="329"/>
      <c r="M129" s="334"/>
      <c r="N129" s="335"/>
    </row>
    <row r="130" spans="1:14">
      <c r="A130" s="331"/>
      <c r="B130" s="332"/>
      <c r="C130" s="332"/>
      <c r="D130" s="333"/>
      <c r="E130" s="331"/>
      <c r="F130" s="332"/>
      <c r="G130" s="332"/>
      <c r="H130" s="332"/>
      <c r="I130" s="332"/>
      <c r="J130" s="332"/>
      <c r="K130" s="332"/>
      <c r="L130" s="332"/>
      <c r="M130" s="336"/>
      <c r="N130" s="337"/>
    </row>
    <row r="131" spans="1:14">
      <c r="A131" s="328"/>
      <c r="B131" s="329"/>
      <c r="C131" s="329"/>
      <c r="D131" s="330"/>
      <c r="E131" s="328"/>
      <c r="F131" s="329"/>
      <c r="G131" s="329"/>
      <c r="H131" s="329"/>
      <c r="I131" s="329"/>
      <c r="J131" s="329"/>
      <c r="K131" s="329"/>
      <c r="L131" s="329"/>
      <c r="M131" s="334"/>
      <c r="N131" s="335"/>
    </row>
    <row r="132" spans="1:14">
      <c r="A132" s="331"/>
      <c r="B132" s="332"/>
      <c r="C132" s="332"/>
      <c r="D132" s="333"/>
      <c r="E132" s="331"/>
      <c r="F132" s="332"/>
      <c r="G132" s="332"/>
      <c r="H132" s="332"/>
      <c r="I132" s="332"/>
      <c r="J132" s="332"/>
      <c r="K132" s="332"/>
      <c r="L132" s="332"/>
      <c r="M132" s="336"/>
      <c r="N132" s="337"/>
    </row>
    <row r="133" spans="1:14">
      <c r="A133" s="324" t="s">
        <v>48</v>
      </c>
      <c r="B133" s="325"/>
      <c r="C133" s="325"/>
      <c r="D133" s="325"/>
      <c r="E133" s="325"/>
      <c r="F133" s="325"/>
      <c r="G133" s="325"/>
      <c r="H133" s="325"/>
      <c r="I133" s="325"/>
      <c r="J133" s="325"/>
      <c r="K133" s="325"/>
      <c r="L133" s="326"/>
      <c r="M133" s="327"/>
      <c r="N133" s="327"/>
    </row>
    <row r="65412" spans="251:255">
      <c r="IQ65412" s="53" t="s">
        <v>49</v>
      </c>
      <c r="IR65412" s="53" t="s">
        <v>50</v>
      </c>
      <c r="IS65412" s="53" t="s">
        <v>51</v>
      </c>
      <c r="IT65412" s="53" t="s">
        <v>52</v>
      </c>
      <c r="IU65412" s="53" t="s">
        <v>53</v>
      </c>
    </row>
    <row r="65413" spans="251:255">
      <c r="IQ65413" s="53" t="e">
        <f>#REF!&amp;$C$9</f>
        <v>#REF!</v>
      </c>
      <c r="IR65413" s="53" t="e">
        <f>#REF!</f>
        <v>#REF!</v>
      </c>
      <c r="IS65413" s="53" t="e">
        <f>$B$25&amp;" - "&amp;$B$26&amp;" - "&amp;$B$29&amp;" - "&amp;$I$29&amp;" - "&amp;#REF!&amp;" - "&amp;#REF!&amp;" - "&amp;#REF!&amp;" - "&amp;#REF!</f>
        <v>#REF!</v>
      </c>
      <c r="IT65413"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3" s="53" t="e">
        <f>#REF!</f>
        <v>#REF!</v>
      </c>
    </row>
  </sheetData>
  <mergeCells count="34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L115"/>
    <mergeCell ref="M115:N115"/>
    <mergeCell ref="A117:N117"/>
    <mergeCell ref="A118:D118"/>
    <mergeCell ref="E118:L118"/>
    <mergeCell ref="M118:N118"/>
    <mergeCell ref="B113:F113"/>
    <mergeCell ref="G113:H113"/>
    <mergeCell ref="I113:J113"/>
    <mergeCell ref="K113:L113"/>
    <mergeCell ref="M113:N113"/>
    <mergeCell ref="B114:F114"/>
    <mergeCell ref="G114:H114"/>
    <mergeCell ref="I114:J114"/>
    <mergeCell ref="K114:L114"/>
    <mergeCell ref="M114:N114"/>
    <mergeCell ref="A123:D124"/>
    <mergeCell ref="E123:L124"/>
    <mergeCell ref="M123:N124"/>
    <mergeCell ref="A125:D126"/>
    <mergeCell ref="E125:L126"/>
    <mergeCell ref="M125:N126"/>
    <mergeCell ref="A119:D120"/>
    <mergeCell ref="E119:L120"/>
    <mergeCell ref="M119:N120"/>
    <mergeCell ref="A121:D122"/>
    <mergeCell ref="E121:L122"/>
    <mergeCell ref="M121:N122"/>
    <mergeCell ref="A131:D132"/>
    <mergeCell ref="E131:L132"/>
    <mergeCell ref="M131:N132"/>
    <mergeCell ref="A133:L133"/>
    <mergeCell ref="M133:N133"/>
    <mergeCell ref="A127:D128"/>
    <mergeCell ref="E127:L128"/>
    <mergeCell ref="M127:N128"/>
    <mergeCell ref="A129:D130"/>
    <mergeCell ref="E129:L130"/>
    <mergeCell ref="M129:N130"/>
  </mergeCells>
  <conditionalFormatting sqref="C63:N63 C65:N65 C67:N67 C69:N69 C71:M71 C73:N73 C75:N75 C77:N77 C79:N79 C81:N81">
    <cfRule type="cellIs" dxfId="35" priority="1" stopIfTrue="1" operator="equal">
      <formula>"x"</formula>
    </cfRule>
  </conditionalFormatting>
  <conditionalFormatting sqref="C64:N64 C66:N66 C68:N68 C70:N70 N71:N72 C72:M72 C74:N74 C76:N76 C78:N78 C80:N80 C82:N82">
    <cfRule type="cellIs" dxfId="3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5148D5FD-5B71-4CB4-80B0-7A225C6A6EF8}"/>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1194-F441-4DF7-90C2-580EEE4BEE57}">
  <sheetPr>
    <tabColor rgb="FF00B0F0"/>
  </sheetPr>
  <dimension ref="A1:IU65414"/>
  <sheetViews>
    <sheetView workbookViewId="0">
      <selection sqref="A1:N1"/>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297</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c r="J8" s="475"/>
      <c r="K8" s="476"/>
      <c r="L8" s="476"/>
      <c r="M8" s="476"/>
      <c r="N8" s="476"/>
    </row>
    <row r="9" spans="1:23" ht="38.25" customHeight="1">
      <c r="A9" s="409" t="s">
        <v>6</v>
      </c>
      <c r="B9" s="410"/>
      <c r="C9" s="411"/>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298</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299</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300</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301</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t="s">
        <v>302</v>
      </c>
      <c r="C28" s="406"/>
      <c r="D28" s="406"/>
      <c r="E28" s="406"/>
      <c r="F28" s="406"/>
      <c r="G28" s="407"/>
      <c r="H28" s="56">
        <v>9</v>
      </c>
      <c r="I28" s="405"/>
      <c r="J28" s="406"/>
      <c r="K28" s="406"/>
      <c r="L28" s="406"/>
      <c r="M28" s="406"/>
      <c r="N28" s="407"/>
    </row>
    <row r="29" spans="1:29" ht="34.5" customHeight="1">
      <c r="A29" s="56">
        <v>5</v>
      </c>
      <c r="B29" s="405" t="s">
        <v>303</v>
      </c>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t="s">
        <v>304</v>
      </c>
      <c r="B32" s="396"/>
      <c r="C32" s="396"/>
      <c r="D32" s="396"/>
      <c r="E32" s="396"/>
      <c r="F32" s="396"/>
      <c r="G32" s="396"/>
      <c r="H32" s="397"/>
      <c r="I32" s="388">
        <v>70</v>
      </c>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v>0</v>
      </c>
      <c r="R55" s="388"/>
    </row>
    <row r="56" spans="1:18">
      <c r="A56" s="385"/>
      <c r="B56" s="386"/>
      <c r="C56" s="386"/>
      <c r="D56" s="386"/>
      <c r="E56" s="386"/>
      <c r="F56" s="386"/>
      <c r="G56" s="386"/>
      <c r="H56" s="387"/>
      <c r="I56" s="388"/>
      <c r="J56" s="388"/>
      <c r="K56" s="388"/>
      <c r="L56" s="388"/>
      <c r="M56" s="388"/>
      <c r="N56" s="388"/>
      <c r="O56" s="388"/>
      <c r="P56" s="388"/>
      <c r="Q56" s="388">
        <v>0</v>
      </c>
      <c r="R56" s="388"/>
    </row>
    <row r="57" spans="1:18">
      <c r="A57" s="385"/>
      <c r="B57" s="386"/>
      <c r="C57" s="386"/>
      <c r="D57" s="386"/>
      <c r="E57" s="386"/>
      <c r="F57" s="386"/>
      <c r="G57" s="386"/>
      <c r="H57" s="387"/>
      <c r="I57" s="389"/>
      <c r="J57" s="388"/>
      <c r="K57" s="388"/>
      <c r="L57" s="388"/>
      <c r="M57" s="388"/>
      <c r="N57" s="388"/>
      <c r="O57" s="389"/>
      <c r="P57" s="388"/>
      <c r="Q57" s="389">
        <v>0.9</v>
      </c>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84"/>
      <c r="D63" s="83"/>
      <c r="E63" s="83"/>
      <c r="F63" s="83"/>
      <c r="G63" s="83"/>
      <c r="H63" s="83"/>
      <c r="I63" s="83"/>
      <c r="J63" s="83"/>
      <c r="K63" s="83"/>
      <c r="L63" s="83"/>
      <c r="M63" s="83"/>
      <c r="N63" s="8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83"/>
      <c r="D65" s="83"/>
      <c r="E65" s="83"/>
      <c r="F65" s="83"/>
      <c r="G65" s="83"/>
      <c r="H65" s="83"/>
      <c r="I65" s="83"/>
      <c r="J65" s="83"/>
      <c r="K65" s="83"/>
      <c r="L65" s="83"/>
      <c r="M65" s="83"/>
      <c r="N65" s="8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83"/>
      <c r="D67" s="83"/>
      <c r="E67" s="83"/>
      <c r="F67" s="83"/>
      <c r="G67" s="83"/>
      <c r="H67" s="83"/>
      <c r="I67" s="83"/>
      <c r="J67" s="83"/>
      <c r="K67" s="83"/>
      <c r="L67" s="83"/>
      <c r="M67" s="83"/>
      <c r="N67" s="8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83"/>
      <c r="D69" s="83"/>
      <c r="E69" s="83"/>
      <c r="F69" s="83"/>
      <c r="G69" s="83"/>
      <c r="H69" s="83"/>
      <c r="I69" s="83"/>
      <c r="J69" s="83"/>
      <c r="K69" s="83"/>
      <c r="L69" s="83"/>
      <c r="M69" s="83"/>
      <c r="N69" s="83"/>
    </row>
    <row r="70" spans="1:15" ht="12" customHeight="1" thickBot="1">
      <c r="A70" s="379"/>
      <c r="B70" s="380"/>
      <c r="C70" s="64"/>
      <c r="D70" s="64"/>
      <c r="E70" s="64"/>
      <c r="F70" s="64"/>
      <c r="G70" s="64"/>
      <c r="H70" s="64"/>
      <c r="I70" s="64"/>
      <c r="J70" s="64"/>
      <c r="K70" s="64"/>
      <c r="L70" s="64"/>
      <c r="M70" s="64"/>
      <c r="N70" s="64"/>
    </row>
    <row r="71" spans="1:15" ht="12" customHeight="1">
      <c r="A71" s="377">
        <v>5</v>
      </c>
      <c r="B71" s="378"/>
      <c r="C71" s="83"/>
      <c r="D71" s="83"/>
      <c r="E71" s="83"/>
      <c r="F71" s="83"/>
      <c r="G71" s="83"/>
      <c r="H71" s="83"/>
      <c r="I71" s="83"/>
      <c r="J71" s="83"/>
      <c r="K71" s="83"/>
      <c r="L71" s="83"/>
      <c r="M71" s="83"/>
      <c r="N71" s="83"/>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72" t="s">
        <v>305</v>
      </c>
      <c r="B103" s="354" t="s">
        <v>89</v>
      </c>
      <c r="C103" s="355"/>
      <c r="D103" s="355"/>
      <c r="E103" s="355"/>
      <c r="F103" s="356"/>
      <c r="G103" s="347"/>
      <c r="H103" s="348"/>
      <c r="I103" s="349"/>
      <c r="J103" s="349"/>
      <c r="K103" s="353">
        <v>0.35</v>
      </c>
      <c r="L103" s="349"/>
      <c r="M103" s="350"/>
      <c r="N103" s="350"/>
    </row>
    <row r="104" spans="1:14">
      <c r="A104" s="72" t="s">
        <v>112</v>
      </c>
      <c r="B104" s="354" t="s">
        <v>306</v>
      </c>
      <c r="C104" s="355"/>
      <c r="D104" s="355"/>
      <c r="E104" s="355"/>
      <c r="F104" s="356"/>
      <c r="G104" s="347"/>
      <c r="H104" s="348"/>
      <c r="I104" s="349"/>
      <c r="J104" s="349"/>
      <c r="K104" s="353">
        <v>0.35</v>
      </c>
      <c r="L104" s="349"/>
      <c r="M104" s="350"/>
      <c r="N104" s="350"/>
    </row>
    <row r="105" spans="1:14">
      <c r="A105" s="72" t="s">
        <v>112</v>
      </c>
      <c r="B105" s="354" t="s">
        <v>307</v>
      </c>
      <c r="C105" s="355"/>
      <c r="D105" s="355"/>
      <c r="E105" s="355"/>
      <c r="F105" s="356"/>
      <c r="G105" s="347"/>
      <c r="H105" s="348"/>
      <c r="I105" s="349"/>
      <c r="J105" s="349"/>
      <c r="K105" s="353">
        <v>0.1</v>
      </c>
      <c r="L105" s="349"/>
      <c r="M105" s="350"/>
      <c r="N105" s="350"/>
    </row>
    <row r="106" spans="1:14">
      <c r="A106" s="72" t="s">
        <v>112</v>
      </c>
      <c r="B106" s="354" t="s">
        <v>308</v>
      </c>
      <c r="C106" s="355"/>
      <c r="D106" s="355"/>
      <c r="E106" s="355"/>
      <c r="F106" s="356"/>
      <c r="G106" s="347"/>
      <c r="H106" s="348"/>
      <c r="I106" s="349"/>
      <c r="J106" s="349"/>
      <c r="K106" s="353">
        <v>0.1</v>
      </c>
      <c r="L106" s="349"/>
      <c r="M106" s="350"/>
      <c r="N106" s="350"/>
    </row>
    <row r="107" spans="1:14">
      <c r="A107" s="72" t="s">
        <v>181</v>
      </c>
      <c r="B107" s="354" t="s">
        <v>309</v>
      </c>
      <c r="C107" s="355"/>
      <c r="D107" s="355"/>
      <c r="E107" s="355"/>
      <c r="F107" s="356"/>
      <c r="G107" s="347"/>
      <c r="H107" s="348"/>
      <c r="I107" s="349"/>
      <c r="J107" s="349"/>
      <c r="K107" s="353">
        <v>0.05</v>
      </c>
      <c r="L107" s="349"/>
      <c r="M107" s="350"/>
      <c r="N107" s="350"/>
    </row>
    <row r="108" spans="1:14">
      <c r="A108" s="72" t="s">
        <v>181</v>
      </c>
      <c r="B108" s="354" t="s">
        <v>310</v>
      </c>
      <c r="C108" s="355"/>
      <c r="D108" s="355"/>
      <c r="E108" s="355"/>
      <c r="F108" s="356"/>
      <c r="G108" s="347"/>
      <c r="H108" s="348"/>
      <c r="I108" s="349"/>
      <c r="J108" s="349"/>
      <c r="K108" s="353">
        <v>0.05</v>
      </c>
      <c r="L108" s="349"/>
      <c r="M108" s="350"/>
      <c r="N108" s="350"/>
    </row>
    <row r="109" spans="1:14">
      <c r="A109" s="72"/>
      <c r="B109" s="354"/>
      <c r="C109" s="355"/>
      <c r="D109" s="355"/>
      <c r="E109" s="355"/>
      <c r="F109" s="356"/>
      <c r="G109" s="347"/>
      <c r="H109" s="348"/>
      <c r="I109" s="349"/>
      <c r="J109" s="349"/>
      <c r="K109" s="349"/>
      <c r="L109" s="349"/>
      <c r="M109" s="350"/>
      <c r="N109" s="350"/>
    </row>
    <row r="110" spans="1:14">
      <c r="A110" s="72"/>
      <c r="B110" s="354"/>
      <c r="C110" s="355"/>
      <c r="D110" s="355"/>
      <c r="E110" s="355"/>
      <c r="F110" s="356"/>
      <c r="G110" s="347"/>
      <c r="H110" s="348"/>
      <c r="I110" s="349"/>
      <c r="J110" s="349"/>
      <c r="K110" s="349"/>
      <c r="L110" s="349"/>
      <c r="M110" s="350"/>
      <c r="N110" s="350"/>
    </row>
    <row r="111" spans="1:14">
      <c r="A111" s="72"/>
      <c r="B111" s="354"/>
      <c r="C111" s="355"/>
      <c r="D111" s="355"/>
      <c r="E111" s="355"/>
      <c r="F111" s="35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6</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3:N73 C75:N75 C77:N77 C79:N79 C81:N81">
    <cfRule type="cellIs" dxfId="33" priority="2" stopIfTrue="1" operator="equal">
      <formula>"x"</formula>
    </cfRule>
  </conditionalFormatting>
  <conditionalFormatting sqref="C64:N64 C66:N66 C68:N68 C70:N70 C72:N72 C74:N74 C76:N76 C78:N78 C80:N80 C82:N82">
    <cfRule type="cellIs" dxfId="32" priority="3" stopIfTrue="1" operator="equal">
      <formula>"x"</formula>
    </cfRule>
  </conditionalFormatting>
  <conditionalFormatting sqref="C71:N71">
    <cfRule type="cellIs" dxfId="3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98BFB475-FDE6-4031-9DF8-10302462F2D8}"/>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91D0-88A6-4E08-BEC7-5FB3F91D3346}">
  <dimension ref="A1:IU65414"/>
  <sheetViews>
    <sheetView workbookViewId="0">
      <selection activeCell="C9" sqref="C9:N9"/>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370</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t="s">
        <v>129</v>
      </c>
      <c r="J8" s="475"/>
      <c r="K8" s="476"/>
      <c r="L8" s="476"/>
      <c r="M8" s="476"/>
      <c r="N8" s="476"/>
    </row>
    <row r="9" spans="1:23" ht="38.25" customHeight="1">
      <c r="A9" s="409" t="s">
        <v>6</v>
      </c>
      <c r="B9" s="410"/>
      <c r="C9" s="411" t="s">
        <v>311</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312</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313</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314</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315</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t="s">
        <v>316</v>
      </c>
      <c r="C28" s="406"/>
      <c r="D28" s="406"/>
      <c r="E28" s="406"/>
      <c r="F28" s="406"/>
      <c r="G28" s="407"/>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t="s">
        <v>317</v>
      </c>
      <c r="B32" s="396"/>
      <c r="C32" s="396"/>
      <c r="D32" s="396"/>
      <c r="E32" s="396"/>
      <c r="F32" s="396"/>
      <c r="G32" s="396"/>
      <c r="H32" s="397"/>
      <c r="I32" s="388">
        <v>4</v>
      </c>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c r="R55" s="388"/>
    </row>
    <row r="56" spans="1:18">
      <c r="A56" s="385"/>
      <c r="B56" s="386"/>
      <c r="C56" s="386"/>
      <c r="D56" s="386"/>
      <c r="E56" s="386"/>
      <c r="F56" s="386"/>
      <c r="G56" s="386"/>
      <c r="H56" s="387"/>
      <c r="I56" s="388"/>
      <c r="J56" s="388"/>
      <c r="K56" s="388"/>
      <c r="L56" s="388"/>
      <c r="M56" s="388"/>
      <c r="N56" s="388"/>
      <c r="O56" s="388"/>
      <c r="P56" s="388"/>
      <c r="Q56" s="388"/>
      <c r="R56" s="388"/>
    </row>
    <row r="57" spans="1:18">
      <c r="A57" s="385"/>
      <c r="B57" s="386"/>
      <c r="C57" s="386"/>
      <c r="D57" s="386"/>
      <c r="E57" s="386"/>
      <c r="F57" s="386"/>
      <c r="G57" s="386"/>
      <c r="H57" s="387"/>
      <c r="I57" s="389"/>
      <c r="J57" s="388"/>
      <c r="K57" s="388"/>
      <c r="L57" s="388"/>
      <c r="M57" s="388"/>
      <c r="N57" s="388"/>
      <c r="O57" s="389"/>
      <c r="P57" s="388"/>
      <c r="Q57" s="389"/>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79"/>
      <c r="D63" s="83"/>
      <c r="E63" s="83"/>
      <c r="F63" s="83"/>
      <c r="G63" s="83"/>
      <c r="H63" s="83"/>
      <c r="I63" s="63"/>
      <c r="J63" s="63"/>
      <c r="K63" s="63"/>
      <c r="L63" s="63"/>
      <c r="M63" s="63"/>
      <c r="N63" s="6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63"/>
      <c r="D65" s="83"/>
      <c r="E65" s="83"/>
      <c r="F65" s="83"/>
      <c r="G65" s="83"/>
      <c r="H65" s="83"/>
      <c r="I65" s="8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66"/>
      <c r="E67" s="63"/>
      <c r="F67" s="83"/>
      <c r="G67" s="83"/>
      <c r="H67" s="83"/>
      <c r="I67" s="83"/>
      <c r="J67" s="83"/>
      <c r="K67" s="83"/>
      <c r="L67" s="63"/>
      <c r="M67" s="63"/>
      <c r="N67" s="6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83"/>
      <c r="G69" s="83"/>
      <c r="H69" s="83"/>
      <c r="I69" s="83"/>
      <c r="J69" s="83"/>
      <c r="K69" s="8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72" t="s">
        <v>305</v>
      </c>
      <c r="B103" s="354" t="s">
        <v>89</v>
      </c>
      <c r="C103" s="355"/>
      <c r="D103" s="355"/>
      <c r="E103" s="355"/>
      <c r="F103" s="356"/>
      <c r="G103" s="347"/>
      <c r="H103" s="348"/>
      <c r="I103" s="349"/>
      <c r="J103" s="349"/>
      <c r="K103" s="353">
        <v>0.2</v>
      </c>
      <c r="L103" s="349"/>
      <c r="M103" s="350"/>
      <c r="N103" s="350"/>
    </row>
    <row r="104" spans="1:14">
      <c r="A104" s="72" t="s">
        <v>112</v>
      </c>
      <c r="B104" s="354" t="s">
        <v>306</v>
      </c>
      <c r="C104" s="355"/>
      <c r="D104" s="355"/>
      <c r="E104" s="355"/>
      <c r="F104" s="356"/>
      <c r="G104" s="347"/>
      <c r="H104" s="348"/>
      <c r="I104" s="349"/>
      <c r="J104" s="349"/>
      <c r="K104" s="353">
        <v>0.2</v>
      </c>
      <c r="L104" s="349"/>
      <c r="M104" s="350"/>
      <c r="N104" s="350"/>
    </row>
    <row r="105" spans="1:14">
      <c r="A105" s="72" t="s">
        <v>112</v>
      </c>
      <c r="B105" s="354" t="s">
        <v>307</v>
      </c>
      <c r="C105" s="355"/>
      <c r="D105" s="355"/>
      <c r="E105" s="355"/>
      <c r="F105" s="356"/>
      <c r="G105" s="347"/>
      <c r="H105" s="348"/>
      <c r="I105" s="349"/>
      <c r="J105" s="349"/>
      <c r="K105" s="353">
        <v>0.2</v>
      </c>
      <c r="L105" s="349"/>
      <c r="M105" s="350"/>
      <c r="N105" s="350"/>
    </row>
    <row r="106" spans="1:14">
      <c r="A106" s="72" t="s">
        <v>112</v>
      </c>
      <c r="B106" s="354" t="s">
        <v>308</v>
      </c>
      <c r="C106" s="355"/>
      <c r="D106" s="355"/>
      <c r="E106" s="355"/>
      <c r="F106" s="356"/>
      <c r="G106" s="347"/>
      <c r="H106" s="348"/>
      <c r="I106" s="349"/>
      <c r="J106" s="349"/>
      <c r="K106" s="353">
        <v>0.2</v>
      </c>
      <c r="L106" s="349"/>
      <c r="M106" s="350"/>
      <c r="N106" s="350"/>
    </row>
    <row r="107" spans="1:14">
      <c r="A107" s="72" t="s">
        <v>181</v>
      </c>
      <c r="B107" s="354" t="s">
        <v>309</v>
      </c>
      <c r="C107" s="355"/>
      <c r="D107" s="355"/>
      <c r="E107" s="355"/>
      <c r="F107" s="356"/>
      <c r="G107" s="347"/>
      <c r="H107" s="348"/>
      <c r="I107" s="349"/>
      <c r="J107" s="349"/>
      <c r="K107" s="353">
        <v>0.1</v>
      </c>
      <c r="L107" s="349"/>
      <c r="M107" s="350"/>
      <c r="N107" s="350"/>
    </row>
    <row r="108" spans="1:14">
      <c r="A108" s="72" t="s">
        <v>181</v>
      </c>
      <c r="B108" s="354" t="s">
        <v>310</v>
      </c>
      <c r="C108" s="355"/>
      <c r="D108" s="355"/>
      <c r="E108" s="355"/>
      <c r="F108" s="356"/>
      <c r="G108" s="347"/>
      <c r="H108" s="348"/>
      <c r="I108" s="349"/>
      <c r="J108" s="349"/>
      <c r="K108" s="353">
        <v>0.1</v>
      </c>
      <c r="L108" s="349"/>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6</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30" priority="1" stopIfTrue="1" operator="equal">
      <formula>"x"</formula>
    </cfRule>
  </conditionalFormatting>
  <conditionalFormatting sqref="C64:N64 C66:N66 C68:N68 C70:N70 N71:N72 C72:M72 C74:N74 C76:N76 C78:N78 C80:N80 C82:N82">
    <cfRule type="cellIs" dxfId="2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45318863-4E15-4EB3-81E7-781665F5DEE0}"/>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4BFD-B9F8-4DA2-A71B-4ED1ADD3D920}">
  <dimension ref="A1:IU65414"/>
  <sheetViews>
    <sheetView workbookViewId="0">
      <selection activeCell="O13" sqref="O13"/>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371</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c r="J8" s="475"/>
      <c r="K8" s="476"/>
      <c r="L8" s="476"/>
      <c r="M8" s="476"/>
      <c r="N8" s="476"/>
    </row>
    <row r="9" spans="1:23" ht="38.25" customHeight="1">
      <c r="A9" s="409" t="s">
        <v>6</v>
      </c>
      <c r="B9" s="410"/>
      <c r="C9" s="411"/>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318</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319</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320</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321</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t="s">
        <v>322</v>
      </c>
      <c r="C28" s="406"/>
      <c r="D28" s="406"/>
      <c r="E28" s="406"/>
      <c r="F28" s="406"/>
      <c r="G28" s="407"/>
      <c r="H28" s="56">
        <v>9</v>
      </c>
      <c r="I28" s="405"/>
      <c r="J28" s="406"/>
      <c r="K28" s="406"/>
      <c r="L28" s="406"/>
      <c r="M28" s="406"/>
      <c r="N28" s="407"/>
    </row>
    <row r="29" spans="1:29" ht="34.5" customHeight="1">
      <c r="A29" s="56">
        <v>5</v>
      </c>
      <c r="B29" s="405" t="s">
        <v>323</v>
      </c>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c r="R55" s="388"/>
    </row>
    <row r="56" spans="1:18">
      <c r="A56" s="385"/>
      <c r="B56" s="386"/>
      <c r="C56" s="386"/>
      <c r="D56" s="386"/>
      <c r="E56" s="386"/>
      <c r="F56" s="386"/>
      <c r="G56" s="386"/>
      <c r="H56" s="387"/>
      <c r="I56" s="388"/>
      <c r="J56" s="388"/>
      <c r="K56" s="388"/>
      <c r="L56" s="388"/>
      <c r="M56" s="388"/>
      <c r="N56" s="388"/>
      <c r="O56" s="388"/>
      <c r="P56" s="388"/>
      <c r="Q56" s="388"/>
      <c r="R56" s="388"/>
    </row>
    <row r="57" spans="1:18">
      <c r="A57" s="385"/>
      <c r="B57" s="386"/>
      <c r="C57" s="386"/>
      <c r="D57" s="386"/>
      <c r="E57" s="386"/>
      <c r="F57" s="386"/>
      <c r="G57" s="386"/>
      <c r="H57" s="387"/>
      <c r="I57" s="389"/>
      <c r="J57" s="388"/>
      <c r="K57" s="388"/>
      <c r="L57" s="388"/>
      <c r="M57" s="388"/>
      <c r="N57" s="388"/>
      <c r="O57" s="389"/>
      <c r="P57" s="388"/>
      <c r="Q57" s="389"/>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79"/>
      <c r="D63" s="83"/>
      <c r="E63" s="83"/>
      <c r="F63" s="83"/>
      <c r="G63" s="83"/>
      <c r="H63" s="83"/>
      <c r="I63" s="63"/>
      <c r="J63" s="63"/>
      <c r="K63" s="63"/>
      <c r="L63" s="63"/>
      <c r="M63" s="63"/>
      <c r="N63" s="6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63"/>
      <c r="D65" s="79"/>
      <c r="E65" s="79"/>
      <c r="F65" s="79"/>
      <c r="G65" s="79"/>
      <c r="H65" s="79"/>
      <c r="I65" s="6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66"/>
      <c r="E67" s="79"/>
      <c r="F67" s="79"/>
      <c r="G67" s="79"/>
      <c r="H67" s="79"/>
      <c r="I67" s="79"/>
      <c r="J67" s="79"/>
      <c r="K67" s="79"/>
      <c r="L67" s="79"/>
      <c r="M67" s="63"/>
      <c r="N67" s="6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63"/>
      <c r="G69" s="63"/>
      <c r="H69" s="63"/>
      <c r="I69" s="63"/>
      <c r="J69" s="63"/>
      <c r="K69" s="63"/>
      <c r="L69" s="63"/>
      <c r="M69" s="79"/>
      <c r="N69" s="79"/>
    </row>
    <row r="70" spans="1:15" ht="12" customHeight="1" thickBot="1">
      <c r="A70" s="379"/>
      <c r="B70" s="380"/>
      <c r="C70" s="64"/>
      <c r="D70" s="64"/>
      <c r="E70" s="64"/>
      <c r="F70" s="64"/>
      <c r="G70" s="64"/>
      <c r="H70" s="64"/>
      <c r="I70" s="64"/>
      <c r="J70" s="64"/>
      <c r="K70" s="64"/>
      <c r="L70" s="64"/>
      <c r="M70" s="64"/>
      <c r="N70" s="64"/>
    </row>
    <row r="71" spans="1:15" ht="12" customHeight="1">
      <c r="A71" s="377">
        <v>5</v>
      </c>
      <c r="B71" s="378"/>
      <c r="C71" s="63"/>
      <c r="D71" s="63"/>
      <c r="E71" s="63"/>
      <c r="F71" s="63"/>
      <c r="G71" s="63"/>
      <c r="H71" s="63"/>
      <c r="I71" s="63"/>
      <c r="J71" s="63"/>
      <c r="K71" s="63"/>
      <c r="L71" s="63"/>
      <c r="M71" s="79"/>
      <c r="N71" s="79"/>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69" t="s">
        <v>223</v>
      </c>
      <c r="B103" s="354" t="s">
        <v>89</v>
      </c>
      <c r="C103" s="355"/>
      <c r="D103" s="355"/>
      <c r="E103" s="355"/>
      <c r="F103" s="356"/>
      <c r="G103" s="347"/>
      <c r="H103" s="348"/>
      <c r="I103" s="349"/>
      <c r="J103" s="349"/>
      <c r="K103" s="353">
        <v>0.3</v>
      </c>
      <c r="L103" s="349"/>
      <c r="M103" s="350"/>
      <c r="N103" s="350"/>
    </row>
    <row r="104" spans="1:14">
      <c r="A104" s="69" t="s">
        <v>183</v>
      </c>
      <c r="B104" s="354" t="s">
        <v>308</v>
      </c>
      <c r="C104" s="355"/>
      <c r="D104" s="355"/>
      <c r="E104" s="355"/>
      <c r="F104" s="356"/>
      <c r="G104" s="347"/>
      <c r="H104" s="348"/>
      <c r="I104" s="349"/>
      <c r="J104" s="349"/>
      <c r="K104" s="606">
        <v>0.2</v>
      </c>
      <c r="L104" s="607"/>
      <c r="M104" s="350"/>
      <c r="N104" s="350"/>
    </row>
    <row r="105" spans="1:14">
      <c r="A105" s="69" t="s">
        <v>183</v>
      </c>
      <c r="B105" s="354" t="s">
        <v>324</v>
      </c>
      <c r="C105" s="355"/>
      <c r="D105" s="355"/>
      <c r="E105" s="355"/>
      <c r="F105" s="356"/>
      <c r="G105" s="347"/>
      <c r="H105" s="348"/>
      <c r="I105" s="349"/>
      <c r="J105" s="349"/>
      <c r="K105" s="606">
        <v>0.15</v>
      </c>
      <c r="L105" s="607"/>
      <c r="M105" s="350"/>
      <c r="N105" s="350"/>
    </row>
    <row r="106" spans="1:14">
      <c r="A106" s="69" t="s">
        <v>183</v>
      </c>
      <c r="B106" s="354" t="s">
        <v>325</v>
      </c>
      <c r="C106" s="355"/>
      <c r="D106" s="355"/>
      <c r="E106" s="355"/>
      <c r="F106" s="356"/>
      <c r="G106" s="347"/>
      <c r="H106" s="348"/>
      <c r="I106" s="349"/>
      <c r="J106" s="349"/>
      <c r="K106" s="606">
        <v>0.15</v>
      </c>
      <c r="L106" s="607"/>
      <c r="M106" s="350"/>
      <c r="N106" s="350"/>
    </row>
    <row r="107" spans="1:14">
      <c r="A107" s="69" t="s">
        <v>181</v>
      </c>
      <c r="B107" s="354" t="s">
        <v>310</v>
      </c>
      <c r="C107" s="355"/>
      <c r="D107" s="355"/>
      <c r="E107" s="355"/>
      <c r="F107" s="356"/>
      <c r="G107" s="347"/>
      <c r="H107" s="348"/>
      <c r="I107" s="349"/>
      <c r="J107" s="349"/>
      <c r="K107" s="606">
        <v>0.1</v>
      </c>
      <c r="L107" s="607"/>
      <c r="M107" s="350"/>
      <c r="N107" s="350"/>
    </row>
    <row r="108" spans="1:14">
      <c r="A108" s="69" t="s">
        <v>181</v>
      </c>
      <c r="B108" s="344" t="s">
        <v>309</v>
      </c>
      <c r="C108" s="345"/>
      <c r="D108" s="345"/>
      <c r="E108" s="345"/>
      <c r="F108" s="346"/>
      <c r="G108" s="347"/>
      <c r="H108" s="348"/>
      <c r="I108" s="349"/>
      <c r="J108" s="349"/>
      <c r="K108" s="606">
        <v>0.1</v>
      </c>
      <c r="L108" s="607"/>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6</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3:N73 C75:N75 C77:N77 C79:N79 C81:N81">
    <cfRule type="cellIs" dxfId="28" priority="2" stopIfTrue="1" operator="equal">
      <formula>"x"</formula>
    </cfRule>
  </conditionalFormatting>
  <conditionalFormatting sqref="C64:N64 C66:N66 C68:N68 C70:N70 C72:N72 C74:N74 C76:N76 C78:N78 C80:N80 C82:N82">
    <cfRule type="cellIs" dxfId="27" priority="3" stopIfTrue="1" operator="equal">
      <formula>"x"</formula>
    </cfRule>
  </conditionalFormatting>
  <conditionalFormatting sqref="C71:N71">
    <cfRule type="cellIs" dxfId="26"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595D8B66-B5A3-4543-B354-6023E02D8C8B}"/>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3695-8D2A-4B41-91E7-A30FE0DEF669}">
  <dimension ref="A1:IU65413"/>
  <sheetViews>
    <sheetView workbookViewId="0">
      <selection sqref="A1:N1"/>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372</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t="s">
        <v>57</v>
      </c>
      <c r="J8" s="475"/>
      <c r="K8" s="476"/>
      <c r="L8" s="476"/>
      <c r="M8" s="476"/>
      <c r="N8" s="476"/>
    </row>
    <row r="9" spans="1:23" ht="38.25" customHeight="1">
      <c r="A9" s="409" t="s">
        <v>6</v>
      </c>
      <c r="B9" s="410"/>
      <c r="C9" s="411" t="s">
        <v>326</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327</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328</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329</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330</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t="s">
        <v>331</v>
      </c>
      <c r="C28" s="406"/>
      <c r="D28" s="406"/>
      <c r="E28" s="406"/>
      <c r="F28" s="406"/>
      <c r="G28" s="407"/>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t="s">
        <v>332</v>
      </c>
      <c r="B32" s="396"/>
      <c r="C32" s="396"/>
      <c r="D32" s="396"/>
      <c r="E32" s="396"/>
      <c r="F32" s="396"/>
      <c r="G32" s="396"/>
      <c r="H32" s="397"/>
      <c r="I32" s="388">
        <v>600</v>
      </c>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c r="R55" s="388"/>
    </row>
    <row r="56" spans="1:18">
      <c r="A56" s="385"/>
      <c r="B56" s="386"/>
      <c r="C56" s="386"/>
      <c r="D56" s="386"/>
      <c r="E56" s="386"/>
      <c r="F56" s="386"/>
      <c r="G56" s="386"/>
      <c r="H56" s="387"/>
      <c r="I56" s="388"/>
      <c r="J56" s="388"/>
      <c r="K56" s="388"/>
      <c r="L56" s="388"/>
      <c r="M56" s="388"/>
      <c r="N56" s="388"/>
      <c r="O56" s="388"/>
      <c r="P56" s="388"/>
      <c r="Q56" s="388"/>
      <c r="R56" s="388"/>
    </row>
    <row r="57" spans="1:18">
      <c r="A57" s="385"/>
      <c r="B57" s="386"/>
      <c r="C57" s="386"/>
      <c r="D57" s="386"/>
      <c r="E57" s="386"/>
      <c r="F57" s="386"/>
      <c r="G57" s="386"/>
      <c r="H57" s="387"/>
      <c r="I57" s="389"/>
      <c r="J57" s="388"/>
      <c r="K57" s="388"/>
      <c r="L57" s="388"/>
      <c r="M57" s="388"/>
      <c r="N57" s="388"/>
      <c r="O57" s="389"/>
      <c r="P57" s="388"/>
      <c r="Q57" s="389"/>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79"/>
      <c r="D63" s="63"/>
      <c r="E63" s="63"/>
      <c r="F63" s="63"/>
      <c r="G63" s="63"/>
      <c r="H63" s="63"/>
      <c r="I63" s="63"/>
      <c r="J63" s="63"/>
      <c r="K63" s="63"/>
      <c r="L63" s="63"/>
      <c r="M63" s="63"/>
      <c r="N63" s="6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83"/>
      <c r="D65" s="83"/>
      <c r="E65" s="83"/>
      <c r="F65" s="83"/>
      <c r="G65" s="83"/>
      <c r="H65" s="83"/>
      <c r="I65" s="83"/>
      <c r="J65" s="83"/>
      <c r="K65" s="83"/>
      <c r="L65" s="83"/>
      <c r="M65" s="83"/>
      <c r="N65" s="8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83"/>
      <c r="D67" s="80"/>
      <c r="E67" s="83"/>
      <c r="F67" s="83"/>
      <c r="G67" s="83"/>
      <c r="H67" s="83"/>
      <c r="I67" s="83"/>
      <c r="J67" s="83"/>
      <c r="K67" s="83"/>
      <c r="L67" s="83"/>
      <c r="M67" s="83"/>
      <c r="N67" s="8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83"/>
      <c r="D69" s="83"/>
      <c r="E69" s="83"/>
      <c r="F69" s="83"/>
      <c r="G69" s="83"/>
      <c r="H69" s="83"/>
      <c r="I69" s="83"/>
      <c r="J69" s="83"/>
      <c r="K69" s="83"/>
      <c r="L69" s="83"/>
      <c r="M69" s="83"/>
      <c r="N69" s="8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72" t="s">
        <v>223</v>
      </c>
      <c r="B103" s="354" t="s">
        <v>333</v>
      </c>
      <c r="C103" s="355"/>
      <c r="D103" s="355"/>
      <c r="E103" s="355"/>
      <c r="F103" s="356"/>
      <c r="G103" s="347"/>
      <c r="H103" s="348"/>
      <c r="I103" s="349"/>
      <c r="J103" s="349"/>
      <c r="K103" s="353">
        <v>0.3</v>
      </c>
      <c r="L103" s="349"/>
      <c r="M103" s="350"/>
      <c r="N103" s="350"/>
    </row>
    <row r="104" spans="1:14">
      <c r="A104" s="72" t="s">
        <v>181</v>
      </c>
      <c r="B104" s="354" t="s">
        <v>334</v>
      </c>
      <c r="C104" s="355"/>
      <c r="D104" s="355"/>
      <c r="E104" s="355"/>
      <c r="F104" s="356"/>
      <c r="G104" s="347"/>
      <c r="H104" s="348"/>
      <c r="I104" s="349"/>
      <c r="J104" s="349"/>
      <c r="K104" s="353">
        <v>0.3</v>
      </c>
      <c r="L104" s="349"/>
      <c r="M104" s="350"/>
      <c r="N104" s="350"/>
    </row>
    <row r="105" spans="1:14">
      <c r="A105" s="72" t="s">
        <v>181</v>
      </c>
      <c r="B105" s="354" t="s">
        <v>335</v>
      </c>
      <c r="C105" s="355"/>
      <c r="D105" s="355"/>
      <c r="E105" s="355"/>
      <c r="F105" s="356"/>
      <c r="G105" s="347"/>
      <c r="H105" s="348"/>
      <c r="I105" s="349"/>
      <c r="J105" s="349"/>
      <c r="K105" s="353">
        <v>0.1</v>
      </c>
      <c r="L105" s="349"/>
      <c r="M105" s="350"/>
      <c r="N105" s="350"/>
    </row>
    <row r="106" spans="1:14">
      <c r="A106" s="72" t="s">
        <v>181</v>
      </c>
      <c r="B106" s="354" t="s">
        <v>336</v>
      </c>
      <c r="C106" s="355"/>
      <c r="D106" s="355"/>
      <c r="E106" s="355"/>
      <c r="F106" s="356"/>
      <c r="G106" s="347"/>
      <c r="H106" s="348"/>
      <c r="I106" s="349"/>
      <c r="J106" s="349"/>
      <c r="K106" s="353">
        <v>0.1</v>
      </c>
      <c r="L106" s="349"/>
      <c r="M106" s="350"/>
      <c r="N106" s="350"/>
    </row>
    <row r="107" spans="1:14">
      <c r="A107" s="72" t="s">
        <v>183</v>
      </c>
      <c r="B107" s="354" t="s">
        <v>307</v>
      </c>
      <c r="C107" s="355"/>
      <c r="D107" s="355"/>
      <c r="E107" s="355"/>
      <c r="F107" s="356"/>
      <c r="G107" s="347"/>
      <c r="H107" s="348"/>
      <c r="I107" s="349"/>
      <c r="J107" s="349"/>
      <c r="K107" s="353">
        <v>0.2</v>
      </c>
      <c r="L107" s="349"/>
      <c r="M107" s="350"/>
      <c r="N107" s="350"/>
    </row>
    <row r="108" spans="1:14">
      <c r="A108" s="69"/>
      <c r="B108" s="344"/>
      <c r="C108" s="345"/>
      <c r="D108" s="345"/>
      <c r="E108" s="345"/>
      <c r="F108" s="346"/>
      <c r="G108" s="347"/>
      <c r="H108" s="348"/>
      <c r="I108" s="349"/>
      <c r="J108" s="349"/>
      <c r="K108" s="349"/>
      <c r="L108" s="349"/>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75">
        <f>COUNTA(B103:F114)</f>
        <v>5</v>
      </c>
      <c r="B115" s="351" t="s">
        <v>118</v>
      </c>
      <c r="C115" s="351"/>
      <c r="D115" s="351"/>
      <c r="E115" s="351"/>
      <c r="F115" s="351"/>
      <c r="G115" s="351"/>
      <c r="H115" s="351"/>
      <c r="I115" s="351"/>
      <c r="J115" s="351"/>
      <c r="K115" s="351"/>
      <c r="L115" s="352"/>
      <c r="M115" s="327"/>
      <c r="N115" s="327"/>
    </row>
    <row r="116" spans="1:16">
      <c r="A116" s="70"/>
      <c r="B116" s="70"/>
      <c r="C116" s="70"/>
      <c r="D116" s="70"/>
      <c r="E116" s="70"/>
      <c r="F116" s="70"/>
      <c r="G116" s="70"/>
      <c r="H116" s="70"/>
      <c r="I116" s="70"/>
      <c r="J116" s="70"/>
      <c r="K116" s="70"/>
      <c r="L116" s="70"/>
      <c r="M116" s="70"/>
      <c r="N116" s="70"/>
    </row>
    <row r="117" spans="1:16">
      <c r="A117" s="338" t="s">
        <v>44</v>
      </c>
      <c r="B117" s="339"/>
      <c r="C117" s="339"/>
      <c r="D117" s="339"/>
      <c r="E117" s="339"/>
      <c r="F117" s="339"/>
      <c r="G117" s="339"/>
      <c r="H117" s="339"/>
      <c r="I117" s="339"/>
      <c r="J117" s="339"/>
      <c r="K117" s="339"/>
      <c r="L117" s="339"/>
      <c r="M117" s="339"/>
      <c r="N117" s="340"/>
    </row>
    <row r="118" spans="1:16">
      <c r="A118" s="341" t="s">
        <v>45</v>
      </c>
      <c r="B118" s="342"/>
      <c r="C118" s="342"/>
      <c r="D118" s="343"/>
      <c r="E118" s="341" t="s">
        <v>46</v>
      </c>
      <c r="F118" s="342"/>
      <c r="G118" s="342"/>
      <c r="H118" s="342"/>
      <c r="I118" s="342"/>
      <c r="J118" s="342"/>
      <c r="K118" s="342"/>
      <c r="L118" s="342"/>
      <c r="M118" s="324" t="s">
        <v>47</v>
      </c>
      <c r="N118" s="326"/>
    </row>
    <row r="119" spans="1:16">
      <c r="A119" s="328"/>
      <c r="B119" s="329"/>
      <c r="C119" s="329"/>
      <c r="D119" s="330"/>
      <c r="E119" s="328"/>
      <c r="F119" s="329"/>
      <c r="G119" s="329"/>
      <c r="H119" s="329"/>
      <c r="I119" s="329"/>
      <c r="J119" s="329"/>
      <c r="K119" s="329"/>
      <c r="L119" s="329"/>
      <c r="M119" s="334"/>
      <c r="N119" s="335"/>
    </row>
    <row r="120" spans="1:16">
      <c r="A120" s="331"/>
      <c r="B120" s="332"/>
      <c r="C120" s="332"/>
      <c r="D120" s="333"/>
      <c r="E120" s="331"/>
      <c r="F120" s="332"/>
      <c r="G120" s="332"/>
      <c r="H120" s="332"/>
      <c r="I120" s="332"/>
      <c r="J120" s="332"/>
      <c r="K120" s="332"/>
      <c r="L120" s="332"/>
      <c r="M120" s="336"/>
      <c r="N120" s="337"/>
      <c r="O120" s="76"/>
      <c r="P120" s="77"/>
    </row>
    <row r="121" spans="1:16">
      <c r="A121" s="328"/>
      <c r="B121" s="329"/>
      <c r="C121" s="329"/>
      <c r="D121" s="330"/>
      <c r="E121" s="328"/>
      <c r="F121" s="329"/>
      <c r="G121" s="329"/>
      <c r="H121" s="329"/>
      <c r="I121" s="329"/>
      <c r="J121" s="329"/>
      <c r="K121" s="329"/>
      <c r="L121" s="329"/>
      <c r="M121" s="334"/>
      <c r="N121" s="335"/>
      <c r="O121" s="76"/>
      <c r="P121" s="77"/>
    </row>
    <row r="122" spans="1:16">
      <c r="A122" s="331"/>
      <c r="B122" s="332"/>
      <c r="C122" s="332"/>
      <c r="D122" s="333"/>
      <c r="E122" s="331"/>
      <c r="F122" s="332"/>
      <c r="G122" s="332"/>
      <c r="H122" s="332"/>
      <c r="I122" s="332"/>
      <c r="J122" s="332"/>
      <c r="K122" s="332"/>
      <c r="L122" s="332"/>
      <c r="M122" s="336"/>
      <c r="N122" s="337"/>
    </row>
    <row r="123" spans="1:16">
      <c r="A123" s="328"/>
      <c r="B123" s="329"/>
      <c r="C123" s="329"/>
      <c r="D123" s="330"/>
      <c r="E123" s="328"/>
      <c r="F123" s="329"/>
      <c r="G123" s="329"/>
      <c r="H123" s="329"/>
      <c r="I123" s="329"/>
      <c r="J123" s="329"/>
      <c r="K123" s="329"/>
      <c r="L123" s="329"/>
      <c r="M123" s="334"/>
      <c r="N123" s="335"/>
    </row>
    <row r="124" spans="1:16">
      <c r="A124" s="331"/>
      <c r="B124" s="332"/>
      <c r="C124" s="332"/>
      <c r="D124" s="333"/>
      <c r="E124" s="331"/>
      <c r="F124" s="332"/>
      <c r="G124" s="332"/>
      <c r="H124" s="332"/>
      <c r="I124" s="332"/>
      <c r="J124" s="332"/>
      <c r="K124" s="332"/>
      <c r="L124" s="332"/>
      <c r="M124" s="336"/>
      <c r="N124" s="337"/>
    </row>
    <row r="125" spans="1:16">
      <c r="A125" s="328"/>
      <c r="B125" s="329"/>
      <c r="C125" s="329"/>
      <c r="D125" s="330"/>
      <c r="E125" s="328"/>
      <c r="F125" s="329"/>
      <c r="G125" s="329"/>
      <c r="H125" s="329"/>
      <c r="I125" s="329"/>
      <c r="J125" s="329"/>
      <c r="K125" s="329"/>
      <c r="L125" s="329"/>
      <c r="M125" s="334"/>
      <c r="N125" s="335"/>
    </row>
    <row r="126" spans="1:16">
      <c r="A126" s="331"/>
      <c r="B126" s="332"/>
      <c r="C126" s="332"/>
      <c r="D126" s="333"/>
      <c r="E126" s="331"/>
      <c r="F126" s="332"/>
      <c r="G126" s="332"/>
      <c r="H126" s="332"/>
      <c r="I126" s="332"/>
      <c r="J126" s="332"/>
      <c r="K126" s="332"/>
      <c r="L126" s="332"/>
      <c r="M126" s="336"/>
      <c r="N126" s="337"/>
    </row>
    <row r="127" spans="1:16">
      <c r="A127" s="328"/>
      <c r="B127" s="329"/>
      <c r="C127" s="329"/>
      <c r="D127" s="330"/>
      <c r="E127" s="328"/>
      <c r="F127" s="329"/>
      <c r="G127" s="329"/>
      <c r="H127" s="329"/>
      <c r="I127" s="329"/>
      <c r="J127" s="329"/>
      <c r="K127" s="329"/>
      <c r="L127" s="329"/>
      <c r="M127" s="334"/>
      <c r="N127" s="335"/>
    </row>
    <row r="128" spans="1:16">
      <c r="A128" s="331"/>
      <c r="B128" s="332"/>
      <c r="C128" s="332"/>
      <c r="D128" s="333"/>
      <c r="E128" s="331"/>
      <c r="F128" s="332"/>
      <c r="G128" s="332"/>
      <c r="H128" s="332"/>
      <c r="I128" s="332"/>
      <c r="J128" s="332"/>
      <c r="K128" s="332"/>
      <c r="L128" s="332"/>
      <c r="M128" s="336"/>
      <c r="N128" s="337"/>
    </row>
    <row r="129" spans="1:14">
      <c r="A129" s="328"/>
      <c r="B129" s="329"/>
      <c r="C129" s="329"/>
      <c r="D129" s="330"/>
      <c r="E129" s="328"/>
      <c r="F129" s="329"/>
      <c r="G129" s="329"/>
      <c r="H129" s="329"/>
      <c r="I129" s="329"/>
      <c r="J129" s="329"/>
      <c r="K129" s="329"/>
      <c r="L129" s="329"/>
      <c r="M129" s="334"/>
      <c r="N129" s="335"/>
    </row>
    <row r="130" spans="1:14">
      <c r="A130" s="331"/>
      <c r="B130" s="332"/>
      <c r="C130" s="332"/>
      <c r="D130" s="333"/>
      <c r="E130" s="331"/>
      <c r="F130" s="332"/>
      <c r="G130" s="332"/>
      <c r="H130" s="332"/>
      <c r="I130" s="332"/>
      <c r="J130" s="332"/>
      <c r="K130" s="332"/>
      <c r="L130" s="332"/>
      <c r="M130" s="336"/>
      <c r="N130" s="337"/>
    </row>
    <row r="131" spans="1:14">
      <c r="A131" s="328"/>
      <c r="B131" s="329"/>
      <c r="C131" s="329"/>
      <c r="D131" s="330"/>
      <c r="E131" s="328"/>
      <c r="F131" s="329"/>
      <c r="G131" s="329"/>
      <c r="H131" s="329"/>
      <c r="I131" s="329"/>
      <c r="J131" s="329"/>
      <c r="K131" s="329"/>
      <c r="L131" s="329"/>
      <c r="M131" s="334"/>
      <c r="N131" s="335"/>
    </row>
    <row r="132" spans="1:14">
      <c r="A132" s="331"/>
      <c r="B132" s="332"/>
      <c r="C132" s="332"/>
      <c r="D132" s="333"/>
      <c r="E132" s="331"/>
      <c r="F132" s="332"/>
      <c r="G132" s="332"/>
      <c r="H132" s="332"/>
      <c r="I132" s="332"/>
      <c r="J132" s="332"/>
      <c r="K132" s="332"/>
      <c r="L132" s="332"/>
      <c r="M132" s="336"/>
      <c r="N132" s="337"/>
    </row>
    <row r="133" spans="1:14">
      <c r="A133" s="324" t="s">
        <v>48</v>
      </c>
      <c r="B133" s="325"/>
      <c r="C133" s="325"/>
      <c r="D133" s="325"/>
      <c r="E133" s="325"/>
      <c r="F133" s="325"/>
      <c r="G133" s="325"/>
      <c r="H133" s="325"/>
      <c r="I133" s="325"/>
      <c r="J133" s="325"/>
      <c r="K133" s="325"/>
      <c r="L133" s="326"/>
      <c r="M133" s="327"/>
      <c r="N133" s="327"/>
    </row>
    <row r="65412" spans="251:255">
      <c r="IQ65412" s="53" t="s">
        <v>49</v>
      </c>
      <c r="IR65412" s="53" t="s">
        <v>50</v>
      </c>
      <c r="IS65412" s="53" t="s">
        <v>51</v>
      </c>
      <c r="IT65412" s="53" t="s">
        <v>52</v>
      </c>
      <c r="IU65412" s="53" t="s">
        <v>53</v>
      </c>
    </row>
    <row r="65413" spans="251:255">
      <c r="IQ65413" s="53" t="e">
        <f>#REF!&amp;$C$9</f>
        <v>#REF!</v>
      </c>
      <c r="IR65413" s="53" t="e">
        <f>#REF!</f>
        <v>#REF!</v>
      </c>
      <c r="IS65413" s="53" t="e">
        <f>$B$25&amp;" - "&amp;$B$26&amp;" - "&amp;$B$29&amp;" - "&amp;$I$29&amp;" - "&amp;#REF!&amp;" - "&amp;#REF!&amp;" - "&amp;#REF!&amp;" - "&amp;#REF!</f>
        <v>#REF!</v>
      </c>
      <c r="IT65413"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3" s="53" t="e">
        <f>#REF!</f>
        <v>#REF!</v>
      </c>
    </row>
  </sheetData>
  <mergeCells count="34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L115"/>
    <mergeCell ref="M115:N115"/>
    <mergeCell ref="A117:N117"/>
    <mergeCell ref="A118:D118"/>
    <mergeCell ref="E118:L118"/>
    <mergeCell ref="M118:N118"/>
    <mergeCell ref="B113:F113"/>
    <mergeCell ref="G113:H113"/>
    <mergeCell ref="I113:J113"/>
    <mergeCell ref="K113:L113"/>
    <mergeCell ref="M113:N113"/>
    <mergeCell ref="B114:F114"/>
    <mergeCell ref="G114:H114"/>
    <mergeCell ref="I114:J114"/>
    <mergeCell ref="K114:L114"/>
    <mergeCell ref="M114:N114"/>
    <mergeCell ref="A123:D124"/>
    <mergeCell ref="E123:L124"/>
    <mergeCell ref="M123:N124"/>
    <mergeCell ref="A125:D126"/>
    <mergeCell ref="E125:L126"/>
    <mergeCell ref="M125:N126"/>
    <mergeCell ref="A119:D120"/>
    <mergeCell ref="E119:L120"/>
    <mergeCell ref="M119:N120"/>
    <mergeCell ref="A121:D122"/>
    <mergeCell ref="E121:L122"/>
    <mergeCell ref="M121:N122"/>
    <mergeCell ref="A131:D132"/>
    <mergeCell ref="E131:L132"/>
    <mergeCell ref="M131:N132"/>
    <mergeCell ref="A133:L133"/>
    <mergeCell ref="M133:N133"/>
    <mergeCell ref="A127:D128"/>
    <mergeCell ref="E127:L128"/>
    <mergeCell ref="M127:N128"/>
    <mergeCell ref="A129:D130"/>
    <mergeCell ref="E129:L130"/>
    <mergeCell ref="M129:N130"/>
  </mergeCells>
  <conditionalFormatting sqref="C63:N63 C65:N65 C67:N67 C69:N69 C71:M71 C73:N73 C75:N75 C77:N77 C79:N79 C81:N81">
    <cfRule type="cellIs" dxfId="25" priority="1" stopIfTrue="1" operator="equal">
      <formula>"x"</formula>
    </cfRule>
  </conditionalFormatting>
  <conditionalFormatting sqref="C64:N64 C66:N66 C68:N68 C70:N70 N71:N72 C72:M72 C74:N74 C76:N76 C78:N78 C80:N80 C82:N82">
    <cfRule type="cellIs" dxfId="2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F2263F72-45D8-4281-993F-981F8E2F915D}"/>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5E182-6CF0-4C18-B76B-17DDF0835C2D}">
  <sheetPr>
    <tabColor rgb="FF00B0F0"/>
  </sheetPr>
  <dimension ref="A1:IU65415"/>
  <sheetViews>
    <sheetView workbookViewId="0">
      <selection activeCell="C9" sqref="C9:N9"/>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373</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t="s">
        <v>129</v>
      </c>
      <c r="J8" s="475"/>
      <c r="K8" s="476" t="s">
        <v>129</v>
      </c>
      <c r="L8" s="476"/>
      <c r="M8" s="476"/>
      <c r="N8" s="476"/>
    </row>
    <row r="9" spans="1:23" ht="38.25" customHeight="1">
      <c r="A9" s="409" t="s">
        <v>6</v>
      </c>
      <c r="B9" s="410"/>
      <c r="C9" s="411" t="s">
        <v>337</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338</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339</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340</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341</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t="s">
        <v>342</v>
      </c>
      <c r="C28" s="406"/>
      <c r="D28" s="406"/>
      <c r="E28" s="406"/>
      <c r="F28" s="406"/>
      <c r="G28" s="407"/>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t="s">
        <v>343</v>
      </c>
      <c r="B32" s="396"/>
      <c r="C32" s="396"/>
      <c r="D32" s="396"/>
      <c r="E32" s="396"/>
      <c r="F32" s="396"/>
      <c r="G32" s="396"/>
      <c r="H32" s="397"/>
      <c r="I32" s="388">
        <v>30</v>
      </c>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c r="R55" s="388"/>
    </row>
    <row r="56" spans="1:18">
      <c r="A56" s="385"/>
      <c r="B56" s="386"/>
      <c r="C56" s="386"/>
      <c r="D56" s="386"/>
      <c r="E56" s="386"/>
      <c r="F56" s="386"/>
      <c r="G56" s="386"/>
      <c r="H56" s="387"/>
      <c r="I56" s="388"/>
      <c r="J56" s="388"/>
      <c r="K56" s="388"/>
      <c r="L56" s="388"/>
      <c r="M56" s="388"/>
      <c r="N56" s="388"/>
      <c r="O56" s="388"/>
      <c r="P56" s="388"/>
      <c r="Q56" s="388"/>
      <c r="R56" s="388"/>
    </row>
    <row r="57" spans="1:18">
      <c r="A57" s="385"/>
      <c r="B57" s="386"/>
      <c r="C57" s="386"/>
      <c r="D57" s="386"/>
      <c r="E57" s="386"/>
      <c r="F57" s="386"/>
      <c r="G57" s="386"/>
      <c r="H57" s="387"/>
      <c r="I57" s="389"/>
      <c r="J57" s="388"/>
      <c r="K57" s="388"/>
      <c r="L57" s="388"/>
      <c r="M57" s="388"/>
      <c r="N57" s="388"/>
      <c r="O57" s="389"/>
      <c r="P57" s="388"/>
      <c r="Q57" s="389"/>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79"/>
      <c r="D63" s="83"/>
      <c r="E63" s="83"/>
      <c r="F63" s="83"/>
      <c r="G63" s="63"/>
      <c r="H63" s="63"/>
      <c r="I63" s="63"/>
      <c r="J63" s="63"/>
      <c r="K63" s="63"/>
      <c r="L63" s="63"/>
      <c r="M63" s="63"/>
      <c r="N63" s="6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63"/>
      <c r="D65" s="83"/>
      <c r="E65" s="83"/>
      <c r="F65" s="83"/>
      <c r="G65" s="63"/>
      <c r="H65" s="63"/>
      <c r="I65" s="6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66"/>
      <c r="E67" s="63"/>
      <c r="F67" s="83"/>
      <c r="G67" s="83"/>
      <c r="H67" s="83"/>
      <c r="I67" s="63"/>
      <c r="J67" s="63"/>
      <c r="K67" s="63"/>
      <c r="L67" s="63"/>
      <c r="M67" s="63"/>
      <c r="N67" s="6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63"/>
      <c r="G69" s="63"/>
      <c r="H69" s="63"/>
      <c r="I69" s="83"/>
      <c r="J69" s="83"/>
      <c r="K69" s="83"/>
      <c r="L69" s="83"/>
      <c r="M69" s="83"/>
      <c r="N69" s="8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ht="15">
      <c r="A103" s="104" t="s">
        <v>223</v>
      </c>
      <c r="B103" s="477" t="s">
        <v>89</v>
      </c>
      <c r="C103" s="608"/>
      <c r="D103" s="608"/>
      <c r="E103" s="608"/>
      <c r="F103" s="609"/>
      <c r="G103" s="73"/>
      <c r="H103" s="74"/>
      <c r="I103" s="610"/>
      <c r="J103" s="611"/>
      <c r="K103" s="610">
        <v>15</v>
      </c>
      <c r="L103" s="611"/>
      <c r="M103" s="350"/>
      <c r="N103" s="350"/>
    </row>
    <row r="104" spans="1:14" ht="15">
      <c r="A104" s="104" t="s">
        <v>183</v>
      </c>
      <c r="B104" s="477" t="s">
        <v>308</v>
      </c>
      <c r="C104" s="345"/>
      <c r="D104" s="345"/>
      <c r="E104" s="345"/>
      <c r="F104" s="346"/>
      <c r="G104" s="347"/>
      <c r="H104" s="348"/>
      <c r="I104" s="349"/>
      <c r="J104" s="349"/>
      <c r="K104" s="349">
        <v>15</v>
      </c>
      <c r="L104" s="349"/>
      <c r="M104" s="350"/>
      <c r="N104" s="350"/>
    </row>
    <row r="105" spans="1:14" ht="15">
      <c r="A105" s="104" t="s">
        <v>183</v>
      </c>
      <c r="B105" s="477" t="s">
        <v>324</v>
      </c>
      <c r="C105" s="345"/>
      <c r="D105" s="345"/>
      <c r="E105" s="345"/>
      <c r="F105" s="346"/>
      <c r="G105" s="73"/>
      <c r="H105" s="74"/>
      <c r="I105" s="349"/>
      <c r="J105" s="349"/>
      <c r="K105" s="349">
        <v>15</v>
      </c>
      <c r="L105" s="349"/>
      <c r="M105" s="350"/>
      <c r="N105" s="350"/>
    </row>
    <row r="106" spans="1:14">
      <c r="A106" s="69" t="s">
        <v>181</v>
      </c>
      <c r="B106" s="477" t="s">
        <v>309</v>
      </c>
      <c r="C106" s="345"/>
      <c r="D106" s="345"/>
      <c r="E106" s="345"/>
      <c r="F106" s="346"/>
      <c r="G106" s="347"/>
      <c r="H106" s="348"/>
      <c r="I106" s="349"/>
      <c r="J106" s="349"/>
      <c r="K106" s="349">
        <v>10</v>
      </c>
      <c r="L106" s="349"/>
      <c r="M106" s="350"/>
      <c r="N106" s="350"/>
    </row>
    <row r="107" spans="1:14">
      <c r="A107" s="69" t="s">
        <v>181</v>
      </c>
      <c r="B107" s="344" t="s">
        <v>310</v>
      </c>
      <c r="C107" s="345"/>
      <c r="D107" s="345"/>
      <c r="E107" s="345"/>
      <c r="F107" s="346"/>
      <c r="G107" s="347"/>
      <c r="H107" s="348"/>
      <c r="I107" s="349"/>
      <c r="J107" s="349"/>
      <c r="K107" s="349">
        <v>10</v>
      </c>
      <c r="L107" s="349"/>
      <c r="M107" s="350"/>
      <c r="N107" s="350"/>
    </row>
    <row r="108" spans="1:14" ht="15">
      <c r="A108" s="104" t="s">
        <v>183</v>
      </c>
      <c r="B108" s="344" t="s">
        <v>306</v>
      </c>
      <c r="C108" s="345"/>
      <c r="D108" s="345"/>
      <c r="E108" s="345"/>
      <c r="F108" s="346"/>
      <c r="G108" s="347"/>
      <c r="H108" s="348"/>
      <c r="I108" s="349"/>
      <c r="J108" s="349"/>
      <c r="K108" s="349">
        <v>15</v>
      </c>
      <c r="L108" s="349"/>
      <c r="M108" s="350"/>
      <c r="N108" s="350"/>
    </row>
    <row r="109" spans="1:14" ht="15">
      <c r="A109" s="104" t="s">
        <v>183</v>
      </c>
      <c r="B109" s="344" t="s">
        <v>344</v>
      </c>
      <c r="C109" s="345"/>
      <c r="D109" s="345"/>
      <c r="E109" s="345"/>
      <c r="F109" s="346"/>
      <c r="G109" s="347"/>
      <c r="H109" s="348"/>
      <c r="I109" s="349"/>
      <c r="J109" s="349"/>
      <c r="K109" s="349">
        <v>5</v>
      </c>
      <c r="L109" s="349"/>
      <c r="M109" s="350"/>
      <c r="N109" s="350"/>
    </row>
    <row r="110" spans="1:14">
      <c r="A110" s="69" t="s">
        <v>181</v>
      </c>
      <c r="B110" s="344" t="s">
        <v>345</v>
      </c>
      <c r="C110" s="345"/>
      <c r="D110" s="345"/>
      <c r="E110" s="345"/>
      <c r="F110" s="346"/>
      <c r="G110" s="347"/>
      <c r="H110" s="348"/>
      <c r="I110" s="349"/>
      <c r="J110" s="349"/>
      <c r="K110" s="349">
        <v>5</v>
      </c>
      <c r="L110" s="349"/>
      <c r="M110" s="350"/>
      <c r="N110" s="350"/>
    </row>
    <row r="111" spans="1:14">
      <c r="A111" s="69" t="s">
        <v>181</v>
      </c>
      <c r="B111" s="344" t="s">
        <v>346</v>
      </c>
      <c r="C111" s="345"/>
      <c r="D111" s="345"/>
      <c r="E111" s="345"/>
      <c r="F111" s="346"/>
      <c r="G111" s="347"/>
      <c r="H111" s="348"/>
      <c r="I111" s="349"/>
      <c r="J111" s="349"/>
      <c r="K111" s="349">
        <v>5</v>
      </c>
      <c r="L111" s="349"/>
      <c r="M111" s="350"/>
      <c r="N111" s="350"/>
    </row>
    <row r="112" spans="1:14">
      <c r="A112" s="69" t="s">
        <v>181</v>
      </c>
      <c r="B112" s="344" t="s">
        <v>347</v>
      </c>
      <c r="C112" s="345"/>
      <c r="D112" s="345"/>
      <c r="E112" s="345"/>
      <c r="F112" s="346"/>
      <c r="G112" s="347"/>
      <c r="H112" s="348"/>
      <c r="I112" s="349"/>
      <c r="J112" s="349"/>
      <c r="K112" s="349">
        <v>5</v>
      </c>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69"/>
      <c r="B116" s="344"/>
      <c r="C116" s="345"/>
      <c r="D116" s="345"/>
      <c r="E116" s="345"/>
      <c r="F116" s="346"/>
      <c r="G116" s="347"/>
      <c r="H116" s="348"/>
      <c r="I116" s="349"/>
      <c r="J116" s="349"/>
      <c r="K116" s="349"/>
      <c r="L116" s="349"/>
      <c r="M116" s="350"/>
      <c r="N116" s="350"/>
    </row>
    <row r="117" spans="1:16">
      <c r="A117" s="75">
        <f>COUNTA(B103:F116)</f>
        <v>10</v>
      </c>
      <c r="B117" s="351" t="s">
        <v>118</v>
      </c>
      <c r="C117" s="351"/>
      <c r="D117" s="351"/>
      <c r="E117" s="351"/>
      <c r="F117" s="351"/>
      <c r="G117" s="351"/>
      <c r="H117" s="351"/>
      <c r="I117" s="351"/>
      <c r="J117" s="351"/>
      <c r="K117" s="351"/>
      <c r="L117" s="352"/>
      <c r="M117" s="327"/>
      <c r="N117" s="327"/>
    </row>
    <row r="118" spans="1:16">
      <c r="A118" s="70"/>
      <c r="B118" s="70"/>
      <c r="C118" s="70"/>
      <c r="D118" s="70"/>
      <c r="E118" s="70"/>
      <c r="F118" s="70"/>
      <c r="G118" s="70"/>
      <c r="H118" s="70"/>
      <c r="I118" s="70"/>
      <c r="J118" s="70"/>
      <c r="K118" s="70"/>
      <c r="L118" s="70"/>
      <c r="M118" s="70"/>
      <c r="N118" s="70"/>
    </row>
    <row r="119" spans="1:16">
      <c r="A119" s="338" t="s">
        <v>44</v>
      </c>
      <c r="B119" s="339"/>
      <c r="C119" s="339"/>
      <c r="D119" s="339"/>
      <c r="E119" s="339"/>
      <c r="F119" s="339"/>
      <c r="G119" s="339"/>
      <c r="H119" s="339"/>
      <c r="I119" s="339"/>
      <c r="J119" s="339"/>
      <c r="K119" s="339"/>
      <c r="L119" s="339"/>
      <c r="M119" s="339"/>
      <c r="N119" s="340"/>
    </row>
    <row r="120" spans="1:16">
      <c r="A120" s="341" t="s">
        <v>45</v>
      </c>
      <c r="B120" s="342"/>
      <c r="C120" s="342"/>
      <c r="D120" s="343"/>
      <c r="E120" s="341" t="s">
        <v>46</v>
      </c>
      <c r="F120" s="342"/>
      <c r="G120" s="342"/>
      <c r="H120" s="342"/>
      <c r="I120" s="342"/>
      <c r="J120" s="342"/>
      <c r="K120" s="342"/>
      <c r="L120" s="342"/>
      <c r="M120" s="324" t="s">
        <v>47</v>
      </c>
      <c r="N120" s="326"/>
    </row>
    <row r="121" spans="1:16">
      <c r="A121" s="328"/>
      <c r="B121" s="329"/>
      <c r="C121" s="329"/>
      <c r="D121" s="330"/>
      <c r="E121" s="328"/>
      <c r="F121" s="329"/>
      <c r="G121" s="329"/>
      <c r="H121" s="329"/>
      <c r="I121" s="329"/>
      <c r="J121" s="329"/>
      <c r="K121" s="329"/>
      <c r="L121" s="329"/>
      <c r="M121" s="334"/>
      <c r="N121" s="335"/>
    </row>
    <row r="122" spans="1:16">
      <c r="A122" s="331"/>
      <c r="B122" s="332"/>
      <c r="C122" s="332"/>
      <c r="D122" s="333"/>
      <c r="E122" s="331"/>
      <c r="F122" s="332"/>
      <c r="G122" s="332"/>
      <c r="H122" s="332"/>
      <c r="I122" s="332"/>
      <c r="J122" s="332"/>
      <c r="K122" s="332"/>
      <c r="L122" s="332"/>
      <c r="M122" s="336"/>
      <c r="N122" s="337"/>
      <c r="O122" s="76"/>
      <c r="P122" s="77"/>
    </row>
    <row r="123" spans="1:16">
      <c r="A123" s="328"/>
      <c r="B123" s="329"/>
      <c r="C123" s="329"/>
      <c r="D123" s="330"/>
      <c r="E123" s="328"/>
      <c r="F123" s="329"/>
      <c r="G123" s="329"/>
      <c r="H123" s="329"/>
      <c r="I123" s="329"/>
      <c r="J123" s="329"/>
      <c r="K123" s="329"/>
      <c r="L123" s="329"/>
      <c r="M123" s="334"/>
      <c r="N123" s="335"/>
      <c r="O123" s="76"/>
      <c r="P123" s="77"/>
    </row>
    <row r="124" spans="1:16">
      <c r="A124" s="331"/>
      <c r="B124" s="332"/>
      <c r="C124" s="332"/>
      <c r="D124" s="333"/>
      <c r="E124" s="331"/>
      <c r="F124" s="332"/>
      <c r="G124" s="332"/>
      <c r="H124" s="332"/>
      <c r="I124" s="332"/>
      <c r="J124" s="332"/>
      <c r="K124" s="332"/>
      <c r="L124" s="332"/>
      <c r="M124" s="336"/>
      <c r="N124" s="337"/>
    </row>
    <row r="125" spans="1:16">
      <c r="A125" s="328"/>
      <c r="B125" s="329"/>
      <c r="C125" s="329"/>
      <c r="D125" s="330"/>
      <c r="E125" s="328"/>
      <c r="F125" s="329"/>
      <c r="G125" s="329"/>
      <c r="H125" s="329"/>
      <c r="I125" s="329"/>
      <c r="J125" s="329"/>
      <c r="K125" s="329"/>
      <c r="L125" s="329"/>
      <c r="M125" s="334"/>
      <c r="N125" s="335"/>
    </row>
    <row r="126" spans="1:16">
      <c r="A126" s="331"/>
      <c r="B126" s="332"/>
      <c r="C126" s="332"/>
      <c r="D126" s="333"/>
      <c r="E126" s="331"/>
      <c r="F126" s="332"/>
      <c r="G126" s="332"/>
      <c r="H126" s="332"/>
      <c r="I126" s="332"/>
      <c r="J126" s="332"/>
      <c r="K126" s="332"/>
      <c r="L126" s="332"/>
      <c r="M126" s="336"/>
      <c r="N126" s="337"/>
    </row>
    <row r="127" spans="1:16">
      <c r="A127" s="328"/>
      <c r="B127" s="329"/>
      <c r="C127" s="329"/>
      <c r="D127" s="330"/>
      <c r="E127" s="328"/>
      <c r="F127" s="329"/>
      <c r="G127" s="329"/>
      <c r="H127" s="329"/>
      <c r="I127" s="329"/>
      <c r="J127" s="329"/>
      <c r="K127" s="329"/>
      <c r="L127" s="329"/>
      <c r="M127" s="334"/>
      <c r="N127" s="335"/>
    </row>
    <row r="128" spans="1:16">
      <c r="A128" s="331"/>
      <c r="B128" s="332"/>
      <c r="C128" s="332"/>
      <c r="D128" s="333"/>
      <c r="E128" s="331"/>
      <c r="F128" s="332"/>
      <c r="G128" s="332"/>
      <c r="H128" s="332"/>
      <c r="I128" s="332"/>
      <c r="J128" s="332"/>
      <c r="K128" s="332"/>
      <c r="L128" s="332"/>
      <c r="M128" s="336"/>
      <c r="N128" s="337"/>
    </row>
    <row r="129" spans="1:14">
      <c r="A129" s="328"/>
      <c r="B129" s="329"/>
      <c r="C129" s="329"/>
      <c r="D129" s="330"/>
      <c r="E129" s="328"/>
      <c r="F129" s="329"/>
      <c r="G129" s="329"/>
      <c r="H129" s="329"/>
      <c r="I129" s="329"/>
      <c r="J129" s="329"/>
      <c r="K129" s="329"/>
      <c r="L129" s="329"/>
      <c r="M129" s="334"/>
      <c r="N129" s="335"/>
    </row>
    <row r="130" spans="1:14">
      <c r="A130" s="331"/>
      <c r="B130" s="332"/>
      <c r="C130" s="332"/>
      <c r="D130" s="333"/>
      <c r="E130" s="331"/>
      <c r="F130" s="332"/>
      <c r="G130" s="332"/>
      <c r="H130" s="332"/>
      <c r="I130" s="332"/>
      <c r="J130" s="332"/>
      <c r="K130" s="332"/>
      <c r="L130" s="332"/>
      <c r="M130" s="336"/>
      <c r="N130" s="337"/>
    </row>
    <row r="131" spans="1:14">
      <c r="A131" s="328"/>
      <c r="B131" s="329"/>
      <c r="C131" s="329"/>
      <c r="D131" s="330"/>
      <c r="E131" s="328"/>
      <c r="F131" s="329"/>
      <c r="G131" s="329"/>
      <c r="H131" s="329"/>
      <c r="I131" s="329"/>
      <c r="J131" s="329"/>
      <c r="K131" s="329"/>
      <c r="L131" s="329"/>
      <c r="M131" s="334"/>
      <c r="N131" s="335"/>
    </row>
    <row r="132" spans="1:14">
      <c r="A132" s="331"/>
      <c r="B132" s="332"/>
      <c r="C132" s="332"/>
      <c r="D132" s="333"/>
      <c r="E132" s="331"/>
      <c r="F132" s="332"/>
      <c r="G132" s="332"/>
      <c r="H132" s="332"/>
      <c r="I132" s="332"/>
      <c r="J132" s="332"/>
      <c r="K132" s="332"/>
      <c r="L132" s="332"/>
      <c r="M132" s="336"/>
      <c r="N132" s="337"/>
    </row>
    <row r="133" spans="1:14">
      <c r="A133" s="328"/>
      <c r="B133" s="329"/>
      <c r="C133" s="329"/>
      <c r="D133" s="330"/>
      <c r="E133" s="328"/>
      <c r="F133" s="329"/>
      <c r="G133" s="329"/>
      <c r="H133" s="329"/>
      <c r="I133" s="329"/>
      <c r="J133" s="329"/>
      <c r="K133" s="329"/>
      <c r="L133" s="329"/>
      <c r="M133" s="334"/>
      <c r="N133" s="335"/>
    </row>
    <row r="134" spans="1:14">
      <c r="A134" s="331"/>
      <c r="B134" s="332"/>
      <c r="C134" s="332"/>
      <c r="D134" s="333"/>
      <c r="E134" s="331"/>
      <c r="F134" s="332"/>
      <c r="G134" s="332"/>
      <c r="H134" s="332"/>
      <c r="I134" s="332"/>
      <c r="J134" s="332"/>
      <c r="K134" s="332"/>
      <c r="L134" s="332"/>
      <c r="M134" s="336"/>
      <c r="N134" s="337"/>
    </row>
    <row r="135" spans="1:14">
      <c r="A135" s="324" t="s">
        <v>48</v>
      </c>
      <c r="B135" s="325"/>
      <c r="C135" s="325"/>
      <c r="D135" s="325"/>
      <c r="E135" s="325"/>
      <c r="F135" s="325"/>
      <c r="G135" s="325"/>
      <c r="H135" s="325"/>
      <c r="I135" s="325"/>
      <c r="J135" s="325"/>
      <c r="K135" s="325"/>
      <c r="L135" s="326"/>
      <c r="M135" s="327"/>
      <c r="N135" s="327"/>
    </row>
    <row r="65414" spans="251:255">
      <c r="IQ65414" s="53" t="s">
        <v>49</v>
      </c>
      <c r="IR65414" s="53" t="s">
        <v>50</v>
      </c>
      <c r="IS65414" s="53" t="s">
        <v>51</v>
      </c>
      <c r="IT65414" s="53" t="s">
        <v>52</v>
      </c>
      <c r="IU65414" s="53" t="s">
        <v>53</v>
      </c>
    </row>
    <row r="65415" spans="251:255">
      <c r="IQ65415" s="53" t="e">
        <f>#REF!&amp;$C$9</f>
        <v>#REF!</v>
      </c>
      <c r="IR65415" s="53" t="e">
        <f>#REF!</f>
        <v>#REF!</v>
      </c>
      <c r="IS65415" s="53" t="e">
        <f>$B$25&amp;" - "&amp;$B$26&amp;" - "&amp;$B$29&amp;" - "&amp;$I$29&amp;" - "&amp;#REF!&amp;" - "&amp;#REF!&amp;" - "&amp;#REF!&amp;" - "&amp;#REF!</f>
        <v>#REF!</v>
      </c>
      <c r="IT65415"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5" s="53" t="e">
        <f>#REF!</f>
        <v>#REF!</v>
      </c>
    </row>
  </sheetData>
  <mergeCells count="352">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I103:J103"/>
    <mergeCell ref="K103:L103"/>
    <mergeCell ref="M103:N103"/>
    <mergeCell ref="B104:F104"/>
    <mergeCell ref="G104:H104"/>
    <mergeCell ref="I104:J104"/>
    <mergeCell ref="K104:L104"/>
    <mergeCell ref="M104:N104"/>
    <mergeCell ref="B105:F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3:F113"/>
    <mergeCell ref="G113:H113"/>
    <mergeCell ref="I113:J113"/>
    <mergeCell ref="K113:L113"/>
    <mergeCell ref="M113:N113"/>
    <mergeCell ref="B114:F114"/>
    <mergeCell ref="G114:H114"/>
    <mergeCell ref="I114:J114"/>
    <mergeCell ref="K114:L114"/>
    <mergeCell ref="M114:N114"/>
    <mergeCell ref="B117:L117"/>
    <mergeCell ref="M117:N117"/>
    <mergeCell ref="A119:N119"/>
    <mergeCell ref="A120:D120"/>
    <mergeCell ref="E120:L120"/>
    <mergeCell ref="M120:N120"/>
    <mergeCell ref="B115:F115"/>
    <mergeCell ref="G115:H115"/>
    <mergeCell ref="I115:J115"/>
    <mergeCell ref="K115:L115"/>
    <mergeCell ref="M115:N115"/>
    <mergeCell ref="B116:F116"/>
    <mergeCell ref="G116:H116"/>
    <mergeCell ref="I116:J116"/>
    <mergeCell ref="K116:L116"/>
    <mergeCell ref="M116:N116"/>
    <mergeCell ref="A125:D126"/>
    <mergeCell ref="E125:L126"/>
    <mergeCell ref="M125:N126"/>
    <mergeCell ref="A127:D128"/>
    <mergeCell ref="E127:L128"/>
    <mergeCell ref="M127:N128"/>
    <mergeCell ref="A121:D122"/>
    <mergeCell ref="E121:L122"/>
    <mergeCell ref="M121:N122"/>
    <mergeCell ref="A123:D124"/>
    <mergeCell ref="E123:L124"/>
    <mergeCell ref="M123:N124"/>
    <mergeCell ref="A133:D134"/>
    <mergeCell ref="E133:L134"/>
    <mergeCell ref="M133:N134"/>
    <mergeCell ref="A135:L135"/>
    <mergeCell ref="M135:N135"/>
    <mergeCell ref="A129:D130"/>
    <mergeCell ref="E129:L130"/>
    <mergeCell ref="M129:N130"/>
    <mergeCell ref="A131:D132"/>
    <mergeCell ref="E131:L132"/>
    <mergeCell ref="M131:N132"/>
  </mergeCells>
  <conditionalFormatting sqref="C63:N63 C65:N65 C67:N67 C69:N69 C71:M71 C73:N73 C75:N75 C77:N77 C79:N79 C81:N81">
    <cfRule type="cellIs" dxfId="23" priority="1" stopIfTrue="1" operator="equal">
      <formula>"x"</formula>
    </cfRule>
  </conditionalFormatting>
  <conditionalFormatting sqref="C64:N64 C66:N66 C68:N68 C70:N70 N71:N72 C72:M72 C74:N74 C76:N76 C78:N78 C80:N80 C82:N82">
    <cfRule type="cellIs" dxfId="2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29E7D74C-C02E-4D24-ADE0-3E55C0EAA03A}"/>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3D03-2FE9-4AFD-B58E-D0049F79391A}">
  <sheetPr>
    <tabColor rgb="FF00B0F0"/>
  </sheetPr>
  <dimension ref="A1:IU65413"/>
  <sheetViews>
    <sheetView workbookViewId="0">
      <selection sqref="A1:N1"/>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374</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t="s">
        <v>57</v>
      </c>
      <c r="J8" s="475"/>
      <c r="K8" s="476" t="s">
        <v>57</v>
      </c>
      <c r="L8" s="476"/>
      <c r="M8" s="476" t="s">
        <v>57</v>
      </c>
      <c r="N8" s="476"/>
    </row>
    <row r="9" spans="1:23" ht="38.25" customHeight="1">
      <c r="A9" s="409" t="s">
        <v>6</v>
      </c>
      <c r="B9" s="410"/>
      <c r="C9" s="411" t="s">
        <v>348</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349</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52.5" customHeight="1">
      <c r="A25" s="56">
        <v>1</v>
      </c>
      <c r="B25" s="405" t="s">
        <v>350</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30" customHeight="1">
      <c r="A26" s="56">
        <v>2</v>
      </c>
      <c r="B26" s="405" t="s">
        <v>351</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30.75" customHeight="1">
      <c r="A27" s="56">
        <v>3</v>
      </c>
      <c r="B27" s="405" t="s">
        <v>352</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c r="C28" s="406"/>
      <c r="D28" s="406"/>
      <c r="E28" s="406"/>
      <c r="F28" s="406"/>
      <c r="G28" s="407"/>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t="s">
        <v>353</v>
      </c>
      <c r="B32" s="396"/>
      <c r="C32" s="396"/>
      <c r="D32" s="396"/>
      <c r="E32" s="396"/>
      <c r="F32" s="396"/>
      <c r="G32" s="396"/>
      <c r="H32" s="397"/>
      <c r="I32" s="388">
        <v>4</v>
      </c>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c r="R55" s="388"/>
    </row>
    <row r="56" spans="1:18">
      <c r="A56" s="385"/>
      <c r="B56" s="386"/>
      <c r="C56" s="386"/>
      <c r="D56" s="386"/>
      <c r="E56" s="386"/>
      <c r="F56" s="386"/>
      <c r="G56" s="386"/>
      <c r="H56" s="387"/>
      <c r="I56" s="388"/>
      <c r="J56" s="388"/>
      <c r="K56" s="388"/>
      <c r="L56" s="388"/>
      <c r="M56" s="388"/>
      <c r="N56" s="388"/>
      <c r="O56" s="388"/>
      <c r="P56" s="388"/>
      <c r="Q56" s="388"/>
      <c r="R56" s="388"/>
    </row>
    <row r="57" spans="1:18">
      <c r="A57" s="385"/>
      <c r="B57" s="386"/>
      <c r="C57" s="386"/>
      <c r="D57" s="386"/>
      <c r="E57" s="386"/>
      <c r="F57" s="386"/>
      <c r="G57" s="386"/>
      <c r="H57" s="387"/>
      <c r="I57" s="389"/>
      <c r="J57" s="388"/>
      <c r="K57" s="388"/>
      <c r="L57" s="388"/>
      <c r="M57" s="388"/>
      <c r="N57" s="388"/>
      <c r="O57" s="389"/>
      <c r="P57" s="388"/>
      <c r="Q57" s="389"/>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79"/>
      <c r="D63" s="79"/>
      <c r="E63" s="79"/>
      <c r="F63" s="79"/>
      <c r="G63" s="79"/>
      <c r="H63" s="79"/>
      <c r="I63" s="79"/>
      <c r="J63" s="79"/>
      <c r="K63" s="79"/>
      <c r="L63" s="79"/>
      <c r="M63" s="79"/>
      <c r="N63" s="79"/>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84"/>
      <c r="D65" s="84"/>
      <c r="E65" s="84"/>
      <c r="F65" s="84"/>
      <c r="G65" s="84"/>
      <c r="H65" s="84"/>
      <c r="I65" s="84"/>
      <c r="J65" s="84"/>
      <c r="K65" s="84"/>
      <c r="L65" s="84"/>
      <c r="M65" s="79"/>
      <c r="N65" s="79"/>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83"/>
      <c r="D67" s="80"/>
      <c r="E67" s="83"/>
      <c r="F67" s="83"/>
      <c r="G67" s="83"/>
      <c r="H67" s="83"/>
      <c r="I67" s="83"/>
      <c r="J67" s="83"/>
      <c r="K67" s="83"/>
      <c r="L67" s="83"/>
      <c r="M67" s="83"/>
      <c r="N67" s="8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63"/>
      <c r="G69" s="63"/>
      <c r="H69" s="63"/>
      <c r="I69" s="63"/>
      <c r="J69" s="63"/>
      <c r="K69" s="6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ht="15">
      <c r="A103" s="104" t="s">
        <v>223</v>
      </c>
      <c r="B103" s="477" t="s">
        <v>89</v>
      </c>
      <c r="C103" s="608"/>
      <c r="D103" s="608"/>
      <c r="E103" s="608"/>
      <c r="F103" s="609"/>
      <c r="G103" s="73"/>
      <c r="H103" s="74"/>
      <c r="I103" s="610"/>
      <c r="J103" s="611"/>
      <c r="K103" s="610">
        <v>20</v>
      </c>
      <c r="L103" s="611"/>
      <c r="M103" s="350"/>
      <c r="N103" s="350"/>
    </row>
    <row r="104" spans="1:14" ht="15">
      <c r="A104" s="104" t="s">
        <v>183</v>
      </c>
      <c r="B104" s="477" t="s">
        <v>308</v>
      </c>
      <c r="C104" s="345"/>
      <c r="D104" s="345"/>
      <c r="E104" s="345"/>
      <c r="F104" s="346"/>
      <c r="G104" s="347"/>
      <c r="H104" s="348"/>
      <c r="I104" s="349"/>
      <c r="J104" s="349"/>
      <c r="K104" s="349">
        <v>10</v>
      </c>
      <c r="L104" s="349"/>
      <c r="M104" s="350"/>
      <c r="N104" s="350"/>
    </row>
    <row r="105" spans="1:14" ht="15">
      <c r="A105" s="104" t="s">
        <v>183</v>
      </c>
      <c r="B105" s="344" t="s">
        <v>306</v>
      </c>
      <c r="C105" s="345"/>
      <c r="D105" s="345"/>
      <c r="E105" s="345"/>
      <c r="F105" s="346"/>
      <c r="G105" s="347"/>
      <c r="H105" s="348"/>
      <c r="I105" s="349"/>
      <c r="J105" s="349"/>
      <c r="K105" s="349">
        <v>40</v>
      </c>
      <c r="L105" s="349"/>
      <c r="M105" s="350"/>
      <c r="N105" s="350"/>
    </row>
    <row r="106" spans="1:14" ht="15">
      <c r="A106" s="104" t="s">
        <v>183</v>
      </c>
      <c r="B106" s="477" t="s">
        <v>324</v>
      </c>
      <c r="C106" s="345"/>
      <c r="D106" s="345"/>
      <c r="E106" s="345"/>
      <c r="F106" s="346"/>
      <c r="G106" s="347"/>
      <c r="H106" s="348"/>
      <c r="I106" s="349"/>
      <c r="J106" s="349"/>
      <c r="K106" s="349">
        <v>10</v>
      </c>
      <c r="L106" s="349"/>
      <c r="M106" s="350"/>
      <c r="N106" s="350"/>
    </row>
    <row r="107" spans="1:14" ht="15">
      <c r="A107" s="104" t="s">
        <v>181</v>
      </c>
      <c r="B107" s="344" t="s">
        <v>310</v>
      </c>
      <c r="C107" s="345"/>
      <c r="D107" s="345"/>
      <c r="E107" s="345"/>
      <c r="F107" s="346"/>
      <c r="G107" s="347"/>
      <c r="H107" s="348"/>
      <c r="I107" s="349"/>
      <c r="J107" s="349"/>
      <c r="K107" s="349">
        <v>10</v>
      </c>
      <c r="L107" s="349"/>
      <c r="M107" s="350"/>
      <c r="N107" s="350"/>
    </row>
    <row r="108" spans="1:14">
      <c r="A108" s="69" t="s">
        <v>181</v>
      </c>
      <c r="B108" s="477" t="s">
        <v>309</v>
      </c>
      <c r="C108" s="345"/>
      <c r="D108" s="345"/>
      <c r="E108" s="345"/>
      <c r="F108" s="346"/>
      <c r="G108" s="347"/>
      <c r="H108" s="348"/>
      <c r="I108" s="349"/>
      <c r="J108" s="349"/>
      <c r="K108" s="349">
        <v>10</v>
      </c>
      <c r="L108" s="349"/>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75">
        <f>COUNTA(B103:F114)</f>
        <v>6</v>
      </c>
      <c r="B115" s="351" t="s">
        <v>118</v>
      </c>
      <c r="C115" s="351"/>
      <c r="D115" s="351"/>
      <c r="E115" s="351"/>
      <c r="F115" s="351"/>
      <c r="G115" s="351"/>
      <c r="H115" s="351"/>
      <c r="I115" s="351"/>
      <c r="J115" s="351"/>
      <c r="K115" s="351"/>
      <c r="L115" s="352"/>
      <c r="M115" s="327"/>
      <c r="N115" s="327"/>
    </row>
    <row r="116" spans="1:16">
      <c r="A116" s="70"/>
      <c r="B116" s="70"/>
      <c r="C116" s="70"/>
      <c r="D116" s="70"/>
      <c r="E116" s="70"/>
      <c r="F116" s="70"/>
      <c r="G116" s="70"/>
      <c r="H116" s="70"/>
      <c r="I116" s="70"/>
      <c r="J116" s="70"/>
      <c r="K116" s="70"/>
      <c r="L116" s="70"/>
      <c r="M116" s="70"/>
      <c r="N116" s="70"/>
    </row>
    <row r="117" spans="1:16">
      <c r="A117" s="338" t="s">
        <v>44</v>
      </c>
      <c r="B117" s="339"/>
      <c r="C117" s="339"/>
      <c r="D117" s="339"/>
      <c r="E117" s="339"/>
      <c r="F117" s="339"/>
      <c r="G117" s="339"/>
      <c r="H117" s="339"/>
      <c r="I117" s="339"/>
      <c r="J117" s="339"/>
      <c r="K117" s="339"/>
      <c r="L117" s="339"/>
      <c r="M117" s="339"/>
      <c r="N117" s="340"/>
    </row>
    <row r="118" spans="1:16">
      <c r="A118" s="341" t="s">
        <v>45</v>
      </c>
      <c r="B118" s="342"/>
      <c r="C118" s="342"/>
      <c r="D118" s="343"/>
      <c r="E118" s="341" t="s">
        <v>46</v>
      </c>
      <c r="F118" s="342"/>
      <c r="G118" s="342"/>
      <c r="H118" s="342"/>
      <c r="I118" s="342"/>
      <c r="J118" s="342"/>
      <c r="K118" s="342"/>
      <c r="L118" s="342"/>
      <c r="M118" s="324" t="s">
        <v>47</v>
      </c>
      <c r="N118" s="326"/>
    </row>
    <row r="119" spans="1:16">
      <c r="A119" s="328"/>
      <c r="B119" s="329"/>
      <c r="C119" s="329"/>
      <c r="D119" s="330"/>
      <c r="E119" s="328"/>
      <c r="F119" s="329"/>
      <c r="G119" s="329"/>
      <c r="H119" s="329"/>
      <c r="I119" s="329"/>
      <c r="J119" s="329"/>
      <c r="K119" s="329"/>
      <c r="L119" s="329"/>
      <c r="M119" s="334"/>
      <c r="N119" s="335"/>
    </row>
    <row r="120" spans="1:16">
      <c r="A120" s="331"/>
      <c r="B120" s="332"/>
      <c r="C120" s="332"/>
      <c r="D120" s="333"/>
      <c r="E120" s="331"/>
      <c r="F120" s="332"/>
      <c r="G120" s="332"/>
      <c r="H120" s="332"/>
      <c r="I120" s="332"/>
      <c r="J120" s="332"/>
      <c r="K120" s="332"/>
      <c r="L120" s="332"/>
      <c r="M120" s="336"/>
      <c r="N120" s="337"/>
      <c r="O120" s="76"/>
      <c r="P120" s="77"/>
    </row>
    <row r="121" spans="1:16">
      <c r="A121" s="328"/>
      <c r="B121" s="329"/>
      <c r="C121" s="329"/>
      <c r="D121" s="330"/>
      <c r="E121" s="328"/>
      <c r="F121" s="329"/>
      <c r="G121" s="329"/>
      <c r="H121" s="329"/>
      <c r="I121" s="329"/>
      <c r="J121" s="329"/>
      <c r="K121" s="329"/>
      <c r="L121" s="329"/>
      <c r="M121" s="334"/>
      <c r="N121" s="335"/>
      <c r="O121" s="76"/>
      <c r="P121" s="77"/>
    </row>
    <row r="122" spans="1:16">
      <c r="A122" s="331"/>
      <c r="B122" s="332"/>
      <c r="C122" s="332"/>
      <c r="D122" s="333"/>
      <c r="E122" s="331"/>
      <c r="F122" s="332"/>
      <c r="G122" s="332"/>
      <c r="H122" s="332"/>
      <c r="I122" s="332"/>
      <c r="J122" s="332"/>
      <c r="K122" s="332"/>
      <c r="L122" s="332"/>
      <c r="M122" s="336"/>
      <c r="N122" s="337"/>
    </row>
    <row r="123" spans="1:16">
      <c r="A123" s="328"/>
      <c r="B123" s="329"/>
      <c r="C123" s="329"/>
      <c r="D123" s="330"/>
      <c r="E123" s="328"/>
      <c r="F123" s="329"/>
      <c r="G123" s="329"/>
      <c r="H123" s="329"/>
      <c r="I123" s="329"/>
      <c r="J123" s="329"/>
      <c r="K123" s="329"/>
      <c r="L123" s="329"/>
      <c r="M123" s="334"/>
      <c r="N123" s="335"/>
    </row>
    <row r="124" spans="1:16">
      <c r="A124" s="331"/>
      <c r="B124" s="332"/>
      <c r="C124" s="332"/>
      <c r="D124" s="333"/>
      <c r="E124" s="331"/>
      <c r="F124" s="332"/>
      <c r="G124" s="332"/>
      <c r="H124" s="332"/>
      <c r="I124" s="332"/>
      <c r="J124" s="332"/>
      <c r="K124" s="332"/>
      <c r="L124" s="332"/>
      <c r="M124" s="336"/>
      <c r="N124" s="337"/>
    </row>
    <row r="125" spans="1:16">
      <c r="A125" s="328"/>
      <c r="B125" s="329"/>
      <c r="C125" s="329"/>
      <c r="D125" s="330"/>
      <c r="E125" s="328"/>
      <c r="F125" s="329"/>
      <c r="G125" s="329"/>
      <c r="H125" s="329"/>
      <c r="I125" s="329"/>
      <c r="J125" s="329"/>
      <c r="K125" s="329"/>
      <c r="L125" s="329"/>
      <c r="M125" s="334"/>
      <c r="N125" s="335"/>
    </row>
    <row r="126" spans="1:16">
      <c r="A126" s="331"/>
      <c r="B126" s="332"/>
      <c r="C126" s="332"/>
      <c r="D126" s="333"/>
      <c r="E126" s="331"/>
      <c r="F126" s="332"/>
      <c r="G126" s="332"/>
      <c r="H126" s="332"/>
      <c r="I126" s="332"/>
      <c r="J126" s="332"/>
      <c r="K126" s="332"/>
      <c r="L126" s="332"/>
      <c r="M126" s="336"/>
      <c r="N126" s="337"/>
    </row>
    <row r="127" spans="1:16">
      <c r="A127" s="328"/>
      <c r="B127" s="329"/>
      <c r="C127" s="329"/>
      <c r="D127" s="330"/>
      <c r="E127" s="328"/>
      <c r="F127" s="329"/>
      <c r="G127" s="329"/>
      <c r="H127" s="329"/>
      <c r="I127" s="329"/>
      <c r="J127" s="329"/>
      <c r="K127" s="329"/>
      <c r="L127" s="329"/>
      <c r="M127" s="334"/>
      <c r="N127" s="335"/>
    </row>
    <row r="128" spans="1:16">
      <c r="A128" s="331"/>
      <c r="B128" s="332"/>
      <c r="C128" s="332"/>
      <c r="D128" s="333"/>
      <c r="E128" s="331"/>
      <c r="F128" s="332"/>
      <c r="G128" s="332"/>
      <c r="H128" s="332"/>
      <c r="I128" s="332"/>
      <c r="J128" s="332"/>
      <c r="K128" s="332"/>
      <c r="L128" s="332"/>
      <c r="M128" s="336"/>
      <c r="N128" s="337"/>
    </row>
    <row r="129" spans="1:14">
      <c r="A129" s="328"/>
      <c r="B129" s="329"/>
      <c r="C129" s="329"/>
      <c r="D129" s="330"/>
      <c r="E129" s="328"/>
      <c r="F129" s="329"/>
      <c r="G129" s="329"/>
      <c r="H129" s="329"/>
      <c r="I129" s="329"/>
      <c r="J129" s="329"/>
      <c r="K129" s="329"/>
      <c r="L129" s="329"/>
      <c r="M129" s="334"/>
      <c r="N129" s="335"/>
    </row>
    <row r="130" spans="1:14">
      <c r="A130" s="331"/>
      <c r="B130" s="332"/>
      <c r="C130" s="332"/>
      <c r="D130" s="333"/>
      <c r="E130" s="331"/>
      <c r="F130" s="332"/>
      <c r="G130" s="332"/>
      <c r="H130" s="332"/>
      <c r="I130" s="332"/>
      <c r="J130" s="332"/>
      <c r="K130" s="332"/>
      <c r="L130" s="332"/>
      <c r="M130" s="336"/>
      <c r="N130" s="337"/>
    </row>
    <row r="131" spans="1:14">
      <c r="A131" s="328"/>
      <c r="B131" s="329"/>
      <c r="C131" s="329"/>
      <c r="D131" s="330"/>
      <c r="E131" s="328"/>
      <c r="F131" s="329"/>
      <c r="G131" s="329"/>
      <c r="H131" s="329"/>
      <c r="I131" s="329"/>
      <c r="J131" s="329"/>
      <c r="K131" s="329"/>
      <c r="L131" s="329"/>
      <c r="M131" s="334"/>
      <c r="N131" s="335"/>
    </row>
    <row r="132" spans="1:14">
      <c r="A132" s="331"/>
      <c r="B132" s="332"/>
      <c r="C132" s="332"/>
      <c r="D132" s="333"/>
      <c r="E132" s="331"/>
      <c r="F132" s="332"/>
      <c r="G132" s="332"/>
      <c r="H132" s="332"/>
      <c r="I132" s="332"/>
      <c r="J132" s="332"/>
      <c r="K132" s="332"/>
      <c r="L132" s="332"/>
      <c r="M132" s="336"/>
      <c r="N132" s="337"/>
    </row>
    <row r="133" spans="1:14">
      <c r="A133" s="324" t="s">
        <v>48</v>
      </c>
      <c r="B133" s="325"/>
      <c r="C133" s="325"/>
      <c r="D133" s="325"/>
      <c r="E133" s="325"/>
      <c r="F133" s="325"/>
      <c r="G133" s="325"/>
      <c r="H133" s="325"/>
      <c r="I133" s="325"/>
      <c r="J133" s="325"/>
      <c r="K133" s="325"/>
      <c r="L133" s="326"/>
      <c r="M133" s="327"/>
      <c r="N133" s="327"/>
    </row>
    <row r="65412" spans="251:255">
      <c r="IQ65412" s="53" t="s">
        <v>49</v>
      </c>
      <c r="IR65412" s="53" t="s">
        <v>50</v>
      </c>
      <c r="IS65412" s="53" t="s">
        <v>51</v>
      </c>
      <c r="IT65412" s="53" t="s">
        <v>52</v>
      </c>
      <c r="IU65412" s="53" t="s">
        <v>53</v>
      </c>
    </row>
    <row r="65413" spans="251:255">
      <c r="IQ65413" s="53" t="e">
        <f>#REF!&amp;$C$9</f>
        <v>#REF!</v>
      </c>
      <c r="IR65413" s="53" t="e">
        <f>#REF!</f>
        <v>#REF!</v>
      </c>
      <c r="IS65413" s="53" t="e">
        <f>$B$25&amp;" - "&amp;$B$26&amp;" - "&amp;$B$29&amp;" - "&amp;$I$29&amp;" - "&amp;#REF!&amp;" - "&amp;#REF!&amp;" - "&amp;#REF!&amp;" - "&amp;#REF!</f>
        <v>#REF!</v>
      </c>
      <c r="IT65413"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3" s="53" t="e">
        <f>#REF!</f>
        <v>#REF!</v>
      </c>
    </row>
  </sheetData>
  <mergeCells count="343">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L115"/>
    <mergeCell ref="M115:N115"/>
    <mergeCell ref="A117:N117"/>
    <mergeCell ref="A118:D118"/>
    <mergeCell ref="E118:L118"/>
    <mergeCell ref="M118:N118"/>
    <mergeCell ref="B113:F113"/>
    <mergeCell ref="G113:H113"/>
    <mergeCell ref="I113:J113"/>
    <mergeCell ref="K113:L113"/>
    <mergeCell ref="M113:N113"/>
    <mergeCell ref="B114:F114"/>
    <mergeCell ref="G114:H114"/>
    <mergeCell ref="I114:J114"/>
    <mergeCell ref="K114:L114"/>
    <mergeCell ref="M114:N114"/>
    <mergeCell ref="A123:D124"/>
    <mergeCell ref="E123:L124"/>
    <mergeCell ref="M123:N124"/>
    <mergeCell ref="A125:D126"/>
    <mergeCell ref="E125:L126"/>
    <mergeCell ref="M125:N126"/>
    <mergeCell ref="A119:D120"/>
    <mergeCell ref="E119:L120"/>
    <mergeCell ref="M119:N120"/>
    <mergeCell ref="A121:D122"/>
    <mergeCell ref="E121:L122"/>
    <mergeCell ref="M121:N122"/>
    <mergeCell ref="A131:D132"/>
    <mergeCell ref="E131:L132"/>
    <mergeCell ref="M131:N132"/>
    <mergeCell ref="A133:L133"/>
    <mergeCell ref="M133:N133"/>
    <mergeCell ref="A127:D128"/>
    <mergeCell ref="E127:L128"/>
    <mergeCell ref="M127:N128"/>
    <mergeCell ref="A129:D130"/>
    <mergeCell ref="E129:L130"/>
    <mergeCell ref="M129:N130"/>
  </mergeCells>
  <conditionalFormatting sqref="C63:N63 C65:N65 C67:N67 C69:N69 C71:M71 C73:N73 C75:N75 C77:N77 C79:N79 C81:N81">
    <cfRule type="cellIs" dxfId="21" priority="1" stopIfTrue="1" operator="equal">
      <formula>"x"</formula>
    </cfRule>
  </conditionalFormatting>
  <conditionalFormatting sqref="C64:N64 C66:N66 C68:N68 C70:N70 N71:N72 C72:M72 C74:N74 C76:N76 C78:N78 C80:N80 C82:N82">
    <cfRule type="cellIs" dxfId="2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F3E056E1-22A3-4C9C-A562-B7C53530FBE0}"/>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B378-49DA-40DE-820B-9D4138E9F33D}">
  <dimension ref="A1:IU65414"/>
  <sheetViews>
    <sheetView workbookViewId="0">
      <selection sqref="A1:N1"/>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375</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t="s">
        <v>57</v>
      </c>
      <c r="J8" s="475"/>
      <c r="K8" s="476" t="s">
        <v>57</v>
      </c>
      <c r="L8" s="476"/>
      <c r="M8" s="476"/>
      <c r="N8" s="476"/>
    </row>
    <row r="9" spans="1:23" ht="38.25" customHeight="1">
      <c r="A9" s="409" t="s">
        <v>6</v>
      </c>
      <c r="B9" s="410"/>
      <c r="C9" s="411" t="s">
        <v>354</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355</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356</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357</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358</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c r="C28" s="406"/>
      <c r="D28" s="406"/>
      <c r="E28" s="406"/>
      <c r="F28" s="406"/>
      <c r="G28" s="407"/>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t="s">
        <v>359</v>
      </c>
      <c r="B32" s="396"/>
      <c r="C32" s="396"/>
      <c r="D32" s="396"/>
      <c r="E32" s="396"/>
      <c r="F32" s="396"/>
      <c r="G32" s="396"/>
      <c r="H32" s="397"/>
      <c r="I32" s="388">
        <v>10</v>
      </c>
      <c r="J32" s="388"/>
      <c r="K32" s="388"/>
      <c r="L32" s="388"/>
      <c r="M32" s="388"/>
      <c r="N32" s="388"/>
      <c r="O32" s="388"/>
      <c r="P32" s="388"/>
      <c r="Q32" s="388"/>
      <c r="R32" s="388"/>
    </row>
    <row r="33" spans="1:18">
      <c r="A33" s="395" t="s">
        <v>360</v>
      </c>
      <c r="B33" s="396"/>
      <c r="C33" s="396"/>
      <c r="D33" s="396"/>
      <c r="E33" s="396"/>
      <c r="F33" s="396"/>
      <c r="G33" s="396"/>
      <c r="H33" s="397"/>
      <c r="I33" s="388">
        <v>50</v>
      </c>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c r="R55" s="388"/>
    </row>
    <row r="56" spans="1:18">
      <c r="A56" s="385"/>
      <c r="B56" s="386"/>
      <c r="C56" s="386"/>
      <c r="D56" s="386"/>
      <c r="E56" s="386"/>
      <c r="F56" s="386"/>
      <c r="G56" s="386"/>
      <c r="H56" s="387"/>
      <c r="I56" s="388"/>
      <c r="J56" s="388"/>
      <c r="K56" s="388"/>
      <c r="L56" s="388"/>
      <c r="M56" s="388"/>
      <c r="N56" s="388"/>
      <c r="O56" s="388"/>
      <c r="P56" s="388"/>
      <c r="Q56" s="388"/>
      <c r="R56" s="388"/>
    </row>
    <row r="57" spans="1:18">
      <c r="A57" s="385"/>
      <c r="B57" s="386"/>
      <c r="C57" s="386"/>
      <c r="D57" s="386"/>
      <c r="E57" s="386"/>
      <c r="F57" s="386"/>
      <c r="G57" s="386"/>
      <c r="H57" s="387"/>
      <c r="I57" s="389"/>
      <c r="J57" s="388"/>
      <c r="K57" s="388"/>
      <c r="L57" s="388"/>
      <c r="M57" s="388"/>
      <c r="N57" s="388"/>
      <c r="O57" s="389"/>
      <c r="P57" s="388"/>
      <c r="Q57" s="389"/>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84"/>
      <c r="D63" s="83"/>
      <c r="E63" s="83"/>
      <c r="F63" s="63"/>
      <c r="G63" s="63"/>
      <c r="H63" s="63"/>
      <c r="I63" s="63"/>
      <c r="J63" s="63"/>
      <c r="K63" s="63"/>
      <c r="L63" s="63"/>
      <c r="M63" s="63"/>
      <c r="N63" s="6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63"/>
      <c r="D65" s="63"/>
      <c r="E65" s="83"/>
      <c r="F65" s="83"/>
      <c r="G65" s="63"/>
      <c r="H65" s="63"/>
      <c r="I65" s="6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66"/>
      <c r="E67" s="63"/>
      <c r="F67" s="63"/>
      <c r="G67" s="83"/>
      <c r="H67" s="83"/>
      <c r="I67" s="83"/>
      <c r="J67" s="83"/>
      <c r="K67" s="83"/>
      <c r="L67" s="83"/>
      <c r="M67" s="83"/>
      <c r="N67" s="8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63"/>
      <c r="G69" s="63"/>
      <c r="H69" s="63"/>
      <c r="I69" s="63"/>
      <c r="J69" s="63"/>
      <c r="K69" s="6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ht="15">
      <c r="A103" s="104" t="s">
        <v>223</v>
      </c>
      <c r="B103" s="477" t="s">
        <v>89</v>
      </c>
      <c r="C103" s="345"/>
      <c r="D103" s="345"/>
      <c r="E103" s="345"/>
      <c r="F103" s="346"/>
      <c r="G103" s="347"/>
      <c r="H103" s="348"/>
      <c r="I103" s="349"/>
      <c r="J103" s="349"/>
      <c r="K103" s="349">
        <v>20</v>
      </c>
      <c r="L103" s="349"/>
      <c r="M103" s="350"/>
      <c r="N103" s="350"/>
    </row>
    <row r="104" spans="1:14" ht="15">
      <c r="A104" s="104" t="s">
        <v>183</v>
      </c>
      <c r="B104" s="477" t="s">
        <v>324</v>
      </c>
      <c r="C104" s="608"/>
      <c r="D104" s="608"/>
      <c r="E104" s="608"/>
      <c r="F104" s="609"/>
      <c r="G104" s="73"/>
      <c r="H104" s="74"/>
      <c r="I104" s="610"/>
      <c r="J104" s="611"/>
      <c r="K104" s="610">
        <v>20</v>
      </c>
      <c r="L104" s="611"/>
      <c r="M104" s="350"/>
      <c r="N104" s="350"/>
    </row>
    <row r="105" spans="1:14" ht="15">
      <c r="A105" s="104" t="s">
        <v>183</v>
      </c>
      <c r="B105" s="477" t="s">
        <v>308</v>
      </c>
      <c r="C105" s="345"/>
      <c r="D105" s="345"/>
      <c r="E105" s="345"/>
      <c r="F105" s="346"/>
      <c r="G105" s="347"/>
      <c r="H105" s="348"/>
      <c r="I105" s="349"/>
      <c r="J105" s="349"/>
      <c r="K105" s="349">
        <v>20</v>
      </c>
      <c r="L105" s="349"/>
      <c r="M105" s="350"/>
      <c r="N105" s="350"/>
    </row>
    <row r="106" spans="1:14" ht="15">
      <c r="A106" s="104" t="s">
        <v>183</v>
      </c>
      <c r="B106" s="344" t="s">
        <v>306</v>
      </c>
      <c r="C106" s="345"/>
      <c r="D106" s="345"/>
      <c r="E106" s="345"/>
      <c r="F106" s="346"/>
      <c r="G106" s="347"/>
      <c r="H106" s="348"/>
      <c r="I106" s="349"/>
      <c r="J106" s="349"/>
      <c r="K106" s="349">
        <v>20</v>
      </c>
      <c r="L106" s="349"/>
      <c r="M106" s="350"/>
      <c r="N106" s="350"/>
    </row>
    <row r="107" spans="1:14" ht="15">
      <c r="A107" s="104" t="s">
        <v>181</v>
      </c>
      <c r="B107" s="477" t="s">
        <v>309</v>
      </c>
      <c r="C107" s="345"/>
      <c r="D107" s="345"/>
      <c r="E107" s="345"/>
      <c r="F107" s="346"/>
      <c r="G107" s="347"/>
      <c r="H107" s="348"/>
      <c r="I107" s="349"/>
      <c r="J107" s="349"/>
      <c r="K107" s="349">
        <v>10</v>
      </c>
      <c r="L107" s="349"/>
      <c r="M107" s="350"/>
      <c r="N107" s="350"/>
    </row>
    <row r="108" spans="1:14" ht="15">
      <c r="A108" s="104" t="s">
        <v>181</v>
      </c>
      <c r="B108" s="344" t="s">
        <v>310</v>
      </c>
      <c r="C108" s="345"/>
      <c r="D108" s="345"/>
      <c r="E108" s="345"/>
      <c r="F108" s="346"/>
      <c r="G108" s="347"/>
      <c r="H108" s="348"/>
      <c r="I108" s="349"/>
      <c r="J108" s="349"/>
      <c r="K108" s="349">
        <v>10</v>
      </c>
      <c r="L108" s="349"/>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6</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8">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19" priority="1" stopIfTrue="1" operator="equal">
      <formula>"x"</formula>
    </cfRule>
  </conditionalFormatting>
  <conditionalFormatting sqref="C64:N64 C66:N66 C68:N68 C70:N70 N71:N72 C72:M72 C74:N74 C76:N76 C78:N78 C80:N80 C82:N82">
    <cfRule type="cellIs" dxfId="1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0BFBB375-0810-4844-92E6-4C7F95647B07}"/>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EFB84-0D8F-4C39-BD9A-B71E1BC6297D}">
  <dimension ref="A1:IU65414"/>
  <sheetViews>
    <sheetView workbookViewId="0">
      <selection activeCell="C11" sqref="C11:N23"/>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376</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t="s">
        <v>57</v>
      </c>
      <c r="J8" s="475"/>
      <c r="K8" s="476"/>
      <c r="L8" s="476"/>
      <c r="M8" s="476"/>
      <c r="N8" s="476"/>
    </row>
    <row r="9" spans="1:23" ht="38.25" customHeight="1">
      <c r="A9" s="409" t="s">
        <v>6</v>
      </c>
      <c r="B9" s="410"/>
      <c r="C9" s="411" t="s">
        <v>361</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362</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363</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364</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365</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t="s">
        <v>366</v>
      </c>
      <c r="C28" s="406"/>
      <c r="D28" s="406"/>
      <c r="E28" s="406"/>
      <c r="F28" s="406"/>
      <c r="G28" s="407"/>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t="s">
        <v>367</v>
      </c>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c r="R55" s="388"/>
    </row>
    <row r="56" spans="1:18">
      <c r="A56" s="385"/>
      <c r="B56" s="386"/>
      <c r="C56" s="386"/>
      <c r="D56" s="386"/>
      <c r="E56" s="386"/>
      <c r="F56" s="386"/>
      <c r="G56" s="386"/>
      <c r="H56" s="387"/>
      <c r="I56" s="388"/>
      <c r="J56" s="388"/>
      <c r="K56" s="388"/>
      <c r="L56" s="388"/>
      <c r="M56" s="388"/>
      <c r="N56" s="388"/>
      <c r="O56" s="388"/>
      <c r="P56" s="388"/>
      <c r="Q56" s="388"/>
      <c r="R56" s="388"/>
    </row>
    <row r="57" spans="1:18">
      <c r="A57" s="385"/>
      <c r="B57" s="386"/>
      <c r="C57" s="386"/>
      <c r="D57" s="386"/>
      <c r="E57" s="386"/>
      <c r="F57" s="386"/>
      <c r="G57" s="386"/>
      <c r="H57" s="387"/>
      <c r="I57" s="389"/>
      <c r="J57" s="388"/>
      <c r="K57" s="388"/>
      <c r="L57" s="388"/>
      <c r="M57" s="388"/>
      <c r="N57" s="388"/>
      <c r="O57" s="389"/>
      <c r="P57" s="388"/>
      <c r="Q57" s="389"/>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79"/>
      <c r="D63" s="63"/>
      <c r="E63" s="63"/>
      <c r="F63" s="63"/>
      <c r="G63" s="63"/>
      <c r="H63" s="63"/>
      <c r="I63" s="63"/>
      <c r="J63" s="63"/>
      <c r="K63" s="63"/>
      <c r="L63" s="63"/>
      <c r="M63" s="63"/>
      <c r="N63" s="6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63"/>
      <c r="D65" s="83"/>
      <c r="E65" s="63"/>
      <c r="F65" s="63"/>
      <c r="G65" s="63"/>
      <c r="H65" s="63"/>
      <c r="I65" s="6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80"/>
      <c r="E67" s="63"/>
      <c r="F67" s="63"/>
      <c r="G67" s="63"/>
      <c r="H67" s="63"/>
      <c r="I67" s="63"/>
      <c r="J67" s="63"/>
      <c r="K67" s="63"/>
      <c r="L67" s="63"/>
      <c r="M67" s="63"/>
      <c r="N67" s="6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83"/>
      <c r="E69" s="63"/>
      <c r="F69" s="66"/>
      <c r="G69" s="63"/>
      <c r="H69" s="63"/>
      <c r="I69" s="63"/>
      <c r="J69" s="63"/>
      <c r="K69" s="6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72" t="s">
        <v>112</v>
      </c>
      <c r="B103" s="354" t="s">
        <v>307</v>
      </c>
      <c r="C103" s="355"/>
      <c r="D103" s="355"/>
      <c r="E103" s="355"/>
      <c r="F103" s="356"/>
      <c r="G103" s="347"/>
      <c r="H103" s="348"/>
      <c r="I103" s="349"/>
      <c r="J103" s="349"/>
      <c r="K103" s="353">
        <v>0.6</v>
      </c>
      <c r="L103" s="353"/>
      <c r="M103" s="350"/>
      <c r="N103" s="350"/>
    </row>
    <row r="104" spans="1:14">
      <c r="A104" s="69" t="s">
        <v>146</v>
      </c>
      <c r="B104" s="477" t="s">
        <v>368</v>
      </c>
      <c r="C104" s="345"/>
      <c r="D104" s="345"/>
      <c r="E104" s="345"/>
      <c r="F104" s="346"/>
      <c r="G104" s="347"/>
      <c r="H104" s="348"/>
      <c r="I104" s="349"/>
      <c r="J104" s="349"/>
      <c r="K104" s="353">
        <v>0.1</v>
      </c>
      <c r="L104" s="353"/>
      <c r="M104" s="350"/>
      <c r="N104" s="350"/>
    </row>
    <row r="105" spans="1:14">
      <c r="A105" s="69" t="s">
        <v>112</v>
      </c>
      <c r="B105" s="477" t="s">
        <v>369</v>
      </c>
      <c r="C105" s="345"/>
      <c r="D105" s="345"/>
      <c r="E105" s="345"/>
      <c r="F105" s="346"/>
      <c r="G105" s="347"/>
      <c r="H105" s="348"/>
      <c r="I105" s="349"/>
      <c r="J105" s="349"/>
      <c r="K105" s="353">
        <v>0.1</v>
      </c>
      <c r="L105" s="353"/>
      <c r="M105" s="350"/>
      <c r="N105" s="350"/>
    </row>
    <row r="106" spans="1:14">
      <c r="A106" s="69" t="s">
        <v>112</v>
      </c>
      <c r="B106" s="344" t="s">
        <v>306</v>
      </c>
      <c r="C106" s="345"/>
      <c r="D106" s="345"/>
      <c r="E106" s="345"/>
      <c r="F106" s="346"/>
      <c r="G106" s="347"/>
      <c r="H106" s="348"/>
      <c r="I106" s="349"/>
      <c r="J106" s="349"/>
      <c r="K106" s="353">
        <v>0.05</v>
      </c>
      <c r="L106" s="353"/>
      <c r="M106" s="350"/>
      <c r="N106" s="350"/>
    </row>
    <row r="107" spans="1:14">
      <c r="A107" s="69" t="s">
        <v>112</v>
      </c>
      <c r="B107" s="344" t="s">
        <v>310</v>
      </c>
      <c r="C107" s="345"/>
      <c r="D107" s="345"/>
      <c r="E107" s="345"/>
      <c r="F107" s="346"/>
      <c r="G107" s="347"/>
      <c r="H107" s="348"/>
      <c r="I107" s="349"/>
      <c r="J107" s="349"/>
      <c r="K107" s="353">
        <v>0.1</v>
      </c>
      <c r="L107" s="353"/>
      <c r="M107" s="350"/>
      <c r="N107" s="350"/>
    </row>
    <row r="108" spans="1:14" ht="15">
      <c r="A108" s="69" t="s">
        <v>305</v>
      </c>
      <c r="B108" s="477" t="s">
        <v>89</v>
      </c>
      <c r="C108" s="345"/>
      <c r="D108" s="345"/>
      <c r="E108" s="345"/>
      <c r="F108" s="346"/>
      <c r="G108" s="347"/>
      <c r="H108" s="348"/>
      <c r="I108" s="349"/>
      <c r="J108" s="349"/>
      <c r="K108" s="612">
        <v>0.05</v>
      </c>
      <c r="L108" s="612"/>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6</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17" priority="1" stopIfTrue="1" operator="equal">
      <formula>"x"</formula>
    </cfRule>
  </conditionalFormatting>
  <conditionalFormatting sqref="C64:N64 C66:N66 C68:N68 C70:N70 N71:N72 C72:M72 C74:N74 C76:N76 C78:N78 C80:N80 C82:N82">
    <cfRule type="cellIs" dxfId="1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D2004420-34B6-4C3B-AC57-8DE135E6D6A3}"/>
  </dataValidations>
  <pageMargins left="0.7" right="0.7" top="0.75" bottom="0.75" header="0.3" footer="0.3"/>
  <pageSetup paperSize="9" orientation="portrait" verticalDpi="0"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C413F-F25F-483E-93CE-8CBCB2B6C330}">
  <dimension ref="A1:IU65409"/>
  <sheetViews>
    <sheetView topLeftCell="A89" zoomScaleNormal="100" workbookViewId="0">
      <selection activeCell="K103" sqref="K103:L105"/>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377</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c r="J8" s="475"/>
      <c r="K8" s="476"/>
      <c r="L8" s="476"/>
      <c r="M8" s="476"/>
      <c r="N8" s="476"/>
    </row>
    <row r="9" spans="1:23" ht="38.25" customHeight="1">
      <c r="A9" s="409" t="s">
        <v>6</v>
      </c>
      <c r="B9" s="410"/>
      <c r="C9" s="411" t="s">
        <v>378</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379</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380</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381</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382</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614" t="s">
        <v>383</v>
      </c>
      <c r="C28" s="615"/>
      <c r="D28" s="615"/>
      <c r="E28" s="615"/>
      <c r="F28" s="615"/>
      <c r="G28" s="616"/>
      <c r="H28" s="56">
        <v>9</v>
      </c>
      <c r="I28" s="405"/>
      <c r="J28" s="406"/>
      <c r="K28" s="406"/>
      <c r="L28" s="406"/>
      <c r="M28" s="406"/>
      <c r="N28" s="407"/>
    </row>
    <row r="29" spans="1:29" ht="34.5" customHeight="1">
      <c r="A29" s="56">
        <v>5</v>
      </c>
      <c r="B29" s="405" t="s">
        <v>384</v>
      </c>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ht="37.5" customHeight="1">
      <c r="A35" s="395"/>
      <c r="B35" s="396"/>
      <c r="C35" s="396"/>
      <c r="D35" s="396"/>
      <c r="E35" s="396"/>
      <c r="F35" s="396"/>
      <c r="G35" s="396"/>
      <c r="H35" s="397"/>
      <c r="I35" s="403"/>
      <c r="J35" s="404"/>
      <c r="K35" s="388"/>
      <c r="L35" s="388"/>
      <c r="M35" s="388"/>
      <c r="N35" s="388"/>
      <c r="O35" s="388"/>
      <c r="P35" s="388"/>
      <c r="Q35" s="388"/>
      <c r="R35" s="388"/>
    </row>
    <row r="36" spans="1:18" ht="27.75" customHeight="1">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ht="20.25" customHeight="1">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ht="26.25" customHeight="1">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ht="24.75" customHeight="1">
      <c r="A46" s="395"/>
      <c r="B46" s="396"/>
      <c r="C46" s="396"/>
      <c r="D46" s="396"/>
      <c r="E46" s="396"/>
      <c r="F46" s="396"/>
      <c r="G46" s="396"/>
      <c r="H46" s="397"/>
      <c r="I46" s="401"/>
      <c r="J46" s="388"/>
      <c r="K46" s="401"/>
      <c r="L46" s="388"/>
      <c r="M46" s="388"/>
      <c r="N46" s="388"/>
      <c r="O46" s="401"/>
      <c r="P46" s="388"/>
      <c r="Q46" s="401"/>
      <c r="R46" s="388"/>
    </row>
    <row r="47" spans="1:18" ht="21.75" customHeight="1">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ht="66" customHeight="1">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c r="R55" s="388"/>
    </row>
    <row r="56" spans="1:18">
      <c r="A56" s="385"/>
      <c r="B56" s="386"/>
      <c r="C56" s="386"/>
      <c r="D56" s="386"/>
      <c r="E56" s="386"/>
      <c r="F56" s="386"/>
      <c r="G56" s="386"/>
      <c r="H56" s="387"/>
      <c r="I56" s="388"/>
      <c r="J56" s="388"/>
      <c r="K56" s="388"/>
      <c r="L56" s="388"/>
      <c r="M56" s="388"/>
      <c r="N56" s="388"/>
      <c r="O56" s="388"/>
      <c r="P56" s="388"/>
      <c r="Q56" s="388"/>
      <c r="R56" s="388"/>
    </row>
    <row r="57" spans="1:18">
      <c r="A57" s="385"/>
      <c r="B57" s="386"/>
      <c r="C57" s="386"/>
      <c r="D57" s="386"/>
      <c r="E57" s="386"/>
      <c r="F57" s="386"/>
      <c r="G57" s="386"/>
      <c r="H57" s="387"/>
      <c r="I57" s="389"/>
      <c r="J57" s="388"/>
      <c r="K57" s="388"/>
      <c r="L57" s="388"/>
      <c r="M57" s="388"/>
      <c r="N57" s="388"/>
      <c r="O57" s="389"/>
      <c r="P57" s="388"/>
      <c r="Q57" s="389"/>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100"/>
      <c r="D63" s="63"/>
      <c r="E63" s="63"/>
      <c r="F63" s="63"/>
      <c r="G63" s="63"/>
      <c r="H63" s="63"/>
      <c r="I63" s="63"/>
      <c r="J63" s="63"/>
      <c r="K63" s="63"/>
      <c r="L63" s="63"/>
      <c r="M63" s="63"/>
      <c r="N63" s="6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101"/>
      <c r="D65" s="63"/>
      <c r="E65" s="63"/>
      <c r="F65" s="63"/>
      <c r="G65" s="63"/>
      <c r="H65" s="63"/>
      <c r="I65" s="6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101"/>
      <c r="E67" s="102"/>
      <c r="F67" s="102"/>
      <c r="G67" s="63"/>
      <c r="H67" s="63"/>
      <c r="I67" s="63"/>
      <c r="J67" s="63"/>
      <c r="K67" s="63"/>
      <c r="L67" s="63"/>
      <c r="M67" s="63"/>
      <c r="N67" s="6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63"/>
      <c r="G69" s="102"/>
      <c r="H69" s="102"/>
      <c r="I69" s="63"/>
      <c r="J69" s="63"/>
      <c r="K69" s="63"/>
      <c r="L69" s="63"/>
      <c r="M69" s="63"/>
      <c r="N69" s="63"/>
    </row>
    <row r="70" spans="1:15" ht="12" customHeight="1" thickBot="1">
      <c r="A70" s="379"/>
      <c r="B70" s="380"/>
      <c r="C70" s="103"/>
      <c r="D70" s="103"/>
      <c r="E70" s="103"/>
      <c r="F70" s="103"/>
      <c r="G70" s="103"/>
      <c r="H70" s="103"/>
      <c r="I70" s="103"/>
      <c r="J70" s="103"/>
      <c r="K70" s="103"/>
      <c r="L70" s="103"/>
      <c r="M70" s="103"/>
      <c r="N70" s="103"/>
    </row>
    <row r="71" spans="1:15" ht="12" customHeight="1" thickBot="1">
      <c r="A71" s="377">
        <v>5</v>
      </c>
      <c r="B71" s="378"/>
      <c r="C71" s="105"/>
      <c r="D71" s="105"/>
      <c r="E71" s="105"/>
      <c r="F71" s="105"/>
      <c r="G71" s="105"/>
      <c r="H71" s="105"/>
      <c r="I71" s="106"/>
      <c r="J71" s="106"/>
      <c r="K71" s="106"/>
      <c r="L71" s="106"/>
      <c r="M71" s="106"/>
      <c r="N71" s="107"/>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ht="15">
      <c r="A103" s="69" t="s">
        <v>223</v>
      </c>
      <c r="B103" s="477" t="s">
        <v>225</v>
      </c>
      <c r="C103" s="345"/>
      <c r="D103" s="345"/>
      <c r="E103" s="345"/>
      <c r="F103" s="346"/>
      <c r="G103" s="347"/>
      <c r="H103" s="348"/>
      <c r="I103" s="349"/>
      <c r="J103" s="349"/>
      <c r="K103" s="613">
        <v>55</v>
      </c>
      <c r="L103" s="613"/>
      <c r="M103" s="350"/>
      <c r="N103" s="350"/>
    </row>
    <row r="104" spans="1:14" ht="15">
      <c r="A104" s="81" t="s">
        <v>146</v>
      </c>
      <c r="B104" s="477" t="s">
        <v>385</v>
      </c>
      <c r="C104" s="345"/>
      <c r="D104" s="345"/>
      <c r="E104" s="345"/>
      <c r="F104" s="346"/>
      <c r="G104" s="347"/>
      <c r="H104" s="348"/>
      <c r="I104" s="349"/>
      <c r="J104" s="349"/>
      <c r="K104" s="613">
        <v>10</v>
      </c>
      <c r="L104" s="613"/>
      <c r="M104" s="350"/>
      <c r="N104" s="350"/>
    </row>
    <row r="105" spans="1:14" ht="15">
      <c r="A105" s="69" t="s">
        <v>183</v>
      </c>
      <c r="B105" s="477" t="s">
        <v>386</v>
      </c>
      <c r="C105" s="345"/>
      <c r="D105" s="345"/>
      <c r="E105" s="345"/>
      <c r="F105" s="346"/>
      <c r="G105" s="347"/>
      <c r="H105" s="348"/>
      <c r="I105" s="349"/>
      <c r="J105" s="349"/>
      <c r="K105" s="613">
        <v>35</v>
      </c>
      <c r="L105" s="613"/>
      <c r="M105" s="350"/>
      <c r="N105" s="350"/>
    </row>
    <row r="106" spans="1:14">
      <c r="A106" s="69"/>
      <c r="B106" s="344"/>
      <c r="C106" s="345"/>
      <c r="D106" s="345"/>
      <c r="E106" s="345"/>
      <c r="F106" s="346"/>
      <c r="G106" s="347"/>
      <c r="H106" s="348"/>
      <c r="I106" s="349"/>
      <c r="J106" s="349"/>
      <c r="K106" s="349"/>
      <c r="L106" s="349"/>
      <c r="M106" s="350"/>
      <c r="N106" s="350"/>
    </row>
    <row r="107" spans="1:14">
      <c r="A107" s="69"/>
      <c r="B107" s="344"/>
      <c r="C107" s="345"/>
      <c r="D107" s="345"/>
      <c r="E107" s="345"/>
      <c r="F107" s="346"/>
      <c r="G107" s="347"/>
      <c r="H107" s="348"/>
      <c r="I107" s="349"/>
      <c r="J107" s="349"/>
      <c r="K107" s="349"/>
      <c r="L107" s="349"/>
      <c r="M107" s="350"/>
      <c r="N107" s="350"/>
    </row>
    <row r="108" spans="1:14">
      <c r="A108" s="69"/>
      <c r="B108" s="344"/>
      <c r="C108" s="345"/>
      <c r="D108" s="345"/>
      <c r="E108" s="345"/>
      <c r="F108" s="346"/>
      <c r="G108" s="347"/>
      <c r="H108" s="348"/>
      <c r="I108" s="349"/>
      <c r="J108" s="349"/>
      <c r="K108" s="349"/>
      <c r="L108" s="349"/>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75">
        <f>COUNTA(B103:F110)</f>
        <v>3</v>
      </c>
      <c r="B111" s="351" t="s">
        <v>118</v>
      </c>
      <c r="C111" s="351"/>
      <c r="D111" s="351"/>
      <c r="E111" s="351"/>
      <c r="F111" s="351"/>
      <c r="G111" s="351"/>
      <c r="H111" s="351"/>
      <c r="I111" s="351"/>
      <c r="J111" s="351"/>
      <c r="K111" s="351"/>
      <c r="L111" s="352"/>
      <c r="M111" s="327"/>
      <c r="N111" s="327"/>
    </row>
    <row r="112" spans="1:14">
      <c r="A112" s="70"/>
      <c r="B112" s="70"/>
      <c r="C112" s="70"/>
      <c r="D112" s="70"/>
      <c r="E112" s="70"/>
      <c r="F112" s="70"/>
      <c r="G112" s="70"/>
      <c r="H112" s="70"/>
      <c r="I112" s="70"/>
      <c r="J112" s="70"/>
      <c r="K112" s="70"/>
      <c r="L112" s="70"/>
      <c r="M112" s="70"/>
      <c r="N112" s="70"/>
    </row>
    <row r="113" spans="1:16">
      <c r="A113" s="338" t="s">
        <v>44</v>
      </c>
      <c r="B113" s="339"/>
      <c r="C113" s="339"/>
      <c r="D113" s="339"/>
      <c r="E113" s="339"/>
      <c r="F113" s="339"/>
      <c r="G113" s="339"/>
      <c r="H113" s="339"/>
      <c r="I113" s="339"/>
      <c r="J113" s="339"/>
      <c r="K113" s="339"/>
      <c r="L113" s="339"/>
      <c r="M113" s="339"/>
      <c r="N113" s="340"/>
    </row>
    <row r="114" spans="1:16">
      <c r="A114" s="341" t="s">
        <v>45</v>
      </c>
      <c r="B114" s="342"/>
      <c r="C114" s="342"/>
      <c r="D114" s="343"/>
      <c r="E114" s="341" t="s">
        <v>46</v>
      </c>
      <c r="F114" s="342"/>
      <c r="G114" s="342"/>
      <c r="H114" s="342"/>
      <c r="I114" s="342"/>
      <c r="J114" s="342"/>
      <c r="K114" s="342"/>
      <c r="L114" s="342"/>
      <c r="M114" s="324" t="s">
        <v>47</v>
      </c>
      <c r="N114" s="326"/>
    </row>
    <row r="115" spans="1:16">
      <c r="A115" s="328"/>
      <c r="B115" s="329"/>
      <c r="C115" s="329"/>
      <c r="D115" s="330"/>
      <c r="E115" s="328"/>
      <c r="F115" s="329"/>
      <c r="G115" s="329"/>
      <c r="H115" s="329"/>
      <c r="I115" s="329"/>
      <c r="J115" s="329"/>
      <c r="K115" s="329"/>
      <c r="L115" s="329"/>
      <c r="M115" s="334"/>
      <c r="N115" s="335"/>
    </row>
    <row r="116" spans="1:16">
      <c r="A116" s="331"/>
      <c r="B116" s="332"/>
      <c r="C116" s="332"/>
      <c r="D116" s="333"/>
      <c r="E116" s="331"/>
      <c r="F116" s="332"/>
      <c r="G116" s="332"/>
      <c r="H116" s="332"/>
      <c r="I116" s="332"/>
      <c r="J116" s="332"/>
      <c r="K116" s="332"/>
      <c r="L116" s="332"/>
      <c r="M116" s="336"/>
      <c r="N116" s="337"/>
      <c r="O116" s="76"/>
      <c r="P116" s="77"/>
    </row>
    <row r="117" spans="1:16">
      <c r="A117" s="328"/>
      <c r="B117" s="329"/>
      <c r="C117" s="329"/>
      <c r="D117" s="330"/>
      <c r="E117" s="328"/>
      <c r="F117" s="329"/>
      <c r="G117" s="329"/>
      <c r="H117" s="329"/>
      <c r="I117" s="329"/>
      <c r="J117" s="329"/>
      <c r="K117" s="329"/>
      <c r="L117" s="329"/>
      <c r="M117" s="334"/>
      <c r="N117" s="335"/>
      <c r="O117" s="76"/>
      <c r="P117" s="77"/>
    </row>
    <row r="118" spans="1:16">
      <c r="A118" s="331"/>
      <c r="B118" s="332"/>
      <c r="C118" s="332"/>
      <c r="D118" s="333"/>
      <c r="E118" s="331"/>
      <c r="F118" s="332"/>
      <c r="G118" s="332"/>
      <c r="H118" s="332"/>
      <c r="I118" s="332"/>
      <c r="J118" s="332"/>
      <c r="K118" s="332"/>
      <c r="L118" s="332"/>
      <c r="M118" s="336"/>
      <c r="N118" s="337"/>
    </row>
    <row r="119" spans="1:16">
      <c r="A119" s="328"/>
      <c r="B119" s="329"/>
      <c r="C119" s="329"/>
      <c r="D119" s="330"/>
      <c r="E119" s="328"/>
      <c r="F119" s="329"/>
      <c r="G119" s="329"/>
      <c r="H119" s="329"/>
      <c r="I119" s="329"/>
      <c r="J119" s="329"/>
      <c r="K119" s="329"/>
      <c r="L119" s="329"/>
      <c r="M119" s="334"/>
      <c r="N119" s="335"/>
    </row>
    <row r="120" spans="1:16">
      <c r="A120" s="331"/>
      <c r="B120" s="332"/>
      <c r="C120" s="332"/>
      <c r="D120" s="333"/>
      <c r="E120" s="331"/>
      <c r="F120" s="332"/>
      <c r="G120" s="332"/>
      <c r="H120" s="332"/>
      <c r="I120" s="332"/>
      <c r="J120" s="332"/>
      <c r="K120" s="332"/>
      <c r="L120" s="332"/>
      <c r="M120" s="336"/>
      <c r="N120" s="337"/>
    </row>
    <row r="121" spans="1:16">
      <c r="A121" s="328"/>
      <c r="B121" s="329"/>
      <c r="C121" s="329"/>
      <c r="D121" s="330"/>
      <c r="E121" s="328"/>
      <c r="F121" s="329"/>
      <c r="G121" s="329"/>
      <c r="H121" s="329"/>
      <c r="I121" s="329"/>
      <c r="J121" s="329"/>
      <c r="K121" s="329"/>
      <c r="L121" s="329"/>
      <c r="M121" s="334"/>
      <c r="N121" s="335"/>
    </row>
    <row r="122" spans="1:16">
      <c r="A122" s="331"/>
      <c r="B122" s="332"/>
      <c r="C122" s="332"/>
      <c r="D122" s="333"/>
      <c r="E122" s="331"/>
      <c r="F122" s="332"/>
      <c r="G122" s="332"/>
      <c r="H122" s="332"/>
      <c r="I122" s="332"/>
      <c r="J122" s="332"/>
      <c r="K122" s="332"/>
      <c r="L122" s="332"/>
      <c r="M122" s="336"/>
      <c r="N122" s="337"/>
    </row>
    <row r="123" spans="1:16">
      <c r="A123" s="328"/>
      <c r="B123" s="329"/>
      <c r="C123" s="329"/>
      <c r="D123" s="330"/>
      <c r="E123" s="328"/>
      <c r="F123" s="329"/>
      <c r="G123" s="329"/>
      <c r="H123" s="329"/>
      <c r="I123" s="329"/>
      <c r="J123" s="329"/>
      <c r="K123" s="329"/>
      <c r="L123" s="329"/>
      <c r="M123" s="334"/>
      <c r="N123" s="335"/>
    </row>
    <row r="124" spans="1:16">
      <c r="A124" s="331"/>
      <c r="B124" s="332"/>
      <c r="C124" s="332"/>
      <c r="D124" s="333"/>
      <c r="E124" s="331"/>
      <c r="F124" s="332"/>
      <c r="G124" s="332"/>
      <c r="H124" s="332"/>
      <c r="I124" s="332"/>
      <c r="J124" s="332"/>
      <c r="K124" s="332"/>
      <c r="L124" s="332"/>
      <c r="M124" s="336"/>
      <c r="N124" s="337"/>
    </row>
    <row r="125" spans="1:16">
      <c r="A125" s="328"/>
      <c r="B125" s="329"/>
      <c r="C125" s="329"/>
      <c r="D125" s="330"/>
      <c r="E125" s="328"/>
      <c r="F125" s="329"/>
      <c r="G125" s="329"/>
      <c r="H125" s="329"/>
      <c r="I125" s="329"/>
      <c r="J125" s="329"/>
      <c r="K125" s="329"/>
      <c r="L125" s="329"/>
      <c r="M125" s="334"/>
      <c r="N125" s="335"/>
    </row>
    <row r="126" spans="1:16">
      <c r="A126" s="331"/>
      <c r="B126" s="332"/>
      <c r="C126" s="332"/>
      <c r="D126" s="333"/>
      <c r="E126" s="331"/>
      <c r="F126" s="332"/>
      <c r="G126" s="332"/>
      <c r="H126" s="332"/>
      <c r="I126" s="332"/>
      <c r="J126" s="332"/>
      <c r="K126" s="332"/>
      <c r="L126" s="332"/>
      <c r="M126" s="336"/>
      <c r="N126" s="337"/>
    </row>
    <row r="127" spans="1:16">
      <c r="A127" s="328"/>
      <c r="B127" s="329"/>
      <c r="C127" s="329"/>
      <c r="D127" s="330"/>
      <c r="E127" s="328"/>
      <c r="F127" s="329"/>
      <c r="G127" s="329"/>
      <c r="H127" s="329"/>
      <c r="I127" s="329"/>
      <c r="J127" s="329"/>
      <c r="K127" s="329"/>
      <c r="L127" s="329"/>
      <c r="M127" s="334"/>
      <c r="N127" s="335"/>
    </row>
    <row r="128" spans="1:16">
      <c r="A128" s="331"/>
      <c r="B128" s="332"/>
      <c r="C128" s="332"/>
      <c r="D128" s="333"/>
      <c r="E128" s="331"/>
      <c r="F128" s="332"/>
      <c r="G128" s="332"/>
      <c r="H128" s="332"/>
      <c r="I128" s="332"/>
      <c r="J128" s="332"/>
      <c r="K128" s="332"/>
      <c r="L128" s="332"/>
      <c r="M128" s="336"/>
      <c r="N128" s="337"/>
    </row>
    <row r="129" spans="1:14">
      <c r="A129" s="324" t="s">
        <v>48</v>
      </c>
      <c r="B129" s="325"/>
      <c r="C129" s="325"/>
      <c r="D129" s="325"/>
      <c r="E129" s="325"/>
      <c r="F129" s="325"/>
      <c r="G129" s="325"/>
      <c r="H129" s="325"/>
      <c r="I129" s="325"/>
      <c r="J129" s="325"/>
      <c r="K129" s="325"/>
      <c r="L129" s="326"/>
      <c r="M129" s="327"/>
      <c r="N129" s="327"/>
    </row>
    <row r="65408" spans="251:255">
      <c r="IQ65408" s="53" t="s">
        <v>49</v>
      </c>
      <c r="IR65408" s="53" t="s">
        <v>50</v>
      </c>
      <c r="IS65408" s="53" t="s">
        <v>51</v>
      </c>
      <c r="IT65408" s="53" t="s">
        <v>52</v>
      </c>
      <c r="IU65408" s="53" t="s">
        <v>53</v>
      </c>
    </row>
    <row r="65409" spans="251:255">
      <c r="IQ65409" s="53" t="e">
        <f>#REF!&amp;$C$9</f>
        <v>#REF!</v>
      </c>
      <c r="IR65409" s="53" t="e">
        <f>#REF!</f>
        <v>#REF!</v>
      </c>
      <c r="IS65409" s="53" t="e">
        <f>$B$25&amp;" - "&amp;$B$26&amp;" - "&amp;$I$25&amp;" - "&amp;$I$29&amp;" - "&amp;#REF!&amp;" - "&amp;#REF!&amp;" - "&amp;#REF!&amp;" - "&amp;#REF!</f>
        <v>#REF!</v>
      </c>
      <c r="IT65409"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09" s="53" t="e">
        <f>#REF!</f>
        <v>#REF!</v>
      </c>
    </row>
  </sheetData>
  <mergeCells count="32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11:L111"/>
    <mergeCell ref="M111:N111"/>
    <mergeCell ref="A113:N113"/>
    <mergeCell ref="A114:D114"/>
    <mergeCell ref="E114:L114"/>
    <mergeCell ref="M114:N114"/>
    <mergeCell ref="B109:F109"/>
    <mergeCell ref="G109:H109"/>
    <mergeCell ref="I109:J109"/>
    <mergeCell ref="K109:L109"/>
    <mergeCell ref="M109:N109"/>
    <mergeCell ref="B110:F110"/>
    <mergeCell ref="G110:H110"/>
    <mergeCell ref="I110:J110"/>
    <mergeCell ref="K110:L110"/>
    <mergeCell ref="M110:N110"/>
    <mergeCell ref="A119:D120"/>
    <mergeCell ref="E119:L120"/>
    <mergeCell ref="M119:N120"/>
    <mergeCell ref="A121:D122"/>
    <mergeCell ref="E121:L122"/>
    <mergeCell ref="M121:N122"/>
    <mergeCell ref="A115:D116"/>
    <mergeCell ref="E115:L116"/>
    <mergeCell ref="M115:N116"/>
    <mergeCell ref="A117:D118"/>
    <mergeCell ref="E117:L118"/>
    <mergeCell ref="M117:N118"/>
    <mergeCell ref="A127:D128"/>
    <mergeCell ref="E127:L128"/>
    <mergeCell ref="M127:N128"/>
    <mergeCell ref="A129:L129"/>
    <mergeCell ref="M129:N129"/>
    <mergeCell ref="A123:D124"/>
    <mergeCell ref="E123:L124"/>
    <mergeCell ref="M123:N124"/>
    <mergeCell ref="A125:D126"/>
    <mergeCell ref="E125:L126"/>
    <mergeCell ref="M125:N126"/>
  </mergeCells>
  <conditionalFormatting sqref="C63:N63 C65:N65 C67:N67 C69:N69 C71:M71 C73:N73 C75:N75 C77:N77 C79:N79 C81:N81">
    <cfRule type="cellIs" dxfId="15" priority="1" stopIfTrue="1" operator="equal">
      <formula>"x"</formula>
    </cfRule>
  </conditionalFormatting>
  <conditionalFormatting sqref="C64:N64 C66:N66 C68:N68 C70:N70 N71:N72 C72:M72 C74:N74 C76:N76 C78:N78 C80:N80 C82:N82">
    <cfRule type="cellIs" dxfId="1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3A56C6D7-4727-4F8A-8C46-4FDEF4577D7C}"/>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5F34F-FC55-432D-B104-5F4AE03A734E}">
  <dimension ref="A1:IU65409"/>
  <sheetViews>
    <sheetView topLeftCell="A101" zoomScaleNormal="100" workbookViewId="0">
      <selection activeCell="K109" sqref="K109:L109"/>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418</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2023</v>
      </c>
      <c r="J7" s="444"/>
      <c r="K7" s="445">
        <v>2024</v>
      </c>
      <c r="L7" s="445"/>
      <c r="M7" s="445">
        <v>2025</v>
      </c>
      <c r="N7" s="445"/>
    </row>
    <row r="8" spans="1:23" s="54" customFormat="1" ht="31.5" customHeight="1">
      <c r="A8" s="469" t="s">
        <v>5</v>
      </c>
      <c r="B8" s="470"/>
      <c r="C8" s="470"/>
      <c r="D8" s="471"/>
      <c r="E8" s="472"/>
      <c r="F8" s="472"/>
      <c r="G8" s="472"/>
      <c r="H8" s="473"/>
      <c r="I8" s="474"/>
      <c r="J8" s="475"/>
      <c r="K8" s="476"/>
      <c r="L8" s="476"/>
      <c r="M8" s="476"/>
      <c r="N8" s="476"/>
    </row>
    <row r="9" spans="1:23" ht="38.25" customHeight="1">
      <c r="A9" s="409" t="s">
        <v>6</v>
      </c>
      <c r="B9" s="410"/>
      <c r="C9" s="411" t="s">
        <v>387</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388</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389</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390</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391</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614" t="s">
        <v>392</v>
      </c>
      <c r="C28" s="615"/>
      <c r="D28" s="615"/>
      <c r="E28" s="615"/>
      <c r="F28" s="615"/>
      <c r="G28" s="616"/>
      <c r="H28" s="56">
        <v>9</v>
      </c>
      <c r="I28" s="405"/>
      <c r="J28" s="406"/>
      <c r="K28" s="406"/>
      <c r="L28" s="406"/>
      <c r="M28" s="406"/>
      <c r="N28" s="407"/>
    </row>
    <row r="29" spans="1:29" ht="34.5" customHeight="1">
      <c r="A29" s="56">
        <v>5</v>
      </c>
      <c r="B29" s="405" t="s">
        <v>393</v>
      </c>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221</v>
      </c>
      <c r="J31" s="394"/>
      <c r="K31" s="384" t="s">
        <v>222</v>
      </c>
      <c r="L31" s="384"/>
      <c r="M31" s="384" t="s">
        <v>12</v>
      </c>
      <c r="N31" s="384"/>
      <c r="O31" s="384">
        <v>2024</v>
      </c>
      <c r="P31" s="384"/>
      <c r="Q31" s="384">
        <v>2025</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ht="37.5" customHeight="1">
      <c r="A35" s="395"/>
      <c r="B35" s="396"/>
      <c r="C35" s="396"/>
      <c r="D35" s="396"/>
      <c r="E35" s="396"/>
      <c r="F35" s="396"/>
      <c r="G35" s="396"/>
      <c r="H35" s="397"/>
      <c r="I35" s="403"/>
      <c r="J35" s="404"/>
      <c r="K35" s="388"/>
      <c r="L35" s="388"/>
      <c r="M35" s="388"/>
      <c r="N35" s="388"/>
      <c r="O35" s="388"/>
      <c r="P35" s="388"/>
      <c r="Q35" s="388"/>
      <c r="R35" s="388"/>
    </row>
    <row r="36" spans="1:18" ht="27.75" customHeight="1">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221</v>
      </c>
      <c r="J39" s="394"/>
      <c r="K39" s="384" t="s">
        <v>222</v>
      </c>
      <c r="L39" s="384"/>
      <c r="M39" s="384" t="s">
        <v>12</v>
      </c>
      <c r="N39" s="384"/>
      <c r="O39" s="384">
        <v>2024</v>
      </c>
      <c r="P39" s="384"/>
      <c r="Q39" s="384">
        <v>2025</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ht="20.25" customHeight="1">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ht="26.25" customHeight="1">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ht="24.75" customHeight="1">
      <c r="A46" s="395"/>
      <c r="B46" s="396"/>
      <c r="C46" s="396"/>
      <c r="D46" s="396"/>
      <c r="E46" s="396"/>
      <c r="F46" s="396"/>
      <c r="G46" s="396"/>
      <c r="H46" s="397"/>
      <c r="I46" s="401"/>
      <c r="J46" s="388"/>
      <c r="K46" s="401"/>
      <c r="L46" s="388"/>
      <c r="M46" s="388"/>
      <c r="N46" s="388"/>
      <c r="O46" s="401"/>
      <c r="P46" s="388"/>
      <c r="Q46" s="401"/>
      <c r="R46" s="388"/>
    </row>
    <row r="47" spans="1:18" ht="21.75" customHeight="1">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221</v>
      </c>
      <c r="J48" s="394"/>
      <c r="K48" s="384" t="s">
        <v>222</v>
      </c>
      <c r="L48" s="384"/>
      <c r="M48" s="384" t="s">
        <v>12</v>
      </c>
      <c r="N48" s="384"/>
      <c r="O48" s="384">
        <v>2024</v>
      </c>
      <c r="P48" s="384"/>
      <c r="Q48" s="384">
        <v>2025</v>
      </c>
      <c r="R48" s="384"/>
    </row>
    <row r="49" spans="1:18">
      <c r="A49" s="395"/>
      <c r="B49" s="396"/>
      <c r="C49" s="396"/>
      <c r="D49" s="396"/>
      <c r="E49" s="396"/>
      <c r="F49" s="396"/>
      <c r="G49" s="396"/>
      <c r="H49" s="397"/>
      <c r="I49" s="398"/>
      <c r="J49" s="398"/>
      <c r="K49" s="388"/>
      <c r="L49" s="388"/>
      <c r="M49" s="388"/>
      <c r="N49" s="388"/>
      <c r="O49" s="398"/>
      <c r="P49" s="398"/>
      <c r="Q49" s="398"/>
      <c r="R49" s="398"/>
    </row>
    <row r="50" spans="1:18" ht="66" customHeight="1">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221</v>
      </c>
      <c r="J54" s="394"/>
      <c r="K54" s="384" t="s">
        <v>222</v>
      </c>
      <c r="L54" s="384"/>
      <c r="M54" s="384" t="s">
        <v>12</v>
      </c>
      <c r="N54" s="384"/>
      <c r="O54" s="384">
        <v>2024</v>
      </c>
      <c r="P54" s="384"/>
      <c r="Q54" s="384">
        <v>2025</v>
      </c>
      <c r="R54" s="384"/>
    </row>
    <row r="55" spans="1:18">
      <c r="A55" s="385"/>
      <c r="B55" s="386"/>
      <c r="C55" s="386"/>
      <c r="D55" s="386"/>
      <c r="E55" s="386"/>
      <c r="F55" s="386"/>
      <c r="G55" s="386"/>
      <c r="H55" s="387"/>
      <c r="I55" s="388"/>
      <c r="J55" s="388"/>
      <c r="K55" s="388"/>
      <c r="L55" s="388"/>
      <c r="M55" s="388"/>
      <c r="N55" s="388"/>
      <c r="O55" s="388"/>
      <c r="P55" s="388"/>
      <c r="Q55" s="388"/>
      <c r="R55" s="388"/>
    </row>
    <row r="56" spans="1:18">
      <c r="A56" s="385"/>
      <c r="B56" s="386"/>
      <c r="C56" s="386"/>
      <c r="D56" s="386"/>
      <c r="E56" s="386"/>
      <c r="F56" s="386"/>
      <c r="G56" s="386"/>
      <c r="H56" s="387"/>
      <c r="I56" s="388"/>
      <c r="J56" s="388"/>
      <c r="K56" s="388"/>
      <c r="L56" s="388"/>
      <c r="M56" s="388"/>
      <c r="N56" s="388"/>
      <c r="O56" s="388"/>
      <c r="P56" s="388"/>
      <c r="Q56" s="388"/>
      <c r="R56" s="388"/>
    </row>
    <row r="57" spans="1:18">
      <c r="A57" s="385"/>
      <c r="B57" s="386"/>
      <c r="C57" s="386"/>
      <c r="D57" s="386"/>
      <c r="E57" s="386"/>
      <c r="F57" s="386"/>
      <c r="G57" s="386"/>
      <c r="H57" s="387"/>
      <c r="I57" s="389"/>
      <c r="J57" s="388"/>
      <c r="K57" s="388"/>
      <c r="L57" s="388"/>
      <c r="M57" s="388"/>
      <c r="N57" s="388"/>
      <c r="O57" s="389"/>
      <c r="P57" s="388"/>
      <c r="Q57" s="389"/>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84"/>
      <c r="D63" s="63"/>
      <c r="E63" s="63"/>
      <c r="F63" s="63"/>
      <c r="G63" s="63"/>
      <c r="H63" s="63"/>
      <c r="I63" s="102"/>
      <c r="J63" s="102"/>
      <c r="K63" s="102"/>
      <c r="L63" s="63"/>
      <c r="M63" s="63"/>
      <c r="N63" s="63"/>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63"/>
      <c r="D65" s="63"/>
      <c r="E65" s="63"/>
      <c r="F65" s="63"/>
      <c r="G65" s="63"/>
      <c r="H65" s="63"/>
      <c r="I65" s="63"/>
      <c r="J65" s="63"/>
      <c r="K65" s="63"/>
      <c r="L65" s="63"/>
      <c r="M65" s="102"/>
      <c r="N65" s="102"/>
      <c r="O65" s="108"/>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66"/>
      <c r="E67" s="63"/>
      <c r="F67" s="63"/>
      <c r="G67" s="63"/>
      <c r="H67" s="63"/>
      <c r="I67" s="63"/>
      <c r="J67" s="63"/>
      <c r="K67" s="63"/>
      <c r="L67" s="63"/>
      <c r="M67" s="63"/>
      <c r="N67" s="63"/>
      <c r="O67" s="108"/>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63"/>
      <c r="G69" s="63"/>
      <c r="H69" s="63"/>
      <c r="I69" s="63"/>
      <c r="J69" s="63"/>
      <c r="K69" s="63"/>
      <c r="L69" s="63"/>
      <c r="M69" s="63"/>
      <c r="N69" s="63"/>
      <c r="O69" s="108"/>
    </row>
    <row r="70" spans="1:15" ht="12" customHeight="1" thickBot="1">
      <c r="A70" s="379"/>
      <c r="B70" s="380"/>
      <c r="C70" s="103"/>
      <c r="D70" s="103"/>
      <c r="E70" s="103"/>
      <c r="F70" s="103"/>
      <c r="G70" s="103"/>
      <c r="H70" s="103"/>
      <c r="I70" s="103"/>
      <c r="J70" s="103"/>
      <c r="K70" s="103"/>
      <c r="L70" s="103"/>
      <c r="M70" s="103"/>
      <c r="N70" s="103"/>
    </row>
    <row r="71" spans="1:15" ht="12" customHeight="1" thickBot="1">
      <c r="A71" s="377">
        <v>5</v>
      </c>
      <c r="B71" s="378"/>
      <c r="C71" s="105"/>
      <c r="D71" s="105"/>
      <c r="E71" s="105"/>
      <c r="F71" s="105"/>
      <c r="G71" s="105"/>
      <c r="H71" s="105"/>
      <c r="I71" s="105"/>
      <c r="J71" s="105"/>
      <c r="K71" s="105"/>
      <c r="L71" s="105"/>
      <c r="M71" s="105"/>
      <c r="N71" s="103"/>
      <c r="O71" s="108"/>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69" t="s">
        <v>223</v>
      </c>
      <c r="B103" s="477" t="s">
        <v>225</v>
      </c>
      <c r="C103" s="345"/>
      <c r="D103" s="345"/>
      <c r="E103" s="345"/>
      <c r="F103" s="346"/>
      <c r="G103" s="347"/>
      <c r="H103" s="348"/>
      <c r="I103" s="349"/>
      <c r="J103" s="349"/>
      <c r="K103" s="349">
        <v>45</v>
      </c>
      <c r="L103" s="349"/>
      <c r="M103" s="350"/>
      <c r="N103" s="350"/>
    </row>
    <row r="104" spans="1:14">
      <c r="A104" s="81" t="s">
        <v>146</v>
      </c>
      <c r="B104" s="477" t="s">
        <v>385</v>
      </c>
      <c r="C104" s="345"/>
      <c r="D104" s="345"/>
      <c r="E104" s="345"/>
      <c r="F104" s="346"/>
      <c r="G104" s="347"/>
      <c r="H104" s="348"/>
      <c r="I104" s="349"/>
      <c r="J104" s="349"/>
      <c r="K104" s="349">
        <v>35</v>
      </c>
      <c r="L104" s="349"/>
      <c r="M104" s="350"/>
      <c r="N104" s="350"/>
    </row>
    <row r="105" spans="1:14">
      <c r="A105" s="69" t="s">
        <v>183</v>
      </c>
      <c r="B105" s="477" t="s">
        <v>386</v>
      </c>
      <c r="C105" s="345"/>
      <c r="D105" s="345"/>
      <c r="E105" s="345"/>
      <c r="F105" s="346"/>
      <c r="G105" s="347"/>
      <c r="H105" s="348"/>
      <c r="I105" s="349"/>
      <c r="J105" s="349"/>
      <c r="K105" s="349">
        <v>20</v>
      </c>
      <c r="L105" s="349"/>
      <c r="M105" s="350"/>
      <c r="N105" s="350"/>
    </row>
    <row r="106" spans="1:14">
      <c r="A106" s="69"/>
      <c r="B106" s="344"/>
      <c r="C106" s="345"/>
      <c r="D106" s="345"/>
      <c r="E106" s="345"/>
      <c r="F106" s="346"/>
      <c r="G106" s="347"/>
      <c r="H106" s="348"/>
      <c r="I106" s="349"/>
      <c r="J106" s="349"/>
      <c r="K106" s="349"/>
      <c r="L106" s="349"/>
      <c r="M106" s="350"/>
      <c r="N106" s="350"/>
    </row>
    <row r="107" spans="1:14">
      <c r="A107" s="69"/>
      <c r="B107" s="344"/>
      <c r="C107" s="345"/>
      <c r="D107" s="345"/>
      <c r="E107" s="345"/>
      <c r="F107" s="346"/>
      <c r="G107" s="347"/>
      <c r="H107" s="348"/>
      <c r="I107" s="349"/>
      <c r="J107" s="349"/>
      <c r="K107" s="349"/>
      <c r="L107" s="349"/>
      <c r="M107" s="350"/>
      <c r="N107" s="350"/>
    </row>
    <row r="108" spans="1:14">
      <c r="A108" s="69"/>
      <c r="B108" s="344"/>
      <c r="C108" s="345"/>
      <c r="D108" s="345"/>
      <c r="E108" s="345"/>
      <c r="F108" s="346"/>
      <c r="G108" s="347"/>
      <c r="H108" s="348"/>
      <c r="I108" s="349"/>
      <c r="J108" s="349"/>
      <c r="K108" s="349"/>
      <c r="L108" s="349"/>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75">
        <f>COUNTA(B103:F110)</f>
        <v>3</v>
      </c>
      <c r="B111" s="351" t="s">
        <v>118</v>
      </c>
      <c r="C111" s="351"/>
      <c r="D111" s="351"/>
      <c r="E111" s="351"/>
      <c r="F111" s="351"/>
      <c r="G111" s="351"/>
      <c r="H111" s="351"/>
      <c r="I111" s="351"/>
      <c r="J111" s="351"/>
      <c r="K111" s="351"/>
      <c r="L111" s="352"/>
      <c r="M111" s="327"/>
      <c r="N111" s="327"/>
    </row>
    <row r="112" spans="1:14">
      <c r="A112" s="70"/>
      <c r="B112" s="70"/>
      <c r="C112" s="70"/>
      <c r="D112" s="70"/>
      <c r="E112" s="70"/>
      <c r="F112" s="70"/>
      <c r="G112" s="70"/>
      <c r="H112" s="70"/>
      <c r="I112" s="70"/>
      <c r="J112" s="70"/>
      <c r="K112" s="70"/>
      <c r="L112" s="70"/>
      <c r="M112" s="70"/>
      <c r="N112" s="70"/>
    </row>
    <row r="113" spans="1:16">
      <c r="A113" s="338" t="s">
        <v>44</v>
      </c>
      <c r="B113" s="339"/>
      <c r="C113" s="339"/>
      <c r="D113" s="339"/>
      <c r="E113" s="339"/>
      <c r="F113" s="339"/>
      <c r="G113" s="339"/>
      <c r="H113" s="339"/>
      <c r="I113" s="339"/>
      <c r="J113" s="339"/>
      <c r="K113" s="339"/>
      <c r="L113" s="339"/>
      <c r="M113" s="339"/>
      <c r="N113" s="340"/>
    </row>
    <row r="114" spans="1:16">
      <c r="A114" s="341" t="s">
        <v>45</v>
      </c>
      <c r="B114" s="342"/>
      <c r="C114" s="342"/>
      <c r="D114" s="343"/>
      <c r="E114" s="341" t="s">
        <v>46</v>
      </c>
      <c r="F114" s="342"/>
      <c r="G114" s="342"/>
      <c r="H114" s="342"/>
      <c r="I114" s="342"/>
      <c r="J114" s="342"/>
      <c r="K114" s="342"/>
      <c r="L114" s="342"/>
      <c r="M114" s="324" t="s">
        <v>47</v>
      </c>
      <c r="N114" s="326"/>
    </row>
    <row r="115" spans="1:16">
      <c r="A115" s="328"/>
      <c r="B115" s="329"/>
      <c r="C115" s="329"/>
      <c r="D115" s="330"/>
      <c r="E115" s="328"/>
      <c r="F115" s="329"/>
      <c r="G115" s="329"/>
      <c r="H115" s="329"/>
      <c r="I115" s="329"/>
      <c r="J115" s="329"/>
      <c r="K115" s="329"/>
      <c r="L115" s="329"/>
      <c r="M115" s="334"/>
      <c r="N115" s="335"/>
    </row>
    <row r="116" spans="1:16">
      <c r="A116" s="331"/>
      <c r="B116" s="332"/>
      <c r="C116" s="332"/>
      <c r="D116" s="333"/>
      <c r="E116" s="331"/>
      <c r="F116" s="332"/>
      <c r="G116" s="332"/>
      <c r="H116" s="332"/>
      <c r="I116" s="332"/>
      <c r="J116" s="332"/>
      <c r="K116" s="332"/>
      <c r="L116" s="332"/>
      <c r="M116" s="336"/>
      <c r="N116" s="337"/>
      <c r="O116" s="76"/>
      <c r="P116" s="77"/>
    </row>
    <row r="117" spans="1:16">
      <c r="A117" s="328"/>
      <c r="B117" s="329"/>
      <c r="C117" s="329"/>
      <c r="D117" s="330"/>
      <c r="E117" s="328"/>
      <c r="F117" s="329"/>
      <c r="G117" s="329"/>
      <c r="H117" s="329"/>
      <c r="I117" s="329"/>
      <c r="J117" s="329"/>
      <c r="K117" s="329"/>
      <c r="L117" s="329"/>
      <c r="M117" s="334"/>
      <c r="N117" s="335"/>
      <c r="O117" s="76"/>
      <c r="P117" s="77"/>
    </row>
    <row r="118" spans="1:16">
      <c r="A118" s="331"/>
      <c r="B118" s="332"/>
      <c r="C118" s="332"/>
      <c r="D118" s="333"/>
      <c r="E118" s="331"/>
      <c r="F118" s="332"/>
      <c r="G118" s="332"/>
      <c r="H118" s="332"/>
      <c r="I118" s="332"/>
      <c r="J118" s="332"/>
      <c r="K118" s="332"/>
      <c r="L118" s="332"/>
      <c r="M118" s="336"/>
      <c r="N118" s="337"/>
    </row>
    <row r="119" spans="1:16">
      <c r="A119" s="328"/>
      <c r="B119" s="329"/>
      <c r="C119" s="329"/>
      <c r="D119" s="330"/>
      <c r="E119" s="328"/>
      <c r="F119" s="329"/>
      <c r="G119" s="329"/>
      <c r="H119" s="329"/>
      <c r="I119" s="329"/>
      <c r="J119" s="329"/>
      <c r="K119" s="329"/>
      <c r="L119" s="329"/>
      <c r="M119" s="334"/>
      <c r="N119" s="335"/>
    </row>
    <row r="120" spans="1:16">
      <c r="A120" s="331"/>
      <c r="B120" s="332"/>
      <c r="C120" s="332"/>
      <c r="D120" s="333"/>
      <c r="E120" s="331"/>
      <c r="F120" s="332"/>
      <c r="G120" s="332"/>
      <c r="H120" s="332"/>
      <c r="I120" s="332"/>
      <c r="J120" s="332"/>
      <c r="K120" s="332"/>
      <c r="L120" s="332"/>
      <c r="M120" s="336"/>
      <c r="N120" s="337"/>
    </row>
    <row r="121" spans="1:16">
      <c r="A121" s="328"/>
      <c r="B121" s="329"/>
      <c r="C121" s="329"/>
      <c r="D121" s="330"/>
      <c r="E121" s="328"/>
      <c r="F121" s="329"/>
      <c r="G121" s="329"/>
      <c r="H121" s="329"/>
      <c r="I121" s="329"/>
      <c r="J121" s="329"/>
      <c r="K121" s="329"/>
      <c r="L121" s="329"/>
      <c r="M121" s="334"/>
      <c r="N121" s="335"/>
    </row>
    <row r="122" spans="1:16">
      <c r="A122" s="331"/>
      <c r="B122" s="332"/>
      <c r="C122" s="332"/>
      <c r="D122" s="333"/>
      <c r="E122" s="331"/>
      <c r="F122" s="332"/>
      <c r="G122" s="332"/>
      <c r="H122" s="332"/>
      <c r="I122" s="332"/>
      <c r="J122" s="332"/>
      <c r="K122" s="332"/>
      <c r="L122" s="332"/>
      <c r="M122" s="336"/>
      <c r="N122" s="337"/>
    </row>
    <row r="123" spans="1:16">
      <c r="A123" s="328"/>
      <c r="B123" s="329"/>
      <c r="C123" s="329"/>
      <c r="D123" s="330"/>
      <c r="E123" s="328"/>
      <c r="F123" s="329"/>
      <c r="G123" s="329"/>
      <c r="H123" s="329"/>
      <c r="I123" s="329"/>
      <c r="J123" s="329"/>
      <c r="K123" s="329"/>
      <c r="L123" s="329"/>
      <c r="M123" s="334"/>
      <c r="N123" s="335"/>
    </row>
    <row r="124" spans="1:16">
      <c r="A124" s="331"/>
      <c r="B124" s="332"/>
      <c r="C124" s="332"/>
      <c r="D124" s="333"/>
      <c r="E124" s="331"/>
      <c r="F124" s="332"/>
      <c r="G124" s="332"/>
      <c r="H124" s="332"/>
      <c r="I124" s="332"/>
      <c r="J124" s="332"/>
      <c r="K124" s="332"/>
      <c r="L124" s="332"/>
      <c r="M124" s="336"/>
      <c r="N124" s="337"/>
    </row>
    <row r="125" spans="1:16">
      <c r="A125" s="328"/>
      <c r="B125" s="329"/>
      <c r="C125" s="329"/>
      <c r="D125" s="330"/>
      <c r="E125" s="328"/>
      <c r="F125" s="329"/>
      <c r="G125" s="329"/>
      <c r="H125" s="329"/>
      <c r="I125" s="329"/>
      <c r="J125" s="329"/>
      <c r="K125" s="329"/>
      <c r="L125" s="329"/>
      <c r="M125" s="334"/>
      <c r="N125" s="335"/>
    </row>
    <row r="126" spans="1:16">
      <c r="A126" s="331"/>
      <c r="B126" s="332"/>
      <c r="C126" s="332"/>
      <c r="D126" s="333"/>
      <c r="E126" s="331"/>
      <c r="F126" s="332"/>
      <c r="G126" s="332"/>
      <c r="H126" s="332"/>
      <c r="I126" s="332"/>
      <c r="J126" s="332"/>
      <c r="K126" s="332"/>
      <c r="L126" s="332"/>
      <c r="M126" s="336"/>
      <c r="N126" s="337"/>
    </row>
    <row r="127" spans="1:16">
      <c r="A127" s="328"/>
      <c r="B127" s="329"/>
      <c r="C127" s="329"/>
      <c r="D127" s="330"/>
      <c r="E127" s="328"/>
      <c r="F127" s="329"/>
      <c r="G127" s="329"/>
      <c r="H127" s="329"/>
      <c r="I127" s="329"/>
      <c r="J127" s="329"/>
      <c r="K127" s="329"/>
      <c r="L127" s="329"/>
      <c r="M127" s="334"/>
      <c r="N127" s="335"/>
    </row>
    <row r="128" spans="1:16">
      <c r="A128" s="331"/>
      <c r="B128" s="332"/>
      <c r="C128" s="332"/>
      <c r="D128" s="333"/>
      <c r="E128" s="331"/>
      <c r="F128" s="332"/>
      <c r="G128" s="332"/>
      <c r="H128" s="332"/>
      <c r="I128" s="332"/>
      <c r="J128" s="332"/>
      <c r="K128" s="332"/>
      <c r="L128" s="332"/>
      <c r="M128" s="336"/>
      <c r="N128" s="337"/>
    </row>
    <row r="129" spans="1:14">
      <c r="A129" s="324" t="s">
        <v>48</v>
      </c>
      <c r="B129" s="325"/>
      <c r="C129" s="325"/>
      <c r="D129" s="325"/>
      <c r="E129" s="325"/>
      <c r="F129" s="325"/>
      <c r="G129" s="325"/>
      <c r="H129" s="325"/>
      <c r="I129" s="325"/>
      <c r="J129" s="325"/>
      <c r="K129" s="325"/>
      <c r="L129" s="326"/>
      <c r="M129" s="327"/>
      <c r="N129" s="327"/>
    </row>
    <row r="65408" spans="251:255">
      <c r="IQ65408" s="53" t="s">
        <v>49</v>
      </c>
      <c r="IR65408" s="53" t="s">
        <v>50</v>
      </c>
      <c r="IS65408" s="53" t="s">
        <v>51</v>
      </c>
      <c r="IT65408" s="53" t="s">
        <v>52</v>
      </c>
      <c r="IU65408" s="53" t="s">
        <v>53</v>
      </c>
    </row>
    <row r="65409" spans="251:255">
      <c r="IQ65409" s="53" t="e">
        <f>#REF!&amp;$C$9</f>
        <v>#REF!</v>
      </c>
      <c r="IR65409" s="53" t="e">
        <f>#REF!</f>
        <v>#REF!</v>
      </c>
      <c r="IS65409" s="53" t="e">
        <f>$B$25&amp;" - "&amp;$B$26&amp;" - "&amp;$I$25&amp;" - "&amp;$I$29&amp;" - "&amp;#REF!&amp;" - "&amp;#REF!&amp;" - "&amp;#REF!&amp;" - "&amp;#REF!</f>
        <v>#REF!</v>
      </c>
      <c r="IT65409"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09" s="53" t="e">
        <f>#REF!</f>
        <v>#REF!</v>
      </c>
    </row>
  </sheetData>
  <mergeCells count="32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11:L111"/>
    <mergeCell ref="M111:N111"/>
    <mergeCell ref="A113:N113"/>
    <mergeCell ref="A114:D114"/>
    <mergeCell ref="E114:L114"/>
    <mergeCell ref="M114:N114"/>
    <mergeCell ref="B109:F109"/>
    <mergeCell ref="G109:H109"/>
    <mergeCell ref="I109:J109"/>
    <mergeCell ref="K109:L109"/>
    <mergeCell ref="M109:N109"/>
    <mergeCell ref="B110:F110"/>
    <mergeCell ref="G110:H110"/>
    <mergeCell ref="I110:J110"/>
    <mergeCell ref="K110:L110"/>
    <mergeCell ref="M110:N110"/>
    <mergeCell ref="A119:D120"/>
    <mergeCell ref="E119:L120"/>
    <mergeCell ref="M119:N120"/>
    <mergeCell ref="A121:D122"/>
    <mergeCell ref="E121:L122"/>
    <mergeCell ref="M121:N122"/>
    <mergeCell ref="A115:D116"/>
    <mergeCell ref="E115:L116"/>
    <mergeCell ref="M115:N116"/>
    <mergeCell ref="A117:D118"/>
    <mergeCell ref="E117:L118"/>
    <mergeCell ref="M117:N118"/>
    <mergeCell ref="A127:D128"/>
    <mergeCell ref="E127:L128"/>
    <mergeCell ref="M127:N128"/>
    <mergeCell ref="A129:L129"/>
    <mergeCell ref="M129:N129"/>
    <mergeCell ref="A123:D124"/>
    <mergeCell ref="E123:L124"/>
    <mergeCell ref="M123:N124"/>
    <mergeCell ref="A125:D126"/>
    <mergeCell ref="E125:L126"/>
    <mergeCell ref="M125:N126"/>
  </mergeCells>
  <conditionalFormatting sqref="C63:N63 C65:N65 C67:N67 C69:N69 C71:M71 C73:N73 C75:N75 C77:N77 C79:N79 C81:N81">
    <cfRule type="cellIs" dxfId="13" priority="1" stopIfTrue="1" operator="equal">
      <formula>"x"</formula>
    </cfRule>
  </conditionalFormatting>
  <conditionalFormatting sqref="C64:N64 C66:N66 C68:N68 C70:N70 N71:N72 C72:M72 C74:N74 C76:N76 C78:N78 C80:N80 C82:N82">
    <cfRule type="cellIs" dxfId="1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0794C83B-759F-4F00-B6BE-6714236640B5}"/>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63FB7-946A-444F-842A-824946600EEB}">
  <sheetPr>
    <tabColor rgb="FF00B0F0"/>
  </sheetPr>
  <dimension ref="A1:IU65414"/>
  <sheetViews>
    <sheetView topLeftCell="A92" workbookViewId="0">
      <selection activeCell="R105" sqref="R105"/>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420</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t="s">
        <v>129</v>
      </c>
      <c r="J8" s="475"/>
      <c r="K8" s="476"/>
      <c r="L8" s="476"/>
      <c r="M8" s="476"/>
      <c r="N8" s="476"/>
    </row>
    <row r="9" spans="1:23" ht="38.25" customHeight="1">
      <c r="A9" s="409" t="s">
        <v>6</v>
      </c>
      <c r="B9" s="410"/>
      <c r="C9" s="411" t="s">
        <v>422</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409</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c r="R13" s="113"/>
    </row>
    <row r="14" spans="1:23" ht="81.75" customHeight="1">
      <c r="A14" s="416"/>
      <c r="B14" s="417"/>
      <c r="C14" s="423"/>
      <c r="D14" s="424"/>
      <c r="E14" s="424"/>
      <c r="F14" s="424"/>
      <c r="G14" s="424"/>
      <c r="H14" s="424"/>
      <c r="I14" s="424"/>
      <c r="J14" s="424"/>
      <c r="K14" s="424"/>
      <c r="L14" s="424"/>
      <c r="M14" s="424"/>
      <c r="N14" s="425"/>
      <c r="R14" s="114"/>
    </row>
    <row r="15" spans="1:23" ht="18.75" hidden="1" customHeight="1">
      <c r="A15" s="416"/>
      <c r="B15" s="417"/>
      <c r="C15" s="423"/>
      <c r="D15" s="424"/>
      <c r="E15" s="424"/>
      <c r="F15" s="424"/>
      <c r="G15" s="424"/>
      <c r="H15" s="424"/>
      <c r="I15" s="424"/>
      <c r="J15" s="424"/>
      <c r="K15" s="424"/>
      <c r="L15" s="424"/>
      <c r="M15" s="424"/>
      <c r="N15" s="425"/>
      <c r="R15" s="113" t="s">
        <v>410</v>
      </c>
    </row>
    <row r="16" spans="1:23" ht="16.5" hidden="1" customHeight="1">
      <c r="A16" s="416"/>
      <c r="B16" s="417"/>
      <c r="C16" s="423"/>
      <c r="D16" s="424"/>
      <c r="E16" s="424"/>
      <c r="F16" s="424"/>
      <c r="G16" s="424"/>
      <c r="H16" s="424"/>
      <c r="I16" s="424"/>
      <c r="J16" s="424"/>
      <c r="K16" s="424"/>
      <c r="L16" s="424"/>
      <c r="M16" s="424"/>
      <c r="N16" s="425"/>
      <c r="R16" s="113" t="s">
        <v>411</v>
      </c>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396</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398</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46.5" customHeight="1">
      <c r="A27" s="56">
        <v>3</v>
      </c>
      <c r="B27" s="627" t="s">
        <v>412</v>
      </c>
      <c r="C27" s="628"/>
      <c r="D27" s="628"/>
      <c r="E27" s="628"/>
      <c r="F27" s="628"/>
      <c r="G27" s="629"/>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c r="C28" s="406"/>
      <c r="D28" s="406"/>
      <c r="E28" s="406"/>
      <c r="F28" s="406"/>
      <c r="G28" s="407"/>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c r="R55" s="388"/>
    </row>
    <row r="56" spans="1:18">
      <c r="A56" s="385"/>
      <c r="B56" s="386"/>
      <c r="C56" s="386"/>
      <c r="D56" s="386"/>
      <c r="E56" s="386"/>
      <c r="F56" s="386"/>
      <c r="G56" s="386"/>
      <c r="H56" s="387"/>
      <c r="I56" s="388"/>
      <c r="J56" s="388"/>
      <c r="K56" s="388"/>
      <c r="L56" s="388"/>
      <c r="M56" s="388"/>
      <c r="N56" s="388"/>
      <c r="O56" s="388"/>
      <c r="P56" s="388"/>
      <c r="Q56" s="388"/>
      <c r="R56" s="388"/>
    </row>
    <row r="57" spans="1:18">
      <c r="A57" s="385"/>
      <c r="B57" s="386"/>
      <c r="C57" s="386"/>
      <c r="D57" s="386"/>
      <c r="E57" s="386"/>
      <c r="F57" s="386"/>
      <c r="G57" s="386"/>
      <c r="H57" s="387"/>
      <c r="I57" s="389"/>
      <c r="J57" s="388"/>
      <c r="K57" s="388"/>
      <c r="L57" s="388"/>
      <c r="M57" s="388"/>
      <c r="N57" s="388"/>
      <c r="O57" s="389"/>
      <c r="P57" s="388"/>
      <c r="Q57" s="389"/>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79"/>
      <c r="D63" s="80"/>
      <c r="E63" s="80"/>
      <c r="F63" s="80"/>
      <c r="G63" s="80"/>
      <c r="H63" s="80"/>
      <c r="I63" s="80"/>
      <c r="J63" s="80"/>
      <c r="K63" s="80"/>
      <c r="L63" s="80"/>
      <c r="M63" s="80"/>
      <c r="N63" s="80"/>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63"/>
      <c r="D65" s="63"/>
      <c r="E65" s="63"/>
      <c r="F65" s="63"/>
      <c r="G65" s="63"/>
      <c r="H65" s="63"/>
      <c r="I65" s="6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63"/>
      <c r="D67" s="66"/>
      <c r="E67" s="63"/>
      <c r="F67" s="63"/>
      <c r="G67" s="63"/>
      <c r="H67" s="63"/>
      <c r="I67" s="63"/>
      <c r="J67" s="63"/>
      <c r="K67" s="63"/>
      <c r="L67" s="63"/>
      <c r="M67" s="63"/>
      <c r="N67" s="6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63"/>
      <c r="G69" s="63"/>
      <c r="H69" s="63"/>
      <c r="I69" s="63"/>
      <c r="J69" s="63"/>
      <c r="K69" s="6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ht="15">
      <c r="A103" s="116" t="s">
        <v>223</v>
      </c>
      <c r="B103" s="626" t="s">
        <v>225</v>
      </c>
      <c r="C103" s="621"/>
      <c r="D103" s="621"/>
      <c r="E103" s="621"/>
      <c r="F103" s="622"/>
      <c r="G103" s="623"/>
      <c r="H103" s="624"/>
      <c r="I103" s="625"/>
      <c r="J103" s="625"/>
      <c r="K103" s="613">
        <v>20</v>
      </c>
      <c r="L103" s="613"/>
      <c r="M103" s="350"/>
      <c r="N103" s="350"/>
    </row>
    <row r="104" spans="1:14" ht="15">
      <c r="A104" s="116" t="s">
        <v>183</v>
      </c>
      <c r="B104" s="620" t="s">
        <v>407</v>
      </c>
      <c r="C104" s="621"/>
      <c r="D104" s="621"/>
      <c r="E104" s="621"/>
      <c r="F104" s="622"/>
      <c r="G104" s="623"/>
      <c r="H104" s="624"/>
      <c r="I104" s="625"/>
      <c r="J104" s="625"/>
      <c r="K104" s="613">
        <v>50</v>
      </c>
      <c r="L104" s="613"/>
      <c r="M104" s="350"/>
      <c r="N104" s="350"/>
    </row>
    <row r="105" spans="1:14" ht="15">
      <c r="A105" s="116" t="s">
        <v>183</v>
      </c>
      <c r="B105" s="620" t="s">
        <v>408</v>
      </c>
      <c r="C105" s="621"/>
      <c r="D105" s="621"/>
      <c r="E105" s="621"/>
      <c r="F105" s="622"/>
      <c r="G105" s="623"/>
      <c r="H105" s="624"/>
      <c r="I105" s="625"/>
      <c r="J105" s="625"/>
      <c r="K105" s="613">
        <v>30</v>
      </c>
      <c r="L105" s="613"/>
      <c r="M105" s="350"/>
      <c r="N105" s="350"/>
    </row>
    <row r="106" spans="1:14">
      <c r="A106" s="117"/>
      <c r="B106" s="617"/>
      <c r="C106" s="618"/>
      <c r="D106" s="618"/>
      <c r="E106" s="618"/>
      <c r="F106" s="619"/>
      <c r="G106" s="347"/>
      <c r="H106" s="348"/>
      <c r="I106" s="349"/>
      <c r="J106" s="349"/>
      <c r="K106" s="353"/>
      <c r="L106" s="349"/>
      <c r="M106" s="350"/>
      <c r="N106" s="350"/>
    </row>
    <row r="107" spans="1:14">
      <c r="A107" s="117"/>
      <c r="B107" s="617"/>
      <c r="C107" s="618"/>
      <c r="D107" s="618"/>
      <c r="E107" s="618"/>
      <c r="F107" s="619"/>
      <c r="G107" s="347"/>
      <c r="H107" s="348"/>
      <c r="I107" s="349"/>
      <c r="J107" s="349"/>
      <c r="K107" s="349"/>
      <c r="L107" s="349"/>
      <c r="M107" s="350"/>
      <c r="N107" s="350"/>
    </row>
    <row r="108" spans="1:14">
      <c r="A108" s="117"/>
      <c r="B108" s="617"/>
      <c r="C108" s="618"/>
      <c r="D108" s="618"/>
      <c r="E108" s="618"/>
      <c r="F108" s="619"/>
      <c r="G108" s="347"/>
      <c r="H108" s="348"/>
      <c r="I108" s="349"/>
      <c r="J108" s="349"/>
      <c r="K108" s="349"/>
      <c r="L108" s="349"/>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3</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11" priority="1" stopIfTrue="1" operator="equal">
      <formula>"x"</formula>
    </cfRule>
  </conditionalFormatting>
  <conditionalFormatting sqref="C64:N64 C66:N66 C68:N68 C70:N70 N71:N72 C72:M72 C74:N74 C76:N76 C78:N78 C80:N80 C82:N82">
    <cfRule type="cellIs" dxfId="1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75342AFA-40D9-4E98-AB8B-A143915D9CE5}"/>
  </dataValidations>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339BA-6078-418F-907D-2A08F3F4BF46}">
  <sheetPr>
    <tabColor rgb="FF00B0F0"/>
  </sheetPr>
  <dimension ref="A1:IU65412"/>
  <sheetViews>
    <sheetView topLeftCell="A95" zoomScaleNormal="100" workbookViewId="0">
      <selection activeCell="Q108" sqref="Q108"/>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419</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2023</v>
      </c>
      <c r="J7" s="444"/>
      <c r="K7" s="445">
        <v>2024</v>
      </c>
      <c r="L7" s="445"/>
      <c r="M7" s="445">
        <v>2025</v>
      </c>
      <c r="N7" s="445"/>
    </row>
    <row r="8" spans="1:23" s="54" customFormat="1" ht="31.5" customHeight="1">
      <c r="A8" s="469" t="s">
        <v>5</v>
      </c>
      <c r="B8" s="470"/>
      <c r="C8" s="470"/>
      <c r="D8" s="471"/>
      <c r="E8" s="472"/>
      <c r="F8" s="472"/>
      <c r="G8" s="472"/>
      <c r="H8" s="473"/>
      <c r="I8" s="474"/>
      <c r="J8" s="475"/>
      <c r="K8" s="476"/>
      <c r="L8" s="476"/>
      <c r="M8" s="476"/>
      <c r="N8" s="476"/>
    </row>
    <row r="9" spans="1:23" ht="38.25" customHeight="1">
      <c r="A9" s="409" t="s">
        <v>6</v>
      </c>
      <c r="B9" s="410"/>
      <c r="C9" s="411" t="s">
        <v>394</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395</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49.5" customHeight="1">
      <c r="A25" s="56">
        <v>1</v>
      </c>
      <c r="B25" s="405" t="s">
        <v>396</v>
      </c>
      <c r="C25" s="406"/>
      <c r="D25" s="406"/>
      <c r="E25" s="406"/>
      <c r="F25" s="406"/>
      <c r="G25" s="407"/>
      <c r="H25" s="56">
        <v>7</v>
      </c>
      <c r="I25" s="405" t="s">
        <v>397</v>
      </c>
      <c r="J25" s="406"/>
      <c r="K25" s="406"/>
      <c r="L25" s="406"/>
      <c r="M25" s="406"/>
      <c r="N25" s="407"/>
      <c r="R25" s="55"/>
      <c r="S25" s="55"/>
      <c r="T25" s="55"/>
      <c r="U25" s="55"/>
      <c r="V25" s="55"/>
      <c r="W25" s="55"/>
      <c r="X25" s="55"/>
      <c r="Y25" s="55"/>
      <c r="Z25" s="55"/>
      <c r="AA25" s="55"/>
      <c r="AB25" s="55"/>
      <c r="AC25" s="55"/>
    </row>
    <row r="26" spans="1:29" ht="36" customHeight="1">
      <c r="A26" s="56">
        <v>2</v>
      </c>
      <c r="B26" s="405" t="s">
        <v>398</v>
      </c>
      <c r="C26" s="406"/>
      <c r="D26" s="406"/>
      <c r="E26" s="406"/>
      <c r="F26" s="406"/>
      <c r="G26" s="407"/>
      <c r="H26" s="56">
        <v>8</v>
      </c>
      <c r="I26" s="405" t="s">
        <v>399</v>
      </c>
      <c r="J26" s="406"/>
      <c r="K26" s="406"/>
      <c r="L26" s="406"/>
      <c r="M26" s="406"/>
      <c r="N26" s="407"/>
      <c r="R26" s="55"/>
      <c r="S26" s="55"/>
      <c r="T26" s="55"/>
      <c r="U26" s="55"/>
      <c r="V26" s="55"/>
      <c r="W26" s="55"/>
      <c r="X26" s="55"/>
      <c r="Y26" s="55"/>
      <c r="Z26" s="55"/>
      <c r="AA26" s="55"/>
      <c r="AB26" s="55"/>
      <c r="AC26" s="55"/>
    </row>
    <row r="27" spans="1:29" ht="36" customHeight="1">
      <c r="A27" s="56">
        <v>3</v>
      </c>
      <c r="B27" s="627" t="s">
        <v>400</v>
      </c>
      <c r="C27" s="628"/>
      <c r="D27" s="628"/>
      <c r="E27" s="628"/>
      <c r="F27" s="628"/>
      <c r="G27" s="629"/>
      <c r="H27" s="56">
        <v>9</v>
      </c>
      <c r="I27" s="405" t="s">
        <v>401</v>
      </c>
      <c r="J27" s="406"/>
      <c r="K27" s="406"/>
      <c r="L27" s="406"/>
      <c r="M27" s="406"/>
      <c r="N27" s="407"/>
      <c r="R27" s="55"/>
      <c r="S27" s="55"/>
      <c r="T27" s="55"/>
      <c r="U27" s="55"/>
      <c r="V27" s="55"/>
      <c r="W27" s="55"/>
      <c r="X27" s="55"/>
      <c r="Y27" s="55"/>
      <c r="Z27" s="55"/>
      <c r="AA27" s="55"/>
      <c r="AB27" s="55"/>
      <c r="AC27" s="55"/>
    </row>
    <row r="28" spans="1:29" ht="80.25" customHeight="1">
      <c r="A28" s="56">
        <v>4</v>
      </c>
      <c r="B28" s="405" t="s">
        <v>402</v>
      </c>
      <c r="C28" s="406"/>
      <c r="D28" s="406"/>
      <c r="E28" s="406"/>
      <c r="F28" s="406"/>
      <c r="G28" s="407"/>
      <c r="H28" s="56">
        <v>10</v>
      </c>
      <c r="I28" s="630" t="s">
        <v>403</v>
      </c>
      <c r="J28" s="631"/>
      <c r="K28" s="631"/>
      <c r="L28" s="631"/>
      <c r="M28" s="631"/>
      <c r="N28" s="632"/>
      <c r="R28" s="55"/>
      <c r="S28" s="55"/>
      <c r="T28" s="55"/>
      <c r="U28" s="55"/>
      <c r="V28" s="55"/>
      <c r="W28" s="55"/>
      <c r="X28" s="55"/>
      <c r="Y28" s="55"/>
      <c r="Z28" s="55"/>
      <c r="AA28" s="55"/>
      <c r="AB28" s="55"/>
      <c r="AC28" s="55"/>
    </row>
    <row r="29" spans="1:29" ht="111" customHeight="1">
      <c r="A29" s="56">
        <v>5</v>
      </c>
      <c r="B29" s="627" t="s">
        <v>404</v>
      </c>
      <c r="C29" s="628"/>
      <c r="D29" s="628"/>
      <c r="E29" s="628"/>
      <c r="F29" s="628"/>
      <c r="G29" s="629"/>
      <c r="H29" s="56">
        <v>11</v>
      </c>
      <c r="I29" s="630" t="s">
        <v>405</v>
      </c>
      <c r="J29" s="631"/>
      <c r="K29" s="631"/>
      <c r="L29" s="631"/>
      <c r="M29" s="631"/>
      <c r="N29" s="632"/>
    </row>
    <row r="30" spans="1:29" ht="58.5" customHeight="1">
      <c r="A30" s="56">
        <v>6</v>
      </c>
      <c r="B30" s="405" t="s">
        <v>406</v>
      </c>
      <c r="C30" s="406"/>
      <c r="D30" s="406"/>
      <c r="E30" s="406"/>
      <c r="F30" s="406"/>
      <c r="G30" s="407"/>
      <c r="H30" s="56">
        <v>12</v>
      </c>
      <c r="I30" s="408"/>
      <c r="J30" s="408"/>
      <c r="K30" s="408"/>
      <c r="L30" s="408"/>
      <c r="M30" s="408"/>
      <c r="N30" s="408"/>
    </row>
    <row r="31" spans="1:29">
      <c r="A31" s="57" t="s">
        <v>9</v>
      </c>
      <c r="B31" s="58"/>
      <c r="C31" s="58"/>
      <c r="D31" s="58"/>
      <c r="E31" s="58"/>
      <c r="F31" s="58"/>
      <c r="G31" s="58"/>
      <c r="H31" s="58"/>
      <c r="I31" s="58"/>
      <c r="J31" s="58"/>
      <c r="K31" s="58"/>
      <c r="L31" s="58"/>
      <c r="M31" s="58"/>
      <c r="N31" s="59"/>
      <c r="O31" s="58"/>
      <c r="P31" s="58"/>
      <c r="Q31" s="58"/>
      <c r="R31" s="59"/>
    </row>
    <row r="32" spans="1:29">
      <c r="A32" s="390" t="s">
        <v>10</v>
      </c>
      <c r="B32" s="391"/>
      <c r="C32" s="391"/>
      <c r="D32" s="391"/>
      <c r="E32" s="391"/>
      <c r="F32" s="391"/>
      <c r="G32" s="391"/>
      <c r="H32" s="392"/>
      <c r="I32" s="393" t="s">
        <v>221</v>
      </c>
      <c r="J32" s="394"/>
      <c r="K32" s="384" t="s">
        <v>222</v>
      </c>
      <c r="L32" s="384"/>
      <c r="M32" s="384" t="s">
        <v>12</v>
      </c>
      <c r="N32" s="384"/>
      <c r="O32" s="384">
        <v>2024</v>
      </c>
      <c r="P32" s="384"/>
      <c r="Q32" s="384">
        <v>2025</v>
      </c>
      <c r="R32" s="384"/>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388"/>
      <c r="J35" s="388"/>
      <c r="K35" s="388"/>
      <c r="L35" s="388"/>
      <c r="M35" s="388"/>
      <c r="N35" s="388"/>
      <c r="O35" s="388"/>
      <c r="P35" s="388"/>
      <c r="Q35" s="388"/>
      <c r="R35" s="388"/>
    </row>
    <row r="36" spans="1:18" ht="37.5" customHeight="1">
      <c r="A36" s="395"/>
      <c r="B36" s="396"/>
      <c r="C36" s="396"/>
      <c r="D36" s="396"/>
      <c r="E36" s="396"/>
      <c r="F36" s="396"/>
      <c r="G36" s="396"/>
      <c r="H36" s="397"/>
      <c r="I36" s="403"/>
      <c r="J36" s="404"/>
      <c r="K36" s="388"/>
      <c r="L36" s="388"/>
      <c r="M36" s="388"/>
      <c r="N36" s="388"/>
      <c r="O36" s="388"/>
      <c r="P36" s="388"/>
      <c r="Q36" s="388"/>
      <c r="R36" s="388"/>
    </row>
    <row r="37" spans="1:18" ht="27.75" customHeight="1">
      <c r="A37" s="395"/>
      <c r="B37" s="396"/>
      <c r="C37" s="396"/>
      <c r="D37" s="396"/>
      <c r="E37" s="396"/>
      <c r="F37" s="396"/>
      <c r="G37" s="396"/>
      <c r="H37" s="397"/>
      <c r="I37" s="388"/>
      <c r="J37" s="388"/>
      <c r="K37" s="388"/>
      <c r="L37" s="388"/>
      <c r="M37" s="388"/>
      <c r="N37" s="388"/>
      <c r="O37" s="388"/>
      <c r="P37" s="388"/>
      <c r="Q37" s="388"/>
      <c r="R37" s="388"/>
    </row>
    <row r="38" spans="1:18">
      <c r="A38" s="395"/>
      <c r="B38" s="396"/>
      <c r="C38" s="396"/>
      <c r="D38" s="396"/>
      <c r="E38" s="396"/>
      <c r="F38" s="396"/>
      <c r="G38" s="396"/>
      <c r="H38" s="397"/>
      <c r="I38" s="388"/>
      <c r="J38" s="388"/>
      <c r="K38" s="402"/>
      <c r="L38" s="402"/>
      <c r="M38" s="402"/>
      <c r="N38" s="402"/>
      <c r="O38" s="388"/>
      <c r="P38" s="388"/>
      <c r="Q38" s="388"/>
      <c r="R38" s="388"/>
    </row>
    <row r="39" spans="1:18" s="60" customFormat="1">
      <c r="A39" s="395"/>
      <c r="B39" s="396"/>
      <c r="C39" s="396"/>
      <c r="D39" s="396"/>
      <c r="E39" s="396"/>
      <c r="F39" s="396"/>
      <c r="G39" s="396"/>
      <c r="H39" s="397"/>
      <c r="I39" s="388"/>
      <c r="J39" s="388"/>
      <c r="K39" s="402"/>
      <c r="L39" s="402"/>
      <c r="M39" s="402"/>
      <c r="N39" s="402"/>
      <c r="O39" s="388"/>
      <c r="P39" s="388"/>
      <c r="Q39" s="388"/>
      <c r="R39" s="388"/>
    </row>
    <row r="40" spans="1:18">
      <c r="A40" s="390" t="s">
        <v>13</v>
      </c>
      <c r="B40" s="391"/>
      <c r="C40" s="391"/>
      <c r="D40" s="391"/>
      <c r="E40" s="391"/>
      <c r="F40" s="391"/>
      <c r="G40" s="391"/>
      <c r="H40" s="392"/>
      <c r="I40" s="393" t="s">
        <v>221</v>
      </c>
      <c r="J40" s="394"/>
      <c r="K40" s="384" t="s">
        <v>222</v>
      </c>
      <c r="L40" s="384"/>
      <c r="M40" s="384" t="s">
        <v>12</v>
      </c>
      <c r="N40" s="384"/>
      <c r="O40" s="384">
        <v>2024</v>
      </c>
      <c r="P40" s="384"/>
      <c r="Q40" s="384">
        <v>2025</v>
      </c>
      <c r="R40" s="384"/>
    </row>
    <row r="41" spans="1:18" ht="15.75" customHeight="1">
      <c r="A41" s="395"/>
      <c r="B41" s="396"/>
      <c r="C41" s="396"/>
      <c r="D41" s="396"/>
      <c r="E41" s="396"/>
      <c r="F41" s="396"/>
      <c r="G41" s="396"/>
      <c r="H41" s="397"/>
      <c r="I41" s="401"/>
      <c r="J41" s="388"/>
      <c r="K41" s="401"/>
      <c r="L41" s="388"/>
      <c r="M41" s="388"/>
      <c r="N41" s="388"/>
      <c r="O41" s="401"/>
      <c r="P41" s="388"/>
      <c r="Q41" s="401"/>
      <c r="R41" s="388"/>
    </row>
    <row r="42" spans="1:18" ht="20.25" customHeight="1">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ht="26.25" customHeight="1">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ht="24.75" customHeight="1">
      <c r="A47" s="395"/>
      <c r="B47" s="396"/>
      <c r="C47" s="396"/>
      <c r="D47" s="396"/>
      <c r="E47" s="396"/>
      <c r="F47" s="396"/>
      <c r="G47" s="396"/>
      <c r="H47" s="397"/>
      <c r="I47" s="401"/>
      <c r="J47" s="388"/>
      <c r="K47" s="401"/>
      <c r="L47" s="388"/>
      <c r="M47" s="388"/>
      <c r="N47" s="388"/>
      <c r="O47" s="401"/>
      <c r="P47" s="388"/>
      <c r="Q47" s="401"/>
      <c r="R47" s="388"/>
    </row>
    <row r="48" spans="1:18" ht="21.75" customHeight="1">
      <c r="A48" s="395"/>
      <c r="B48" s="396"/>
      <c r="C48" s="396"/>
      <c r="D48" s="396"/>
      <c r="E48" s="396"/>
      <c r="F48" s="396"/>
      <c r="G48" s="396"/>
      <c r="H48" s="397"/>
      <c r="I48" s="401"/>
      <c r="J48" s="388"/>
      <c r="K48" s="401"/>
      <c r="L48" s="388"/>
      <c r="M48" s="388"/>
      <c r="N48" s="388"/>
      <c r="O48" s="401"/>
      <c r="P48" s="388"/>
      <c r="Q48" s="401"/>
      <c r="R48" s="388"/>
    </row>
    <row r="49" spans="1:18">
      <c r="A49" s="390" t="s">
        <v>14</v>
      </c>
      <c r="B49" s="391"/>
      <c r="C49" s="391"/>
      <c r="D49" s="391"/>
      <c r="E49" s="391"/>
      <c r="F49" s="391"/>
      <c r="G49" s="391"/>
      <c r="H49" s="392"/>
      <c r="I49" s="393" t="s">
        <v>221</v>
      </c>
      <c r="J49" s="394"/>
      <c r="K49" s="384" t="s">
        <v>222</v>
      </c>
      <c r="L49" s="384"/>
      <c r="M49" s="384" t="s">
        <v>12</v>
      </c>
      <c r="N49" s="384"/>
      <c r="O49" s="384">
        <v>2024</v>
      </c>
      <c r="P49" s="384"/>
      <c r="Q49" s="384">
        <v>2025</v>
      </c>
      <c r="R49" s="384"/>
    </row>
    <row r="50" spans="1:18">
      <c r="A50" s="395"/>
      <c r="B50" s="396"/>
      <c r="C50" s="396"/>
      <c r="D50" s="396"/>
      <c r="E50" s="396"/>
      <c r="F50" s="396"/>
      <c r="G50" s="396"/>
      <c r="H50" s="397"/>
      <c r="I50" s="398"/>
      <c r="J50" s="398"/>
      <c r="K50" s="388"/>
      <c r="L50" s="388"/>
      <c r="M50" s="388"/>
      <c r="N50" s="388"/>
      <c r="O50" s="398"/>
      <c r="P50" s="398"/>
      <c r="Q50" s="398"/>
      <c r="R50" s="398"/>
    </row>
    <row r="51" spans="1:18" ht="66" customHeight="1">
      <c r="A51" s="395"/>
      <c r="B51" s="396"/>
      <c r="C51" s="396"/>
      <c r="D51" s="396"/>
      <c r="E51" s="396"/>
      <c r="F51" s="396"/>
      <c r="G51" s="396"/>
      <c r="H51" s="397"/>
      <c r="I51" s="399"/>
      <c r="J51" s="400"/>
      <c r="K51" s="398"/>
      <c r="L51" s="398"/>
      <c r="M51" s="388"/>
      <c r="N51" s="388"/>
      <c r="O51" s="399"/>
      <c r="P51" s="400"/>
      <c r="Q51" s="399"/>
      <c r="R51" s="400"/>
    </row>
    <row r="52" spans="1:18">
      <c r="A52" s="395"/>
      <c r="B52" s="396"/>
      <c r="C52" s="396"/>
      <c r="D52" s="396"/>
      <c r="E52" s="396"/>
      <c r="F52" s="396"/>
      <c r="G52" s="396"/>
      <c r="H52" s="397"/>
      <c r="I52" s="398"/>
      <c r="J52" s="39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5"/>
      <c r="B54" s="396"/>
      <c r="C54" s="396"/>
      <c r="D54" s="396"/>
      <c r="E54" s="396"/>
      <c r="F54" s="396"/>
      <c r="G54" s="396"/>
      <c r="H54" s="397"/>
      <c r="I54" s="388"/>
      <c r="J54" s="388"/>
      <c r="K54" s="388"/>
      <c r="L54" s="388"/>
      <c r="M54" s="388"/>
      <c r="N54" s="388"/>
      <c r="O54" s="388"/>
      <c r="P54" s="388"/>
      <c r="Q54" s="388"/>
      <c r="R54" s="388"/>
    </row>
    <row r="55" spans="1:18">
      <c r="A55" s="390" t="s">
        <v>15</v>
      </c>
      <c r="B55" s="391"/>
      <c r="C55" s="391"/>
      <c r="D55" s="391"/>
      <c r="E55" s="391"/>
      <c r="F55" s="391"/>
      <c r="G55" s="391"/>
      <c r="H55" s="392"/>
      <c r="I55" s="393" t="s">
        <v>221</v>
      </c>
      <c r="J55" s="394"/>
      <c r="K55" s="384" t="s">
        <v>222</v>
      </c>
      <c r="L55" s="384"/>
      <c r="M55" s="384" t="s">
        <v>12</v>
      </c>
      <c r="N55" s="384"/>
      <c r="O55" s="384">
        <v>2024</v>
      </c>
      <c r="P55" s="384"/>
      <c r="Q55" s="384">
        <v>2025</v>
      </c>
      <c r="R55" s="384"/>
    </row>
    <row r="56" spans="1:18">
      <c r="A56" s="385"/>
      <c r="B56" s="386"/>
      <c r="C56" s="386"/>
      <c r="D56" s="386"/>
      <c r="E56" s="386"/>
      <c r="F56" s="386"/>
      <c r="G56" s="386"/>
      <c r="H56" s="387"/>
      <c r="I56" s="388"/>
      <c r="J56" s="388"/>
      <c r="K56" s="388"/>
      <c r="L56" s="388"/>
      <c r="M56" s="388"/>
      <c r="N56" s="388"/>
      <c r="O56" s="388"/>
      <c r="P56" s="388"/>
      <c r="Q56" s="388">
        <v>0</v>
      </c>
      <c r="R56" s="388"/>
    </row>
    <row r="57" spans="1:18">
      <c r="A57" s="385"/>
      <c r="B57" s="386"/>
      <c r="C57" s="386"/>
      <c r="D57" s="386"/>
      <c r="E57" s="386"/>
      <c r="F57" s="386"/>
      <c r="G57" s="386"/>
      <c r="H57" s="387"/>
      <c r="I57" s="388"/>
      <c r="J57" s="388"/>
      <c r="K57" s="388"/>
      <c r="L57" s="388"/>
      <c r="M57" s="388"/>
      <c r="N57" s="388"/>
      <c r="O57" s="388"/>
      <c r="P57" s="388"/>
      <c r="Q57" s="388">
        <v>0</v>
      </c>
      <c r="R57" s="388"/>
    </row>
    <row r="58" spans="1:18">
      <c r="A58" s="385"/>
      <c r="B58" s="386"/>
      <c r="C58" s="386"/>
      <c r="D58" s="386"/>
      <c r="E58" s="386"/>
      <c r="F58" s="386"/>
      <c r="G58" s="386"/>
      <c r="H58" s="387"/>
      <c r="I58" s="389"/>
      <c r="J58" s="388"/>
      <c r="K58" s="388"/>
      <c r="L58" s="388"/>
      <c r="M58" s="388"/>
      <c r="N58" s="388"/>
      <c r="O58" s="389"/>
      <c r="P58" s="388"/>
      <c r="Q58" s="389">
        <v>0.9</v>
      </c>
      <c r="R58" s="388"/>
    </row>
    <row r="59" spans="1:18">
      <c r="A59" s="385"/>
      <c r="B59" s="386"/>
      <c r="C59" s="386"/>
      <c r="D59" s="386"/>
      <c r="E59" s="386"/>
      <c r="F59" s="386"/>
      <c r="G59" s="386"/>
      <c r="H59" s="387"/>
      <c r="I59" s="388"/>
      <c r="J59" s="388"/>
      <c r="K59" s="388"/>
      <c r="L59" s="388"/>
      <c r="M59" s="388"/>
      <c r="N59" s="388"/>
      <c r="O59" s="388"/>
      <c r="P59" s="388"/>
      <c r="Q59" s="388"/>
      <c r="R59" s="388"/>
    </row>
    <row r="60" spans="1:18">
      <c r="A60" s="385"/>
      <c r="B60" s="386"/>
      <c r="C60" s="386"/>
      <c r="D60" s="386"/>
      <c r="E60" s="386"/>
      <c r="F60" s="386"/>
      <c r="G60" s="386"/>
      <c r="H60" s="387"/>
      <c r="I60" s="388"/>
      <c r="J60" s="388"/>
      <c r="K60" s="388"/>
      <c r="L60" s="388"/>
      <c r="M60" s="388"/>
      <c r="N60" s="388"/>
      <c r="O60" s="388"/>
      <c r="P60" s="388"/>
      <c r="Q60" s="388"/>
      <c r="R60" s="388"/>
    </row>
    <row r="62" spans="1:18">
      <c r="A62" s="381" t="s">
        <v>16</v>
      </c>
      <c r="B62" s="382"/>
      <c r="C62" s="382"/>
      <c r="D62" s="382"/>
      <c r="E62" s="382"/>
      <c r="F62" s="382"/>
      <c r="G62" s="382"/>
      <c r="H62" s="382"/>
      <c r="I62" s="382"/>
      <c r="J62" s="382"/>
      <c r="K62" s="382"/>
      <c r="L62" s="382"/>
      <c r="M62" s="382"/>
      <c r="N62" s="383"/>
    </row>
    <row r="63" spans="1:18" ht="39.75" customHeight="1">
      <c r="A63" s="384" t="s">
        <v>17</v>
      </c>
      <c r="B63" s="384"/>
      <c r="C63" s="61" t="s">
        <v>18</v>
      </c>
      <c r="D63" s="61" t="s">
        <v>19</v>
      </c>
      <c r="E63" s="61" t="s">
        <v>20</v>
      </c>
      <c r="F63" s="61" t="s">
        <v>21</v>
      </c>
      <c r="G63" s="61" t="s">
        <v>22</v>
      </c>
      <c r="H63" s="61" t="s">
        <v>23</v>
      </c>
      <c r="I63" s="61" t="s">
        <v>24</v>
      </c>
      <c r="J63" s="61" t="s">
        <v>25</v>
      </c>
      <c r="K63" s="61" t="s">
        <v>26</v>
      </c>
      <c r="L63" s="61" t="s">
        <v>27</v>
      </c>
      <c r="M63" s="61" t="s">
        <v>28</v>
      </c>
      <c r="N63" s="61" t="s">
        <v>29</v>
      </c>
    </row>
    <row r="64" spans="1:18" ht="12" customHeight="1">
      <c r="A64" s="377">
        <f>IF(A25&gt;0,A25,"")</f>
        <v>1</v>
      </c>
      <c r="B64" s="378"/>
      <c r="C64" s="100"/>
      <c r="D64" s="63"/>
      <c r="E64" s="63"/>
      <c r="F64" s="63"/>
      <c r="G64" s="63"/>
      <c r="H64" s="63"/>
      <c r="I64" s="63"/>
      <c r="J64" s="63"/>
      <c r="K64" s="63"/>
      <c r="L64" s="63"/>
      <c r="M64" s="63"/>
      <c r="N64" s="63"/>
    </row>
    <row r="65" spans="1:16" ht="12" customHeight="1" thickBot="1">
      <c r="A65" s="379"/>
      <c r="B65" s="380"/>
      <c r="C65" s="64"/>
      <c r="D65" s="64"/>
      <c r="E65" s="64"/>
      <c r="F65" s="64"/>
      <c r="G65" s="64"/>
      <c r="H65" s="64"/>
      <c r="I65" s="64"/>
      <c r="J65" s="64"/>
      <c r="K65" s="64"/>
      <c r="L65" s="64"/>
      <c r="M65" s="64"/>
      <c r="N65" s="64"/>
    </row>
    <row r="66" spans="1:16" ht="12" customHeight="1">
      <c r="A66" s="377">
        <f>IF(A26&gt;0,A26,"")</f>
        <v>2</v>
      </c>
      <c r="B66" s="378"/>
      <c r="C66" s="102"/>
      <c r="D66" s="63"/>
      <c r="E66" s="63"/>
      <c r="F66" s="63"/>
      <c r="G66" s="63"/>
      <c r="H66" s="63"/>
      <c r="I66" s="63"/>
      <c r="J66" s="63"/>
      <c r="K66" s="63"/>
      <c r="L66" s="63"/>
      <c r="M66" s="63"/>
      <c r="N66" s="63"/>
    </row>
    <row r="67" spans="1:16" ht="12" customHeight="1" thickBot="1">
      <c r="A67" s="379"/>
      <c r="B67" s="380"/>
      <c r="C67" s="64"/>
      <c r="D67" s="64"/>
      <c r="E67" s="64"/>
      <c r="F67" s="64"/>
      <c r="G67" s="64"/>
      <c r="H67" s="64"/>
      <c r="I67" s="64"/>
      <c r="J67" s="64"/>
      <c r="K67" s="64"/>
      <c r="L67" s="64"/>
      <c r="M67" s="64"/>
      <c r="N67" s="64"/>
    </row>
    <row r="68" spans="1:16" ht="12" customHeight="1">
      <c r="A68" s="377">
        <v>3</v>
      </c>
      <c r="B68" s="378"/>
      <c r="C68" s="102"/>
      <c r="D68" s="66"/>
      <c r="E68" s="63"/>
      <c r="F68" s="63"/>
      <c r="G68" s="63"/>
      <c r="H68" s="63"/>
      <c r="I68" s="63"/>
      <c r="J68" s="63"/>
      <c r="K68" s="63"/>
      <c r="L68" s="63"/>
      <c r="M68" s="63"/>
      <c r="N68" s="63"/>
    </row>
    <row r="69" spans="1:16" ht="12" customHeight="1" thickBot="1">
      <c r="A69" s="379"/>
      <c r="B69" s="380"/>
      <c r="C69" s="64"/>
      <c r="D69" s="64"/>
      <c r="E69" s="64"/>
      <c r="F69" s="64"/>
      <c r="G69" s="109"/>
      <c r="H69" s="109"/>
      <c r="I69" s="109"/>
      <c r="J69" s="109"/>
      <c r="K69" s="109"/>
      <c r="L69" s="109"/>
      <c r="M69" s="109"/>
      <c r="N69" s="109"/>
      <c r="O69" s="110"/>
      <c r="P69" s="110"/>
    </row>
    <row r="70" spans="1:16" ht="12" customHeight="1">
      <c r="A70" s="377">
        <v>4</v>
      </c>
      <c r="B70" s="378"/>
      <c r="C70" s="102"/>
      <c r="D70" s="102"/>
      <c r="E70" s="102"/>
      <c r="F70" s="102"/>
      <c r="G70" s="111"/>
      <c r="H70" s="111"/>
      <c r="I70" s="111"/>
      <c r="J70" s="111"/>
      <c r="K70" s="111"/>
      <c r="L70" s="111"/>
      <c r="M70" s="111"/>
      <c r="N70" s="111"/>
      <c r="O70" s="112"/>
      <c r="P70" s="110"/>
    </row>
    <row r="71" spans="1:16" ht="12" customHeight="1" thickBot="1">
      <c r="A71" s="379"/>
      <c r="B71" s="380"/>
      <c r="C71" s="103"/>
      <c r="D71" s="103"/>
      <c r="E71" s="103"/>
      <c r="F71" s="103"/>
      <c r="G71" s="103"/>
      <c r="H71" s="103"/>
      <c r="I71" s="103"/>
      <c r="J71" s="103"/>
      <c r="K71" s="103"/>
      <c r="L71" s="103"/>
      <c r="M71" s="103"/>
      <c r="N71" s="103"/>
    </row>
    <row r="72" spans="1:16" ht="12" customHeight="1" thickBot="1">
      <c r="A72" s="377">
        <v>5</v>
      </c>
      <c r="B72" s="378"/>
      <c r="C72" s="102"/>
      <c r="D72" s="102"/>
      <c r="E72" s="102"/>
      <c r="F72" s="102"/>
      <c r="G72" s="102"/>
      <c r="H72" s="102"/>
      <c r="I72" s="102"/>
      <c r="J72" s="102"/>
      <c r="K72" s="102"/>
      <c r="L72" s="105"/>
      <c r="M72" s="105"/>
      <c r="N72" s="103"/>
    </row>
    <row r="73" spans="1:16" ht="12" customHeight="1" thickBot="1">
      <c r="A73" s="379"/>
      <c r="B73" s="380"/>
      <c r="C73" s="64"/>
      <c r="D73" s="64"/>
      <c r="E73" s="64"/>
      <c r="F73" s="64"/>
      <c r="G73" s="64"/>
      <c r="H73" s="64"/>
      <c r="I73" s="64"/>
      <c r="J73" s="64"/>
      <c r="K73" s="64"/>
      <c r="L73" s="64"/>
      <c r="M73" s="64"/>
      <c r="N73" s="64"/>
    </row>
    <row r="74" spans="1:16" ht="12" customHeight="1">
      <c r="A74" s="377">
        <v>6</v>
      </c>
      <c r="B74" s="378"/>
      <c r="C74" s="102"/>
      <c r="D74" s="102"/>
      <c r="E74" s="102"/>
      <c r="F74" s="102"/>
      <c r="G74" s="102"/>
      <c r="H74" s="102"/>
      <c r="I74" s="102"/>
      <c r="J74" s="102"/>
      <c r="K74" s="102"/>
      <c r="L74" s="63"/>
      <c r="M74" s="63"/>
      <c r="N74" s="63"/>
    </row>
    <row r="75" spans="1:16" ht="12" customHeight="1" thickBot="1">
      <c r="A75" s="379"/>
      <c r="B75" s="380"/>
      <c r="C75" s="64"/>
      <c r="D75" s="64"/>
      <c r="E75" s="64"/>
      <c r="F75" s="64"/>
      <c r="G75" s="64"/>
      <c r="H75" s="64"/>
      <c r="I75" s="64"/>
      <c r="J75" s="64"/>
      <c r="K75" s="64"/>
      <c r="L75" s="64"/>
      <c r="M75" s="64"/>
      <c r="N75" s="64"/>
    </row>
    <row r="76" spans="1:16" ht="12" customHeight="1">
      <c r="A76" s="377">
        <v>7</v>
      </c>
      <c r="B76" s="378"/>
      <c r="C76" s="102"/>
      <c r="D76" s="102"/>
      <c r="E76" s="102"/>
      <c r="F76" s="102"/>
      <c r="G76" s="102"/>
      <c r="H76" s="102"/>
      <c r="I76" s="102"/>
      <c r="J76" s="102"/>
      <c r="K76" s="102"/>
      <c r="L76" s="63"/>
      <c r="M76" s="63"/>
      <c r="N76" s="63"/>
    </row>
    <row r="77" spans="1:16" ht="12" customHeight="1" thickBot="1">
      <c r="A77" s="379"/>
      <c r="B77" s="380"/>
      <c r="C77" s="64"/>
      <c r="D77" s="64"/>
      <c r="E77" s="64"/>
      <c r="F77" s="64"/>
      <c r="G77" s="64"/>
      <c r="H77" s="64"/>
      <c r="I77" s="64"/>
      <c r="J77" s="64"/>
      <c r="K77" s="64"/>
      <c r="L77" s="64"/>
      <c r="M77" s="64"/>
      <c r="N77" s="64"/>
    </row>
    <row r="78" spans="1:16" ht="12" customHeight="1">
      <c r="A78" s="377">
        <v>8</v>
      </c>
      <c r="B78" s="378"/>
      <c r="C78" s="102"/>
      <c r="D78" s="102"/>
      <c r="E78" s="102"/>
      <c r="F78" s="102"/>
      <c r="G78" s="102"/>
      <c r="H78" s="102"/>
      <c r="I78" s="102"/>
      <c r="J78" s="102"/>
      <c r="K78" s="102"/>
      <c r="L78" s="63"/>
      <c r="M78" s="63"/>
      <c r="N78" s="67"/>
      <c r="O78" s="68"/>
    </row>
    <row r="79" spans="1:16" ht="12" customHeight="1" thickBot="1">
      <c r="A79" s="379"/>
      <c r="B79" s="380"/>
      <c r="C79" s="64"/>
      <c r="D79" s="64"/>
      <c r="E79" s="64"/>
      <c r="F79" s="64"/>
      <c r="G79" s="64"/>
      <c r="H79" s="64"/>
      <c r="I79" s="64"/>
      <c r="J79" s="64"/>
      <c r="K79" s="64"/>
      <c r="L79" s="64"/>
      <c r="M79" s="64"/>
      <c r="N79" s="64"/>
    </row>
    <row r="80" spans="1:16" ht="12" customHeight="1">
      <c r="A80" s="377">
        <v>9</v>
      </c>
      <c r="B80" s="378"/>
      <c r="C80" s="102"/>
      <c r="D80" s="102"/>
      <c r="E80" s="102"/>
      <c r="F80" s="102"/>
      <c r="G80" s="102"/>
      <c r="H80" s="102"/>
      <c r="I80" s="102"/>
      <c r="J80" s="102"/>
      <c r="K80" s="102"/>
      <c r="L80" s="102"/>
      <c r="M80" s="102"/>
      <c r="N80" s="102"/>
    </row>
    <row r="81" spans="1:14" ht="12" customHeight="1" thickBot="1">
      <c r="A81" s="379"/>
      <c r="B81" s="380"/>
      <c r="C81" s="64"/>
      <c r="D81" s="64"/>
      <c r="E81" s="64"/>
      <c r="F81" s="64"/>
      <c r="G81" s="64"/>
      <c r="H81" s="64"/>
      <c r="I81" s="64"/>
      <c r="J81" s="64"/>
      <c r="K81" s="64"/>
      <c r="L81" s="64"/>
      <c r="M81" s="64"/>
      <c r="N81" s="64"/>
    </row>
    <row r="82" spans="1:14" ht="12" customHeight="1">
      <c r="A82" s="377">
        <v>10</v>
      </c>
      <c r="B82" s="378"/>
      <c r="C82" s="63"/>
      <c r="D82" s="63"/>
      <c r="E82" s="63"/>
      <c r="F82" s="63"/>
      <c r="G82" s="63"/>
      <c r="H82" s="63"/>
      <c r="I82" s="63"/>
      <c r="J82" s="102"/>
      <c r="K82" s="102"/>
      <c r="L82" s="102"/>
      <c r="M82" s="102"/>
      <c r="N82" s="102"/>
    </row>
    <row r="83" spans="1:14" ht="12" customHeight="1" thickBot="1">
      <c r="A83" s="379"/>
      <c r="B83" s="380"/>
      <c r="C83" s="64"/>
      <c r="D83" s="64"/>
      <c r="E83" s="64"/>
      <c r="F83" s="64"/>
      <c r="G83" s="64"/>
      <c r="H83" s="64"/>
      <c r="I83" s="64"/>
      <c r="J83" s="64"/>
      <c r="K83" s="64"/>
      <c r="L83" s="64"/>
      <c r="M83" s="64"/>
      <c r="N83" s="64"/>
    </row>
    <row r="84" spans="1:14" ht="12" customHeight="1">
      <c r="A84" s="377">
        <v>11</v>
      </c>
      <c r="B84" s="378"/>
      <c r="C84" s="63"/>
      <c r="D84" s="63"/>
      <c r="E84" s="63"/>
      <c r="F84" s="63"/>
      <c r="G84" s="63"/>
      <c r="H84" s="63"/>
      <c r="I84" s="63"/>
      <c r="J84" s="63"/>
      <c r="K84" s="63"/>
      <c r="L84" s="101"/>
      <c r="M84" s="101"/>
      <c r="N84" s="101"/>
    </row>
    <row r="85" spans="1:14" ht="12" customHeight="1" thickBot="1">
      <c r="A85" s="379"/>
      <c r="B85" s="380"/>
      <c r="C85" s="64"/>
      <c r="D85" s="64"/>
      <c r="E85" s="64"/>
      <c r="F85" s="64"/>
      <c r="G85" s="64"/>
      <c r="H85" s="64"/>
      <c r="I85" s="64"/>
      <c r="J85" s="64"/>
      <c r="K85" s="64"/>
      <c r="L85" s="64"/>
      <c r="M85" s="64"/>
      <c r="N85" s="64"/>
    </row>
    <row r="86" spans="1:14">
      <c r="A86" s="373" t="s">
        <v>30</v>
      </c>
      <c r="B86" s="374"/>
      <c r="C86" s="374"/>
      <c r="D86" s="374"/>
      <c r="E86" s="375"/>
      <c r="F86" s="344"/>
      <c r="G86" s="346"/>
      <c r="H86" s="362" t="s">
        <v>30</v>
      </c>
      <c r="I86" s="362"/>
      <c r="J86" s="362"/>
      <c r="K86" s="362"/>
      <c r="L86" s="362"/>
      <c r="M86" s="376"/>
      <c r="N86" s="376"/>
    </row>
    <row r="87" spans="1:14">
      <c r="A87" s="341" t="s">
        <v>31</v>
      </c>
      <c r="B87" s="342"/>
      <c r="C87" s="342"/>
      <c r="D87" s="342"/>
      <c r="E87" s="343"/>
      <c r="F87" s="344"/>
      <c r="G87" s="346"/>
      <c r="H87" s="362" t="s">
        <v>31</v>
      </c>
      <c r="I87" s="362"/>
      <c r="J87" s="362"/>
      <c r="K87" s="362"/>
      <c r="L87" s="362"/>
      <c r="M87" s="376"/>
      <c r="N87" s="376"/>
    </row>
    <row r="88" spans="1:14">
      <c r="A88" s="70"/>
      <c r="B88" s="70"/>
      <c r="C88" s="70"/>
      <c r="D88" s="70"/>
      <c r="E88" s="70"/>
      <c r="F88" s="70"/>
      <c r="G88" s="70"/>
      <c r="H88" s="70"/>
      <c r="I88" s="70"/>
      <c r="J88" s="70"/>
      <c r="K88" s="70"/>
      <c r="L88" s="70"/>
      <c r="M88" s="70"/>
      <c r="N88" s="70"/>
    </row>
    <row r="89" spans="1:14">
      <c r="A89" s="338" t="s">
        <v>32</v>
      </c>
      <c r="B89" s="339"/>
      <c r="C89" s="339"/>
      <c r="D89" s="339"/>
      <c r="E89" s="339"/>
      <c r="F89" s="339"/>
      <c r="G89" s="340"/>
      <c r="H89" s="372" t="s">
        <v>32</v>
      </c>
      <c r="I89" s="372"/>
      <c r="J89" s="372"/>
      <c r="K89" s="372"/>
      <c r="L89" s="372"/>
      <c r="M89" s="372"/>
      <c r="N89" s="372"/>
    </row>
    <row r="90" spans="1:14">
      <c r="A90" s="362" t="s">
        <v>33</v>
      </c>
      <c r="B90" s="362"/>
      <c r="C90" s="363"/>
      <c r="D90" s="364"/>
      <c r="E90" s="364"/>
      <c r="F90" s="364"/>
      <c r="G90" s="365"/>
      <c r="H90" s="362" t="s">
        <v>34</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62" t="s">
        <v>35</v>
      </c>
      <c r="B93" s="362"/>
      <c r="C93" s="363"/>
      <c r="D93" s="364"/>
      <c r="E93" s="364"/>
      <c r="F93" s="364"/>
      <c r="G93" s="365"/>
      <c r="H93" s="362" t="s">
        <v>35</v>
      </c>
      <c r="I93" s="362"/>
      <c r="J93" s="363"/>
      <c r="K93" s="364"/>
      <c r="L93" s="364"/>
      <c r="M93" s="364"/>
      <c r="N93" s="365"/>
    </row>
    <row r="94" spans="1:14">
      <c r="A94" s="362"/>
      <c r="B94" s="362"/>
      <c r="C94" s="366"/>
      <c r="D94" s="367"/>
      <c r="E94" s="367"/>
      <c r="F94" s="367"/>
      <c r="G94" s="368"/>
      <c r="H94" s="362"/>
      <c r="I94" s="362"/>
      <c r="J94" s="366"/>
      <c r="K94" s="367"/>
      <c r="L94" s="367"/>
      <c r="M94" s="367"/>
      <c r="N94" s="368"/>
    </row>
    <row r="95" spans="1:14">
      <c r="A95" s="362"/>
      <c r="B95" s="362"/>
      <c r="C95" s="369"/>
      <c r="D95" s="370"/>
      <c r="E95" s="370"/>
      <c r="F95" s="370"/>
      <c r="G95" s="371"/>
      <c r="H95" s="362"/>
      <c r="I95" s="362"/>
      <c r="J95" s="369"/>
      <c r="K95" s="370"/>
      <c r="L95" s="370"/>
      <c r="M95" s="370"/>
      <c r="N95" s="371"/>
    </row>
    <row r="96" spans="1:14">
      <c r="A96" s="338" t="s">
        <v>36</v>
      </c>
      <c r="B96" s="339"/>
      <c r="C96" s="339"/>
      <c r="D96" s="339"/>
      <c r="E96" s="339"/>
      <c r="F96" s="339"/>
      <c r="G96" s="340"/>
      <c r="H96" s="372" t="s">
        <v>36</v>
      </c>
      <c r="I96" s="372"/>
      <c r="J96" s="372"/>
      <c r="K96" s="372"/>
      <c r="L96" s="372"/>
      <c r="M96" s="372"/>
      <c r="N96" s="372"/>
    </row>
    <row r="97" spans="1:14">
      <c r="A97" s="362" t="s">
        <v>37</v>
      </c>
      <c r="B97" s="362"/>
      <c r="C97" s="363"/>
      <c r="D97" s="364"/>
      <c r="E97" s="364"/>
      <c r="F97" s="364"/>
      <c r="G97" s="365"/>
      <c r="H97" s="362" t="s">
        <v>38</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362" t="s">
        <v>39</v>
      </c>
      <c r="B100" s="362"/>
      <c r="C100" s="363"/>
      <c r="D100" s="364"/>
      <c r="E100" s="364"/>
      <c r="F100" s="364"/>
      <c r="G100" s="365"/>
      <c r="H100" s="362" t="s">
        <v>39</v>
      </c>
      <c r="I100" s="362"/>
      <c r="J100" s="363"/>
      <c r="K100" s="364"/>
      <c r="L100" s="364"/>
      <c r="M100" s="364"/>
      <c r="N100" s="365"/>
    </row>
    <row r="101" spans="1:14">
      <c r="A101" s="362"/>
      <c r="B101" s="362"/>
      <c r="C101" s="366"/>
      <c r="D101" s="367"/>
      <c r="E101" s="367"/>
      <c r="F101" s="367"/>
      <c r="G101" s="368"/>
      <c r="H101" s="362"/>
      <c r="I101" s="362"/>
      <c r="J101" s="366"/>
      <c r="K101" s="367"/>
      <c r="L101" s="367"/>
      <c r="M101" s="367"/>
      <c r="N101" s="368"/>
    </row>
    <row r="102" spans="1:14">
      <c r="A102" s="362"/>
      <c r="B102" s="362"/>
      <c r="C102" s="369"/>
      <c r="D102" s="370"/>
      <c r="E102" s="370"/>
      <c r="F102" s="370"/>
      <c r="G102" s="371"/>
      <c r="H102" s="362"/>
      <c r="I102" s="362"/>
      <c r="J102" s="369"/>
      <c r="K102" s="370"/>
      <c r="L102" s="370"/>
      <c r="M102" s="370"/>
      <c r="N102" s="371"/>
    </row>
    <row r="103" spans="1:14">
      <c r="A103" s="70"/>
      <c r="B103" s="70"/>
      <c r="C103" s="70"/>
      <c r="D103" s="70"/>
      <c r="E103" s="70"/>
      <c r="F103" s="70"/>
      <c r="G103" s="70"/>
      <c r="H103" s="70"/>
      <c r="I103" s="70"/>
      <c r="J103" s="70"/>
      <c r="K103" s="70"/>
      <c r="L103" s="70"/>
      <c r="M103" s="70"/>
      <c r="N103" s="70"/>
    </row>
    <row r="104" spans="1:14">
      <c r="A104" s="338" t="s">
        <v>40</v>
      </c>
      <c r="B104" s="339"/>
      <c r="C104" s="339"/>
      <c r="D104" s="339"/>
      <c r="E104" s="339"/>
      <c r="F104" s="339"/>
      <c r="G104" s="339"/>
      <c r="H104" s="339"/>
      <c r="I104" s="339"/>
      <c r="J104" s="339"/>
      <c r="K104" s="339"/>
      <c r="L104" s="339"/>
      <c r="M104" s="339"/>
      <c r="N104" s="340"/>
    </row>
    <row r="105" spans="1:14" ht="31.5" customHeight="1">
      <c r="A105" s="71" t="s">
        <v>41</v>
      </c>
      <c r="B105" s="357" t="s">
        <v>42</v>
      </c>
      <c r="C105" s="358"/>
      <c r="D105" s="358"/>
      <c r="E105" s="358"/>
      <c r="F105" s="359"/>
      <c r="G105" s="360" t="s">
        <v>107</v>
      </c>
      <c r="H105" s="360"/>
      <c r="I105" s="360" t="s">
        <v>108</v>
      </c>
      <c r="J105" s="360"/>
      <c r="K105" s="360" t="s">
        <v>43</v>
      </c>
      <c r="L105" s="360"/>
      <c r="M105" s="361" t="s">
        <v>109</v>
      </c>
      <c r="N105" s="361"/>
    </row>
    <row r="106" spans="1:14">
      <c r="A106" s="69" t="s">
        <v>223</v>
      </c>
      <c r="B106" s="477" t="s">
        <v>225</v>
      </c>
      <c r="C106" s="345"/>
      <c r="D106" s="345"/>
      <c r="E106" s="345"/>
      <c r="F106" s="346"/>
      <c r="G106" s="347"/>
      <c r="H106" s="348"/>
      <c r="I106" s="349"/>
      <c r="J106" s="349"/>
      <c r="K106" s="349">
        <v>20</v>
      </c>
      <c r="L106" s="349"/>
      <c r="M106" s="350"/>
      <c r="N106" s="350"/>
    </row>
    <row r="107" spans="1:14">
      <c r="A107" s="69" t="s">
        <v>183</v>
      </c>
      <c r="B107" s="344" t="s">
        <v>407</v>
      </c>
      <c r="C107" s="345"/>
      <c r="D107" s="345"/>
      <c r="E107" s="345"/>
      <c r="F107" s="346"/>
      <c r="G107" s="347"/>
      <c r="H107" s="348"/>
      <c r="I107" s="349"/>
      <c r="J107" s="349"/>
      <c r="K107" s="349">
        <v>50</v>
      </c>
      <c r="L107" s="349"/>
      <c r="M107" s="350"/>
      <c r="N107" s="350"/>
    </row>
    <row r="108" spans="1:14">
      <c r="A108" s="69" t="s">
        <v>183</v>
      </c>
      <c r="B108" s="344" t="s">
        <v>408</v>
      </c>
      <c r="C108" s="345"/>
      <c r="D108" s="345"/>
      <c r="E108" s="345"/>
      <c r="F108" s="346"/>
      <c r="G108" s="347"/>
      <c r="H108" s="348"/>
      <c r="I108" s="349"/>
      <c r="J108" s="349"/>
      <c r="K108" s="349">
        <v>30</v>
      </c>
      <c r="L108" s="349"/>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75">
        <f>COUNTA(B106:F113)</f>
        <v>3</v>
      </c>
      <c r="B114" s="351" t="s">
        <v>118</v>
      </c>
      <c r="C114" s="351"/>
      <c r="D114" s="351"/>
      <c r="E114" s="351"/>
      <c r="F114" s="351"/>
      <c r="G114" s="351"/>
      <c r="H114" s="351"/>
      <c r="I114" s="351"/>
      <c r="J114" s="351"/>
      <c r="K114" s="351"/>
      <c r="L114" s="352"/>
      <c r="M114" s="327"/>
      <c r="N114" s="327"/>
    </row>
    <row r="115" spans="1:16">
      <c r="A115" s="70"/>
      <c r="B115" s="70"/>
      <c r="C115" s="70"/>
      <c r="D115" s="70"/>
      <c r="E115" s="70"/>
      <c r="F115" s="70"/>
      <c r="G115" s="70"/>
      <c r="H115" s="70"/>
      <c r="I115" s="70"/>
      <c r="J115" s="70"/>
      <c r="K115" s="70"/>
      <c r="L115" s="70"/>
      <c r="M115" s="70"/>
      <c r="N115" s="70"/>
    </row>
    <row r="116" spans="1:16">
      <c r="A116" s="338" t="s">
        <v>44</v>
      </c>
      <c r="B116" s="339"/>
      <c r="C116" s="339"/>
      <c r="D116" s="339"/>
      <c r="E116" s="339"/>
      <c r="F116" s="339"/>
      <c r="G116" s="339"/>
      <c r="H116" s="339"/>
      <c r="I116" s="339"/>
      <c r="J116" s="339"/>
      <c r="K116" s="339"/>
      <c r="L116" s="339"/>
      <c r="M116" s="339"/>
      <c r="N116" s="340"/>
    </row>
    <row r="117" spans="1:16">
      <c r="A117" s="341" t="s">
        <v>45</v>
      </c>
      <c r="B117" s="342"/>
      <c r="C117" s="342"/>
      <c r="D117" s="343"/>
      <c r="E117" s="341" t="s">
        <v>46</v>
      </c>
      <c r="F117" s="342"/>
      <c r="G117" s="342"/>
      <c r="H117" s="342"/>
      <c r="I117" s="342"/>
      <c r="J117" s="342"/>
      <c r="K117" s="342"/>
      <c r="L117" s="342"/>
      <c r="M117" s="324" t="s">
        <v>47</v>
      </c>
      <c r="N117" s="326"/>
    </row>
    <row r="118" spans="1:16">
      <c r="A118" s="328"/>
      <c r="B118" s="329"/>
      <c r="C118" s="329"/>
      <c r="D118" s="330"/>
      <c r="E118" s="328"/>
      <c r="F118" s="329"/>
      <c r="G118" s="329"/>
      <c r="H118" s="329"/>
      <c r="I118" s="329"/>
      <c r="J118" s="329"/>
      <c r="K118" s="329"/>
      <c r="L118" s="329"/>
      <c r="M118" s="334"/>
      <c r="N118" s="335"/>
    </row>
    <row r="119" spans="1:16">
      <c r="A119" s="331"/>
      <c r="B119" s="332"/>
      <c r="C119" s="332"/>
      <c r="D119" s="333"/>
      <c r="E119" s="331"/>
      <c r="F119" s="332"/>
      <c r="G119" s="332"/>
      <c r="H119" s="332"/>
      <c r="I119" s="332"/>
      <c r="J119" s="332"/>
      <c r="K119" s="332"/>
      <c r="L119" s="332"/>
      <c r="M119" s="336"/>
      <c r="N119" s="337"/>
      <c r="O119" s="76"/>
      <c r="P119" s="77"/>
    </row>
    <row r="120" spans="1:16">
      <c r="A120" s="328"/>
      <c r="B120" s="329"/>
      <c r="C120" s="329"/>
      <c r="D120" s="330"/>
      <c r="E120" s="328"/>
      <c r="F120" s="329"/>
      <c r="G120" s="329"/>
      <c r="H120" s="329"/>
      <c r="I120" s="329"/>
      <c r="J120" s="329"/>
      <c r="K120" s="329"/>
      <c r="L120" s="329"/>
      <c r="M120" s="334"/>
      <c r="N120" s="335"/>
      <c r="O120" s="76"/>
      <c r="P120" s="77"/>
    </row>
    <row r="121" spans="1:16">
      <c r="A121" s="331"/>
      <c r="B121" s="332"/>
      <c r="C121" s="332"/>
      <c r="D121" s="333"/>
      <c r="E121" s="331"/>
      <c r="F121" s="332"/>
      <c r="G121" s="332"/>
      <c r="H121" s="332"/>
      <c r="I121" s="332"/>
      <c r="J121" s="332"/>
      <c r="K121" s="332"/>
      <c r="L121" s="332"/>
      <c r="M121" s="336"/>
      <c r="N121" s="337"/>
    </row>
    <row r="122" spans="1:16">
      <c r="A122" s="328"/>
      <c r="B122" s="329"/>
      <c r="C122" s="329"/>
      <c r="D122" s="330"/>
      <c r="E122" s="328"/>
      <c r="F122" s="329"/>
      <c r="G122" s="329"/>
      <c r="H122" s="329"/>
      <c r="I122" s="329"/>
      <c r="J122" s="329"/>
      <c r="K122" s="329"/>
      <c r="L122" s="329"/>
      <c r="M122" s="334"/>
      <c r="N122" s="335"/>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4" t="s">
        <v>48</v>
      </c>
      <c r="B132" s="325"/>
      <c r="C132" s="325"/>
      <c r="D132" s="325"/>
      <c r="E132" s="325"/>
      <c r="F132" s="325"/>
      <c r="G132" s="325"/>
      <c r="H132" s="325"/>
      <c r="I132" s="325"/>
      <c r="J132" s="325"/>
      <c r="K132" s="325"/>
      <c r="L132" s="326"/>
      <c r="M132" s="327"/>
      <c r="N132" s="327"/>
    </row>
    <row r="65411" spans="251:255">
      <c r="IQ65411" s="53" t="s">
        <v>49</v>
      </c>
      <c r="IR65411" s="53" t="s">
        <v>50</v>
      </c>
      <c r="IS65411" s="53" t="s">
        <v>51</v>
      </c>
      <c r="IT65411" s="53" t="s">
        <v>52</v>
      </c>
      <c r="IU65411" s="53" t="s">
        <v>53</v>
      </c>
    </row>
    <row r="65412" spans="251:255">
      <c r="IQ65412" s="53" t="e">
        <f>#REF!&amp;$C$9</f>
        <v>#REF!</v>
      </c>
      <c r="IR65412" s="53" t="e">
        <f>#REF!</f>
        <v>#REF!</v>
      </c>
      <c r="IS65412" s="53" t="e">
        <f>$B$25&amp;" - "&amp;$B$26&amp;" - "&amp;$I$25&amp;" - "&amp;$I$30&amp;" - "&amp;#REF!&amp;" - "&amp;#REF!&amp;" - "&amp;#REF!&amp;" - "&amp;#REF!</f>
        <v>#REF!</v>
      </c>
      <c r="IT65412" s="53" t="e">
        <f>$A$33&amp;": "&amp;$I$33&amp;" - "&amp;$A$35&amp;": "&amp;$I$34&amp;" - "&amp;$A$36&amp;": "&amp;$I$35&amp;" - "&amp;#REF!&amp;": "&amp;#REF!&amp;" - "&amp;#REF!&amp;": "&amp;#REF!&amp;" - "&amp;#REF!&amp;": "&amp;$I$36&amp;" - "&amp;$A$39&amp;": "&amp;$I$39&amp;" - "&amp;$A$40&amp;": "&amp;$I$40&amp;" - "&amp;$A$41&amp;": "&amp;$I$41&amp;" - "&amp;$A$43&amp;": "&amp;$I$43&amp;" - "&amp;$A$44&amp;": "&amp;$I$44&amp;" - "&amp;#REF!&amp;": "&amp;#REF!&amp;" - "&amp;$A$45&amp;": "&amp;$I$45</f>
        <v>#REF!</v>
      </c>
      <c r="IU65412" s="53" t="e">
        <f>#REF!</f>
        <v>#REF!</v>
      </c>
    </row>
  </sheetData>
  <mergeCells count="327">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B30:G30"/>
    <mergeCell ref="I30:N30"/>
    <mergeCell ref="A32:H32"/>
    <mergeCell ref="I32:J32"/>
    <mergeCell ref="K32:L32"/>
    <mergeCell ref="M32:N32"/>
    <mergeCell ref="B26:G26"/>
    <mergeCell ref="I26:N26"/>
    <mergeCell ref="B27:G27"/>
    <mergeCell ref="I27:N27"/>
    <mergeCell ref="B28:G28"/>
    <mergeCell ref="I28:N28"/>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A58:H58"/>
    <mergeCell ref="I58:J58"/>
    <mergeCell ref="K58:L58"/>
    <mergeCell ref="M58:N58"/>
    <mergeCell ref="O58:P58"/>
    <mergeCell ref="Q58:R58"/>
    <mergeCell ref="A57:H57"/>
    <mergeCell ref="I57:J57"/>
    <mergeCell ref="K57:L57"/>
    <mergeCell ref="M57:N57"/>
    <mergeCell ref="O57:P57"/>
    <mergeCell ref="Q57:R57"/>
    <mergeCell ref="A60:H60"/>
    <mergeCell ref="I60:J60"/>
    <mergeCell ref="K60:L60"/>
    <mergeCell ref="M60:N60"/>
    <mergeCell ref="O60:P60"/>
    <mergeCell ref="Q60:R60"/>
    <mergeCell ref="A59:H59"/>
    <mergeCell ref="I59:J59"/>
    <mergeCell ref="K59:L59"/>
    <mergeCell ref="M59:N59"/>
    <mergeCell ref="O59:P59"/>
    <mergeCell ref="Q59:R59"/>
    <mergeCell ref="A72:B73"/>
    <mergeCell ref="A74:B75"/>
    <mergeCell ref="A76:B77"/>
    <mergeCell ref="A78:B79"/>
    <mergeCell ref="A80:B81"/>
    <mergeCell ref="A82:B83"/>
    <mergeCell ref="A62:N62"/>
    <mergeCell ref="A63:B63"/>
    <mergeCell ref="A64:B65"/>
    <mergeCell ref="A66:B67"/>
    <mergeCell ref="A68:B69"/>
    <mergeCell ref="A70:B71"/>
    <mergeCell ref="A84:B85"/>
    <mergeCell ref="A86:E86"/>
    <mergeCell ref="F86:G86"/>
    <mergeCell ref="H86:L86"/>
    <mergeCell ref="M86:N86"/>
    <mergeCell ref="A87:E87"/>
    <mergeCell ref="F87:G87"/>
    <mergeCell ref="H87:L87"/>
    <mergeCell ref="M87:N87"/>
    <mergeCell ref="A93:B95"/>
    <mergeCell ref="C93:G95"/>
    <mergeCell ref="H93:I95"/>
    <mergeCell ref="J93:N95"/>
    <mergeCell ref="A96:G96"/>
    <mergeCell ref="H96:N96"/>
    <mergeCell ref="A89:G89"/>
    <mergeCell ref="H89:N89"/>
    <mergeCell ref="A90:B92"/>
    <mergeCell ref="C90:G92"/>
    <mergeCell ref="H90:I92"/>
    <mergeCell ref="J90:N92"/>
    <mergeCell ref="A104:N104"/>
    <mergeCell ref="B105:F105"/>
    <mergeCell ref="G105:H105"/>
    <mergeCell ref="I105:J105"/>
    <mergeCell ref="K105:L105"/>
    <mergeCell ref="M105:N105"/>
    <mergeCell ref="A97:B99"/>
    <mergeCell ref="C97:G99"/>
    <mergeCell ref="H97:I99"/>
    <mergeCell ref="J97:N99"/>
    <mergeCell ref="A100:B102"/>
    <mergeCell ref="C100:G102"/>
    <mergeCell ref="H100:I102"/>
    <mergeCell ref="J100:N102"/>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4:L114"/>
    <mergeCell ref="M114:N114"/>
    <mergeCell ref="A116:N116"/>
    <mergeCell ref="A117:D117"/>
    <mergeCell ref="E117:L117"/>
    <mergeCell ref="M117:N117"/>
    <mergeCell ref="B112:F112"/>
    <mergeCell ref="G112:H112"/>
    <mergeCell ref="I112:J112"/>
    <mergeCell ref="K112:L112"/>
    <mergeCell ref="M112:N112"/>
    <mergeCell ref="B113:F113"/>
    <mergeCell ref="G113:H113"/>
    <mergeCell ref="I113:J113"/>
    <mergeCell ref="K113:L113"/>
    <mergeCell ref="M113:N113"/>
    <mergeCell ref="A122:D123"/>
    <mergeCell ref="E122:L123"/>
    <mergeCell ref="M122:N123"/>
    <mergeCell ref="A124:D125"/>
    <mergeCell ref="E124:L125"/>
    <mergeCell ref="M124:N125"/>
    <mergeCell ref="A118:D119"/>
    <mergeCell ref="E118:L119"/>
    <mergeCell ref="M118:N119"/>
    <mergeCell ref="A120:D121"/>
    <mergeCell ref="E120:L121"/>
    <mergeCell ref="M120:N121"/>
    <mergeCell ref="A130:D131"/>
    <mergeCell ref="E130:L131"/>
    <mergeCell ref="M130:N131"/>
    <mergeCell ref="A132:L132"/>
    <mergeCell ref="M132:N132"/>
    <mergeCell ref="A126:D127"/>
    <mergeCell ref="E126:L127"/>
    <mergeCell ref="M126:N127"/>
    <mergeCell ref="A128:D129"/>
    <mergeCell ref="E128:L129"/>
    <mergeCell ref="M128:N129"/>
  </mergeCells>
  <conditionalFormatting sqref="C64:N64 C66:N66 C68:N68 C70:N70 C72:M72 C74:N74 C76:N76 C78:N78 C80:N80 C84:N84">
    <cfRule type="cellIs" dxfId="9" priority="3" stopIfTrue="1" operator="equal">
      <formula>"x"</formula>
    </cfRule>
  </conditionalFormatting>
  <conditionalFormatting sqref="C65:N65 C67:N67 C69:N69 C71:N71 N72:N73 C73:M73 C75:N75 C77:N77 C79:N79 C81:N81 C85:N85">
    <cfRule type="cellIs" dxfId="8" priority="4" stopIfTrue="1" operator="equal">
      <formula>"x"</formula>
    </cfRule>
  </conditionalFormatting>
  <conditionalFormatting sqref="C82:N82">
    <cfRule type="cellIs" dxfId="7" priority="1" stopIfTrue="1" operator="equal">
      <formula>"x"</formula>
    </cfRule>
  </conditionalFormatting>
  <conditionalFormatting sqref="C83:N83">
    <cfRule type="cellIs" dxfId="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4:N85 IY64:JJ85 SU64:TF85 ACQ64:ADB85 AMM64:AMX85 AWI64:AWT85 BGE64:BGP85 BQA64:BQL85 BZW64:CAH85 CJS64:CKD85 CTO64:CTZ85 DDK64:DDV85 DNG64:DNR85 DXC64:DXN85 EGY64:EHJ85 EQU64:ERF85 FAQ64:FBB85 FKM64:FKX85 FUI64:FUT85 GEE64:GEP85 GOA64:GOL85 GXW64:GYH85 HHS64:HID85 HRO64:HRZ85 IBK64:IBV85 ILG64:ILR85 IVC64:IVN85 JEY64:JFJ85 JOU64:JPF85 JYQ64:JZB85 KIM64:KIX85 KSI64:KST85 LCE64:LCP85 LMA64:LML85 LVW64:LWH85 MFS64:MGD85 MPO64:MPZ85 MZK64:MZV85 NJG64:NJR85 NTC64:NTN85 OCY64:ODJ85 OMU64:ONF85 OWQ64:OXB85 PGM64:PGX85 PQI64:PQT85 QAE64:QAP85 QKA64:QKL85 QTW64:QUH85 RDS64:RED85 RNO64:RNZ85 RXK64:RXV85 SHG64:SHR85 SRC64:SRN85 TAY64:TBJ85 TKU64:TLF85 TUQ64:TVB85 UEM64:UEX85 UOI64:UOT85 UYE64:UYP85 VIA64:VIL85 VRW64:VSH85 WBS64:WCD85 WLO64:WLZ85 WVK64:WVV85 C65600:N65621 IY65600:JJ65621 SU65600:TF65621 ACQ65600:ADB65621 AMM65600:AMX65621 AWI65600:AWT65621 BGE65600:BGP65621 BQA65600:BQL65621 BZW65600:CAH65621 CJS65600:CKD65621 CTO65600:CTZ65621 DDK65600:DDV65621 DNG65600:DNR65621 DXC65600:DXN65621 EGY65600:EHJ65621 EQU65600:ERF65621 FAQ65600:FBB65621 FKM65600:FKX65621 FUI65600:FUT65621 GEE65600:GEP65621 GOA65600:GOL65621 GXW65600:GYH65621 HHS65600:HID65621 HRO65600:HRZ65621 IBK65600:IBV65621 ILG65600:ILR65621 IVC65600:IVN65621 JEY65600:JFJ65621 JOU65600:JPF65621 JYQ65600:JZB65621 KIM65600:KIX65621 KSI65600:KST65621 LCE65600:LCP65621 LMA65600:LML65621 LVW65600:LWH65621 MFS65600:MGD65621 MPO65600:MPZ65621 MZK65600:MZV65621 NJG65600:NJR65621 NTC65600:NTN65621 OCY65600:ODJ65621 OMU65600:ONF65621 OWQ65600:OXB65621 PGM65600:PGX65621 PQI65600:PQT65621 QAE65600:QAP65621 QKA65600:QKL65621 QTW65600:QUH65621 RDS65600:RED65621 RNO65600:RNZ65621 RXK65600:RXV65621 SHG65600:SHR65621 SRC65600:SRN65621 TAY65600:TBJ65621 TKU65600:TLF65621 TUQ65600:TVB65621 UEM65600:UEX65621 UOI65600:UOT65621 UYE65600:UYP65621 VIA65600:VIL65621 VRW65600:VSH65621 WBS65600:WCD65621 WLO65600:WLZ65621 WVK65600:WVV65621 C131136:N131157 IY131136:JJ131157 SU131136:TF131157 ACQ131136:ADB131157 AMM131136:AMX131157 AWI131136:AWT131157 BGE131136:BGP131157 BQA131136:BQL131157 BZW131136:CAH131157 CJS131136:CKD131157 CTO131136:CTZ131157 DDK131136:DDV131157 DNG131136:DNR131157 DXC131136:DXN131157 EGY131136:EHJ131157 EQU131136:ERF131157 FAQ131136:FBB131157 FKM131136:FKX131157 FUI131136:FUT131157 GEE131136:GEP131157 GOA131136:GOL131157 GXW131136:GYH131157 HHS131136:HID131157 HRO131136:HRZ131157 IBK131136:IBV131157 ILG131136:ILR131157 IVC131136:IVN131157 JEY131136:JFJ131157 JOU131136:JPF131157 JYQ131136:JZB131157 KIM131136:KIX131157 KSI131136:KST131157 LCE131136:LCP131157 LMA131136:LML131157 LVW131136:LWH131157 MFS131136:MGD131157 MPO131136:MPZ131157 MZK131136:MZV131157 NJG131136:NJR131157 NTC131136:NTN131157 OCY131136:ODJ131157 OMU131136:ONF131157 OWQ131136:OXB131157 PGM131136:PGX131157 PQI131136:PQT131157 QAE131136:QAP131157 QKA131136:QKL131157 QTW131136:QUH131157 RDS131136:RED131157 RNO131136:RNZ131157 RXK131136:RXV131157 SHG131136:SHR131157 SRC131136:SRN131157 TAY131136:TBJ131157 TKU131136:TLF131157 TUQ131136:TVB131157 UEM131136:UEX131157 UOI131136:UOT131157 UYE131136:UYP131157 VIA131136:VIL131157 VRW131136:VSH131157 WBS131136:WCD131157 WLO131136:WLZ131157 WVK131136:WVV131157 C196672:N196693 IY196672:JJ196693 SU196672:TF196693 ACQ196672:ADB196693 AMM196672:AMX196693 AWI196672:AWT196693 BGE196672:BGP196693 BQA196672:BQL196693 BZW196672:CAH196693 CJS196672:CKD196693 CTO196672:CTZ196693 DDK196672:DDV196693 DNG196672:DNR196693 DXC196672:DXN196693 EGY196672:EHJ196693 EQU196672:ERF196693 FAQ196672:FBB196693 FKM196672:FKX196693 FUI196672:FUT196693 GEE196672:GEP196693 GOA196672:GOL196693 GXW196672:GYH196693 HHS196672:HID196693 HRO196672:HRZ196693 IBK196672:IBV196693 ILG196672:ILR196693 IVC196672:IVN196693 JEY196672:JFJ196693 JOU196672:JPF196693 JYQ196672:JZB196693 KIM196672:KIX196693 KSI196672:KST196693 LCE196672:LCP196693 LMA196672:LML196693 LVW196672:LWH196693 MFS196672:MGD196693 MPO196672:MPZ196693 MZK196672:MZV196693 NJG196672:NJR196693 NTC196672:NTN196693 OCY196672:ODJ196693 OMU196672:ONF196693 OWQ196672:OXB196693 PGM196672:PGX196693 PQI196672:PQT196693 QAE196672:QAP196693 QKA196672:QKL196693 QTW196672:QUH196693 RDS196672:RED196693 RNO196672:RNZ196693 RXK196672:RXV196693 SHG196672:SHR196693 SRC196672:SRN196693 TAY196672:TBJ196693 TKU196672:TLF196693 TUQ196672:TVB196693 UEM196672:UEX196693 UOI196672:UOT196693 UYE196672:UYP196693 VIA196672:VIL196693 VRW196672:VSH196693 WBS196672:WCD196693 WLO196672:WLZ196693 WVK196672:WVV196693 C262208:N262229 IY262208:JJ262229 SU262208:TF262229 ACQ262208:ADB262229 AMM262208:AMX262229 AWI262208:AWT262229 BGE262208:BGP262229 BQA262208:BQL262229 BZW262208:CAH262229 CJS262208:CKD262229 CTO262208:CTZ262229 DDK262208:DDV262229 DNG262208:DNR262229 DXC262208:DXN262229 EGY262208:EHJ262229 EQU262208:ERF262229 FAQ262208:FBB262229 FKM262208:FKX262229 FUI262208:FUT262229 GEE262208:GEP262229 GOA262208:GOL262229 GXW262208:GYH262229 HHS262208:HID262229 HRO262208:HRZ262229 IBK262208:IBV262229 ILG262208:ILR262229 IVC262208:IVN262229 JEY262208:JFJ262229 JOU262208:JPF262229 JYQ262208:JZB262229 KIM262208:KIX262229 KSI262208:KST262229 LCE262208:LCP262229 LMA262208:LML262229 LVW262208:LWH262229 MFS262208:MGD262229 MPO262208:MPZ262229 MZK262208:MZV262229 NJG262208:NJR262229 NTC262208:NTN262229 OCY262208:ODJ262229 OMU262208:ONF262229 OWQ262208:OXB262229 PGM262208:PGX262229 PQI262208:PQT262229 QAE262208:QAP262229 QKA262208:QKL262229 QTW262208:QUH262229 RDS262208:RED262229 RNO262208:RNZ262229 RXK262208:RXV262229 SHG262208:SHR262229 SRC262208:SRN262229 TAY262208:TBJ262229 TKU262208:TLF262229 TUQ262208:TVB262229 UEM262208:UEX262229 UOI262208:UOT262229 UYE262208:UYP262229 VIA262208:VIL262229 VRW262208:VSH262229 WBS262208:WCD262229 WLO262208:WLZ262229 WVK262208:WVV262229 C327744:N327765 IY327744:JJ327765 SU327744:TF327765 ACQ327744:ADB327765 AMM327744:AMX327765 AWI327744:AWT327765 BGE327744:BGP327765 BQA327744:BQL327765 BZW327744:CAH327765 CJS327744:CKD327765 CTO327744:CTZ327765 DDK327744:DDV327765 DNG327744:DNR327765 DXC327744:DXN327765 EGY327744:EHJ327765 EQU327744:ERF327765 FAQ327744:FBB327765 FKM327744:FKX327765 FUI327744:FUT327765 GEE327744:GEP327765 GOA327744:GOL327765 GXW327744:GYH327765 HHS327744:HID327765 HRO327744:HRZ327765 IBK327744:IBV327765 ILG327744:ILR327765 IVC327744:IVN327765 JEY327744:JFJ327765 JOU327744:JPF327765 JYQ327744:JZB327765 KIM327744:KIX327765 KSI327744:KST327765 LCE327744:LCP327765 LMA327744:LML327765 LVW327744:LWH327765 MFS327744:MGD327765 MPO327744:MPZ327765 MZK327744:MZV327765 NJG327744:NJR327765 NTC327744:NTN327765 OCY327744:ODJ327765 OMU327744:ONF327765 OWQ327744:OXB327765 PGM327744:PGX327765 PQI327744:PQT327765 QAE327744:QAP327765 QKA327744:QKL327765 QTW327744:QUH327765 RDS327744:RED327765 RNO327744:RNZ327765 RXK327744:RXV327765 SHG327744:SHR327765 SRC327744:SRN327765 TAY327744:TBJ327765 TKU327744:TLF327765 TUQ327744:TVB327765 UEM327744:UEX327765 UOI327744:UOT327765 UYE327744:UYP327765 VIA327744:VIL327765 VRW327744:VSH327765 WBS327744:WCD327765 WLO327744:WLZ327765 WVK327744:WVV327765 C393280:N393301 IY393280:JJ393301 SU393280:TF393301 ACQ393280:ADB393301 AMM393280:AMX393301 AWI393280:AWT393301 BGE393280:BGP393301 BQA393280:BQL393301 BZW393280:CAH393301 CJS393280:CKD393301 CTO393280:CTZ393301 DDK393280:DDV393301 DNG393280:DNR393301 DXC393280:DXN393301 EGY393280:EHJ393301 EQU393280:ERF393301 FAQ393280:FBB393301 FKM393280:FKX393301 FUI393280:FUT393301 GEE393280:GEP393301 GOA393280:GOL393301 GXW393280:GYH393301 HHS393280:HID393301 HRO393280:HRZ393301 IBK393280:IBV393301 ILG393280:ILR393301 IVC393280:IVN393301 JEY393280:JFJ393301 JOU393280:JPF393301 JYQ393280:JZB393301 KIM393280:KIX393301 KSI393280:KST393301 LCE393280:LCP393301 LMA393280:LML393301 LVW393280:LWH393301 MFS393280:MGD393301 MPO393280:MPZ393301 MZK393280:MZV393301 NJG393280:NJR393301 NTC393280:NTN393301 OCY393280:ODJ393301 OMU393280:ONF393301 OWQ393280:OXB393301 PGM393280:PGX393301 PQI393280:PQT393301 QAE393280:QAP393301 QKA393280:QKL393301 QTW393280:QUH393301 RDS393280:RED393301 RNO393280:RNZ393301 RXK393280:RXV393301 SHG393280:SHR393301 SRC393280:SRN393301 TAY393280:TBJ393301 TKU393280:TLF393301 TUQ393280:TVB393301 UEM393280:UEX393301 UOI393280:UOT393301 UYE393280:UYP393301 VIA393280:VIL393301 VRW393280:VSH393301 WBS393280:WCD393301 WLO393280:WLZ393301 WVK393280:WVV393301 C458816:N458837 IY458816:JJ458837 SU458816:TF458837 ACQ458816:ADB458837 AMM458816:AMX458837 AWI458816:AWT458837 BGE458816:BGP458837 BQA458816:BQL458837 BZW458816:CAH458837 CJS458816:CKD458837 CTO458816:CTZ458837 DDK458816:DDV458837 DNG458816:DNR458837 DXC458816:DXN458837 EGY458816:EHJ458837 EQU458816:ERF458837 FAQ458816:FBB458837 FKM458816:FKX458837 FUI458816:FUT458837 GEE458816:GEP458837 GOA458816:GOL458837 GXW458816:GYH458837 HHS458816:HID458837 HRO458816:HRZ458837 IBK458816:IBV458837 ILG458816:ILR458837 IVC458816:IVN458837 JEY458816:JFJ458837 JOU458816:JPF458837 JYQ458816:JZB458837 KIM458816:KIX458837 KSI458816:KST458837 LCE458816:LCP458837 LMA458816:LML458837 LVW458816:LWH458837 MFS458816:MGD458837 MPO458816:MPZ458837 MZK458816:MZV458837 NJG458816:NJR458837 NTC458816:NTN458837 OCY458816:ODJ458837 OMU458816:ONF458837 OWQ458816:OXB458837 PGM458816:PGX458837 PQI458816:PQT458837 QAE458816:QAP458837 QKA458816:QKL458837 QTW458816:QUH458837 RDS458816:RED458837 RNO458816:RNZ458837 RXK458816:RXV458837 SHG458816:SHR458837 SRC458816:SRN458837 TAY458816:TBJ458837 TKU458816:TLF458837 TUQ458816:TVB458837 UEM458816:UEX458837 UOI458816:UOT458837 UYE458816:UYP458837 VIA458816:VIL458837 VRW458816:VSH458837 WBS458816:WCD458837 WLO458816:WLZ458837 WVK458816:WVV458837 C524352:N524373 IY524352:JJ524373 SU524352:TF524373 ACQ524352:ADB524373 AMM524352:AMX524373 AWI524352:AWT524373 BGE524352:BGP524373 BQA524352:BQL524373 BZW524352:CAH524373 CJS524352:CKD524373 CTO524352:CTZ524373 DDK524352:DDV524373 DNG524352:DNR524373 DXC524352:DXN524373 EGY524352:EHJ524373 EQU524352:ERF524373 FAQ524352:FBB524373 FKM524352:FKX524373 FUI524352:FUT524373 GEE524352:GEP524373 GOA524352:GOL524373 GXW524352:GYH524373 HHS524352:HID524373 HRO524352:HRZ524373 IBK524352:IBV524373 ILG524352:ILR524373 IVC524352:IVN524373 JEY524352:JFJ524373 JOU524352:JPF524373 JYQ524352:JZB524373 KIM524352:KIX524373 KSI524352:KST524373 LCE524352:LCP524373 LMA524352:LML524373 LVW524352:LWH524373 MFS524352:MGD524373 MPO524352:MPZ524373 MZK524352:MZV524373 NJG524352:NJR524373 NTC524352:NTN524373 OCY524352:ODJ524373 OMU524352:ONF524373 OWQ524352:OXB524373 PGM524352:PGX524373 PQI524352:PQT524373 QAE524352:QAP524373 QKA524352:QKL524373 QTW524352:QUH524373 RDS524352:RED524373 RNO524352:RNZ524373 RXK524352:RXV524373 SHG524352:SHR524373 SRC524352:SRN524373 TAY524352:TBJ524373 TKU524352:TLF524373 TUQ524352:TVB524373 UEM524352:UEX524373 UOI524352:UOT524373 UYE524352:UYP524373 VIA524352:VIL524373 VRW524352:VSH524373 WBS524352:WCD524373 WLO524352:WLZ524373 WVK524352:WVV524373 C589888:N589909 IY589888:JJ589909 SU589888:TF589909 ACQ589888:ADB589909 AMM589888:AMX589909 AWI589888:AWT589909 BGE589888:BGP589909 BQA589888:BQL589909 BZW589888:CAH589909 CJS589888:CKD589909 CTO589888:CTZ589909 DDK589888:DDV589909 DNG589888:DNR589909 DXC589888:DXN589909 EGY589888:EHJ589909 EQU589888:ERF589909 FAQ589888:FBB589909 FKM589888:FKX589909 FUI589888:FUT589909 GEE589888:GEP589909 GOA589888:GOL589909 GXW589888:GYH589909 HHS589888:HID589909 HRO589888:HRZ589909 IBK589888:IBV589909 ILG589888:ILR589909 IVC589888:IVN589909 JEY589888:JFJ589909 JOU589888:JPF589909 JYQ589888:JZB589909 KIM589888:KIX589909 KSI589888:KST589909 LCE589888:LCP589909 LMA589888:LML589909 LVW589888:LWH589909 MFS589888:MGD589909 MPO589888:MPZ589909 MZK589888:MZV589909 NJG589888:NJR589909 NTC589888:NTN589909 OCY589888:ODJ589909 OMU589888:ONF589909 OWQ589888:OXB589909 PGM589888:PGX589909 PQI589888:PQT589909 QAE589888:QAP589909 QKA589888:QKL589909 QTW589888:QUH589909 RDS589888:RED589909 RNO589888:RNZ589909 RXK589888:RXV589909 SHG589888:SHR589909 SRC589888:SRN589909 TAY589888:TBJ589909 TKU589888:TLF589909 TUQ589888:TVB589909 UEM589888:UEX589909 UOI589888:UOT589909 UYE589888:UYP589909 VIA589888:VIL589909 VRW589888:VSH589909 WBS589888:WCD589909 WLO589888:WLZ589909 WVK589888:WVV589909 C655424:N655445 IY655424:JJ655445 SU655424:TF655445 ACQ655424:ADB655445 AMM655424:AMX655445 AWI655424:AWT655445 BGE655424:BGP655445 BQA655424:BQL655445 BZW655424:CAH655445 CJS655424:CKD655445 CTO655424:CTZ655445 DDK655424:DDV655445 DNG655424:DNR655445 DXC655424:DXN655445 EGY655424:EHJ655445 EQU655424:ERF655445 FAQ655424:FBB655445 FKM655424:FKX655445 FUI655424:FUT655445 GEE655424:GEP655445 GOA655424:GOL655445 GXW655424:GYH655445 HHS655424:HID655445 HRO655424:HRZ655445 IBK655424:IBV655445 ILG655424:ILR655445 IVC655424:IVN655445 JEY655424:JFJ655445 JOU655424:JPF655445 JYQ655424:JZB655445 KIM655424:KIX655445 KSI655424:KST655445 LCE655424:LCP655445 LMA655424:LML655445 LVW655424:LWH655445 MFS655424:MGD655445 MPO655424:MPZ655445 MZK655424:MZV655445 NJG655424:NJR655445 NTC655424:NTN655445 OCY655424:ODJ655445 OMU655424:ONF655445 OWQ655424:OXB655445 PGM655424:PGX655445 PQI655424:PQT655445 QAE655424:QAP655445 QKA655424:QKL655445 QTW655424:QUH655445 RDS655424:RED655445 RNO655424:RNZ655445 RXK655424:RXV655445 SHG655424:SHR655445 SRC655424:SRN655445 TAY655424:TBJ655445 TKU655424:TLF655445 TUQ655424:TVB655445 UEM655424:UEX655445 UOI655424:UOT655445 UYE655424:UYP655445 VIA655424:VIL655445 VRW655424:VSH655445 WBS655424:WCD655445 WLO655424:WLZ655445 WVK655424:WVV655445 C720960:N720981 IY720960:JJ720981 SU720960:TF720981 ACQ720960:ADB720981 AMM720960:AMX720981 AWI720960:AWT720981 BGE720960:BGP720981 BQA720960:BQL720981 BZW720960:CAH720981 CJS720960:CKD720981 CTO720960:CTZ720981 DDK720960:DDV720981 DNG720960:DNR720981 DXC720960:DXN720981 EGY720960:EHJ720981 EQU720960:ERF720981 FAQ720960:FBB720981 FKM720960:FKX720981 FUI720960:FUT720981 GEE720960:GEP720981 GOA720960:GOL720981 GXW720960:GYH720981 HHS720960:HID720981 HRO720960:HRZ720981 IBK720960:IBV720981 ILG720960:ILR720981 IVC720960:IVN720981 JEY720960:JFJ720981 JOU720960:JPF720981 JYQ720960:JZB720981 KIM720960:KIX720981 KSI720960:KST720981 LCE720960:LCP720981 LMA720960:LML720981 LVW720960:LWH720981 MFS720960:MGD720981 MPO720960:MPZ720981 MZK720960:MZV720981 NJG720960:NJR720981 NTC720960:NTN720981 OCY720960:ODJ720981 OMU720960:ONF720981 OWQ720960:OXB720981 PGM720960:PGX720981 PQI720960:PQT720981 QAE720960:QAP720981 QKA720960:QKL720981 QTW720960:QUH720981 RDS720960:RED720981 RNO720960:RNZ720981 RXK720960:RXV720981 SHG720960:SHR720981 SRC720960:SRN720981 TAY720960:TBJ720981 TKU720960:TLF720981 TUQ720960:TVB720981 UEM720960:UEX720981 UOI720960:UOT720981 UYE720960:UYP720981 VIA720960:VIL720981 VRW720960:VSH720981 WBS720960:WCD720981 WLO720960:WLZ720981 WVK720960:WVV720981 C786496:N786517 IY786496:JJ786517 SU786496:TF786517 ACQ786496:ADB786517 AMM786496:AMX786517 AWI786496:AWT786517 BGE786496:BGP786517 BQA786496:BQL786517 BZW786496:CAH786517 CJS786496:CKD786517 CTO786496:CTZ786517 DDK786496:DDV786517 DNG786496:DNR786517 DXC786496:DXN786517 EGY786496:EHJ786517 EQU786496:ERF786517 FAQ786496:FBB786517 FKM786496:FKX786517 FUI786496:FUT786517 GEE786496:GEP786517 GOA786496:GOL786517 GXW786496:GYH786517 HHS786496:HID786517 HRO786496:HRZ786517 IBK786496:IBV786517 ILG786496:ILR786517 IVC786496:IVN786517 JEY786496:JFJ786517 JOU786496:JPF786517 JYQ786496:JZB786517 KIM786496:KIX786517 KSI786496:KST786517 LCE786496:LCP786517 LMA786496:LML786517 LVW786496:LWH786517 MFS786496:MGD786517 MPO786496:MPZ786517 MZK786496:MZV786517 NJG786496:NJR786517 NTC786496:NTN786517 OCY786496:ODJ786517 OMU786496:ONF786517 OWQ786496:OXB786517 PGM786496:PGX786517 PQI786496:PQT786517 QAE786496:QAP786517 QKA786496:QKL786517 QTW786496:QUH786517 RDS786496:RED786517 RNO786496:RNZ786517 RXK786496:RXV786517 SHG786496:SHR786517 SRC786496:SRN786517 TAY786496:TBJ786517 TKU786496:TLF786517 TUQ786496:TVB786517 UEM786496:UEX786517 UOI786496:UOT786517 UYE786496:UYP786517 VIA786496:VIL786517 VRW786496:VSH786517 WBS786496:WCD786517 WLO786496:WLZ786517 WVK786496:WVV786517 C852032:N852053 IY852032:JJ852053 SU852032:TF852053 ACQ852032:ADB852053 AMM852032:AMX852053 AWI852032:AWT852053 BGE852032:BGP852053 BQA852032:BQL852053 BZW852032:CAH852053 CJS852032:CKD852053 CTO852032:CTZ852053 DDK852032:DDV852053 DNG852032:DNR852053 DXC852032:DXN852053 EGY852032:EHJ852053 EQU852032:ERF852053 FAQ852032:FBB852053 FKM852032:FKX852053 FUI852032:FUT852053 GEE852032:GEP852053 GOA852032:GOL852053 GXW852032:GYH852053 HHS852032:HID852053 HRO852032:HRZ852053 IBK852032:IBV852053 ILG852032:ILR852053 IVC852032:IVN852053 JEY852032:JFJ852053 JOU852032:JPF852053 JYQ852032:JZB852053 KIM852032:KIX852053 KSI852032:KST852053 LCE852032:LCP852053 LMA852032:LML852053 LVW852032:LWH852053 MFS852032:MGD852053 MPO852032:MPZ852053 MZK852032:MZV852053 NJG852032:NJR852053 NTC852032:NTN852053 OCY852032:ODJ852053 OMU852032:ONF852053 OWQ852032:OXB852053 PGM852032:PGX852053 PQI852032:PQT852053 QAE852032:QAP852053 QKA852032:QKL852053 QTW852032:QUH852053 RDS852032:RED852053 RNO852032:RNZ852053 RXK852032:RXV852053 SHG852032:SHR852053 SRC852032:SRN852053 TAY852032:TBJ852053 TKU852032:TLF852053 TUQ852032:TVB852053 UEM852032:UEX852053 UOI852032:UOT852053 UYE852032:UYP852053 VIA852032:VIL852053 VRW852032:VSH852053 WBS852032:WCD852053 WLO852032:WLZ852053 WVK852032:WVV852053 C917568:N917589 IY917568:JJ917589 SU917568:TF917589 ACQ917568:ADB917589 AMM917568:AMX917589 AWI917568:AWT917589 BGE917568:BGP917589 BQA917568:BQL917589 BZW917568:CAH917589 CJS917568:CKD917589 CTO917568:CTZ917589 DDK917568:DDV917589 DNG917568:DNR917589 DXC917568:DXN917589 EGY917568:EHJ917589 EQU917568:ERF917589 FAQ917568:FBB917589 FKM917568:FKX917589 FUI917568:FUT917589 GEE917568:GEP917589 GOA917568:GOL917589 GXW917568:GYH917589 HHS917568:HID917589 HRO917568:HRZ917589 IBK917568:IBV917589 ILG917568:ILR917589 IVC917568:IVN917589 JEY917568:JFJ917589 JOU917568:JPF917589 JYQ917568:JZB917589 KIM917568:KIX917589 KSI917568:KST917589 LCE917568:LCP917589 LMA917568:LML917589 LVW917568:LWH917589 MFS917568:MGD917589 MPO917568:MPZ917589 MZK917568:MZV917589 NJG917568:NJR917589 NTC917568:NTN917589 OCY917568:ODJ917589 OMU917568:ONF917589 OWQ917568:OXB917589 PGM917568:PGX917589 PQI917568:PQT917589 QAE917568:QAP917589 QKA917568:QKL917589 QTW917568:QUH917589 RDS917568:RED917589 RNO917568:RNZ917589 RXK917568:RXV917589 SHG917568:SHR917589 SRC917568:SRN917589 TAY917568:TBJ917589 TKU917568:TLF917589 TUQ917568:TVB917589 UEM917568:UEX917589 UOI917568:UOT917589 UYE917568:UYP917589 VIA917568:VIL917589 VRW917568:VSH917589 WBS917568:WCD917589 WLO917568:WLZ917589 WVK917568:WVV917589 C983104:N983125 IY983104:JJ983125 SU983104:TF983125 ACQ983104:ADB983125 AMM983104:AMX983125 AWI983104:AWT983125 BGE983104:BGP983125 BQA983104:BQL983125 BZW983104:CAH983125 CJS983104:CKD983125 CTO983104:CTZ983125 DDK983104:DDV983125 DNG983104:DNR983125 DXC983104:DXN983125 EGY983104:EHJ983125 EQU983104:ERF983125 FAQ983104:FBB983125 FKM983104:FKX983125 FUI983104:FUT983125 GEE983104:GEP983125 GOA983104:GOL983125 GXW983104:GYH983125 HHS983104:HID983125 HRO983104:HRZ983125 IBK983104:IBV983125 ILG983104:ILR983125 IVC983104:IVN983125 JEY983104:JFJ983125 JOU983104:JPF983125 JYQ983104:JZB983125 KIM983104:KIX983125 KSI983104:KST983125 LCE983104:LCP983125 LMA983104:LML983125 LVW983104:LWH983125 MFS983104:MGD983125 MPO983104:MPZ983125 MZK983104:MZV983125 NJG983104:NJR983125 NTC983104:NTN983125 OCY983104:ODJ983125 OMU983104:ONF983125 OWQ983104:OXB983125 PGM983104:PGX983125 PQI983104:PQT983125 QAE983104:QAP983125 QKA983104:QKL983125 QTW983104:QUH983125 RDS983104:RED983125 RNO983104:RNZ983125 RXK983104:RXV983125 SHG983104:SHR983125 SRC983104:SRN983125 TAY983104:TBJ983125 TKU983104:TLF983125 TUQ983104:TVB983125 UEM983104:UEX983125 UOI983104:UOT983125 UYE983104:UYP983125 VIA983104:VIL983125 VRW983104:VSH983125 WBS983104:WCD983125 WLO983104:WLZ983125 WVK983104:WVV983125" xr:uid="{A9758059-DA98-4786-A06D-335EB76A5423}"/>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30" max="17" man="1"/>
    <brk id="60" max="16383"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E930-138E-4DBD-8B5F-C3B5A5AA2CCF}">
  <sheetPr>
    <tabColor rgb="FF00B0F0"/>
  </sheetPr>
  <dimension ref="A1:IU65414"/>
  <sheetViews>
    <sheetView topLeftCell="A93" workbookViewId="0">
      <selection activeCell="O102" sqref="O102"/>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421</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464"/>
      <c r="M4" s="464"/>
      <c r="N4" s="465"/>
    </row>
    <row r="5" spans="1:23" s="54" customFormat="1" ht="21.75" customHeight="1">
      <c r="A5" s="457"/>
      <c r="B5" s="458"/>
      <c r="C5" s="458"/>
      <c r="D5" s="459"/>
      <c r="E5" s="461"/>
      <c r="F5" s="461"/>
      <c r="G5" s="461"/>
      <c r="H5" s="461"/>
      <c r="I5" s="466"/>
      <c r="J5" s="467"/>
      <c r="K5" s="467"/>
      <c r="L5" s="467"/>
      <c r="M5" s="467"/>
      <c r="N5" s="468"/>
    </row>
    <row r="6" spans="1:23" s="54" customFormat="1" ht="21.75" customHeight="1">
      <c r="A6" s="432" t="s">
        <v>3</v>
      </c>
      <c r="B6" s="433"/>
      <c r="C6" s="433"/>
      <c r="D6" s="434"/>
      <c r="E6" s="438"/>
      <c r="F6" s="438"/>
      <c r="G6" s="438"/>
      <c r="H6" s="439"/>
      <c r="I6" s="442" t="s">
        <v>4</v>
      </c>
      <c r="J6" s="442"/>
      <c r="K6" s="442"/>
      <c r="L6" s="442"/>
      <c r="M6" s="442"/>
      <c r="N6" s="442"/>
    </row>
    <row r="7" spans="1:23" s="54" customFormat="1" ht="27" customHeight="1">
      <c r="A7" s="435"/>
      <c r="B7" s="436"/>
      <c r="C7" s="436"/>
      <c r="D7" s="437"/>
      <c r="E7" s="440"/>
      <c r="F7" s="440"/>
      <c r="G7" s="440"/>
      <c r="H7" s="441"/>
      <c r="I7" s="443">
        <v>2024</v>
      </c>
      <c r="J7" s="444"/>
      <c r="K7" s="445">
        <v>2025</v>
      </c>
      <c r="L7" s="445"/>
      <c r="M7" s="445">
        <v>2026</v>
      </c>
      <c r="N7" s="445"/>
    </row>
    <row r="8" spans="1:23" s="54" customFormat="1" ht="31.5" customHeight="1">
      <c r="A8" s="469" t="s">
        <v>5</v>
      </c>
      <c r="B8" s="470"/>
      <c r="C8" s="470"/>
      <c r="D8" s="471"/>
      <c r="E8" s="472"/>
      <c r="F8" s="472"/>
      <c r="G8" s="472"/>
      <c r="H8" s="473"/>
      <c r="I8" s="474" t="s">
        <v>129</v>
      </c>
      <c r="J8" s="475"/>
      <c r="K8" s="476"/>
      <c r="L8" s="476"/>
      <c r="M8" s="476"/>
      <c r="N8" s="476"/>
    </row>
    <row r="9" spans="1:23" ht="38.25" customHeight="1">
      <c r="A9" s="409" t="s">
        <v>6</v>
      </c>
      <c r="B9" s="410"/>
      <c r="C9" s="411" t="s">
        <v>413</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414</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c r="R12" s="115"/>
    </row>
    <row r="13" spans="1:23" ht="22.5" customHeight="1">
      <c r="A13" s="416"/>
      <c r="B13" s="417"/>
      <c r="C13" s="423"/>
      <c r="D13" s="424"/>
      <c r="E13" s="424"/>
      <c r="F13" s="424"/>
      <c r="G13" s="424"/>
      <c r="H13" s="424"/>
      <c r="I13" s="424"/>
      <c r="J13" s="424"/>
      <c r="K13" s="424"/>
      <c r="L13" s="424"/>
      <c r="M13" s="424"/>
      <c r="N13" s="425"/>
      <c r="R13" s="11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55"/>
      <c r="S24" s="55"/>
      <c r="T24" s="55"/>
      <c r="U24" s="55"/>
      <c r="V24" s="55"/>
      <c r="W24" s="55"/>
      <c r="X24" s="55"/>
      <c r="Y24" s="55"/>
      <c r="Z24" s="55"/>
      <c r="AA24" s="55"/>
      <c r="AB24" s="55"/>
      <c r="AC24" s="55"/>
    </row>
    <row r="25" spans="1:29" ht="27" customHeight="1">
      <c r="A25" s="56">
        <v>1</v>
      </c>
      <c r="B25" s="405" t="s">
        <v>415</v>
      </c>
      <c r="C25" s="406"/>
      <c r="D25" s="406"/>
      <c r="E25" s="406"/>
      <c r="F25" s="406"/>
      <c r="G25" s="407"/>
      <c r="H25" s="56">
        <v>6</v>
      </c>
      <c r="I25" s="405"/>
      <c r="J25" s="406"/>
      <c r="K25" s="406"/>
      <c r="L25" s="406"/>
      <c r="M25" s="406"/>
      <c r="N25" s="407"/>
      <c r="R25" s="55"/>
      <c r="S25" s="55"/>
      <c r="T25" s="55"/>
      <c r="U25" s="55"/>
      <c r="V25" s="55"/>
      <c r="W25" s="55"/>
      <c r="X25" s="55"/>
      <c r="Y25" s="55"/>
      <c r="Z25" s="55"/>
      <c r="AA25" s="55"/>
      <c r="AB25" s="55"/>
      <c r="AC25" s="55"/>
    </row>
    <row r="26" spans="1:29" ht="27" customHeight="1">
      <c r="A26" s="56">
        <v>2</v>
      </c>
      <c r="B26" s="405" t="s">
        <v>416</v>
      </c>
      <c r="C26" s="406"/>
      <c r="D26" s="406"/>
      <c r="E26" s="406"/>
      <c r="F26" s="406"/>
      <c r="G26" s="407"/>
      <c r="H26" s="56">
        <v>7</v>
      </c>
      <c r="I26" s="405"/>
      <c r="J26" s="406"/>
      <c r="K26" s="406"/>
      <c r="L26" s="406"/>
      <c r="M26" s="406"/>
      <c r="N26" s="407"/>
      <c r="R26" s="55"/>
      <c r="S26" s="55"/>
      <c r="T26" s="55"/>
      <c r="U26" s="55"/>
      <c r="V26" s="55"/>
      <c r="W26" s="55"/>
      <c r="X26" s="55"/>
      <c r="Y26" s="55"/>
      <c r="Z26" s="55"/>
      <c r="AA26" s="55"/>
      <c r="AB26" s="55"/>
      <c r="AC26" s="55"/>
    </row>
    <row r="27" spans="1:29" ht="26.25" customHeight="1">
      <c r="A27" s="56">
        <v>3</v>
      </c>
      <c r="B27" s="405" t="s">
        <v>417</v>
      </c>
      <c r="C27" s="406"/>
      <c r="D27" s="406"/>
      <c r="E27" s="406"/>
      <c r="F27" s="406"/>
      <c r="G27" s="407"/>
      <c r="H27" s="56">
        <v>8</v>
      </c>
      <c r="I27" s="405"/>
      <c r="J27" s="406"/>
      <c r="K27" s="406"/>
      <c r="L27" s="406"/>
      <c r="M27" s="406"/>
      <c r="N27" s="407"/>
      <c r="R27" s="55"/>
      <c r="S27" s="55"/>
      <c r="T27" s="55"/>
      <c r="U27" s="55"/>
      <c r="V27" s="55"/>
      <c r="W27" s="55"/>
      <c r="X27" s="55"/>
      <c r="Y27" s="55"/>
      <c r="Z27" s="55"/>
      <c r="AA27" s="55"/>
      <c r="AB27" s="55"/>
      <c r="AC27" s="55"/>
    </row>
    <row r="28" spans="1:29" ht="33.75" customHeight="1">
      <c r="A28" s="56">
        <v>4</v>
      </c>
      <c r="B28" s="405"/>
      <c r="C28" s="406"/>
      <c r="D28" s="406"/>
      <c r="E28" s="406"/>
      <c r="F28" s="406"/>
      <c r="G28" s="407"/>
      <c r="H28" s="56">
        <v>9</v>
      </c>
      <c r="I28" s="405"/>
      <c r="J28" s="406"/>
      <c r="K28" s="406"/>
      <c r="L28" s="406"/>
      <c r="M28" s="406"/>
      <c r="N28" s="407"/>
    </row>
    <row r="29" spans="1:29" ht="34.5" customHeight="1">
      <c r="A29" s="56">
        <v>5</v>
      </c>
      <c r="B29" s="405"/>
      <c r="C29" s="406"/>
      <c r="D29" s="406"/>
      <c r="E29" s="406"/>
      <c r="F29" s="406"/>
      <c r="G29" s="407"/>
      <c r="H29" s="56">
        <v>10</v>
      </c>
      <c r="I29" s="408"/>
      <c r="J29" s="408"/>
      <c r="K29" s="408"/>
      <c r="L29" s="408"/>
      <c r="M29" s="408"/>
      <c r="N29" s="408"/>
    </row>
    <row r="30" spans="1:29">
      <c r="A30" s="57" t="s">
        <v>9</v>
      </c>
      <c r="B30" s="58"/>
      <c r="C30" s="58"/>
      <c r="D30" s="58"/>
      <c r="E30" s="58"/>
      <c r="F30" s="58"/>
      <c r="G30" s="58"/>
      <c r="H30" s="58"/>
      <c r="I30" s="58"/>
      <c r="J30" s="58"/>
      <c r="K30" s="58"/>
      <c r="L30" s="58"/>
      <c r="M30" s="58"/>
      <c r="N30" s="59"/>
      <c r="O30" s="58"/>
      <c r="P30" s="58"/>
      <c r="Q30" s="58"/>
      <c r="R30" s="59"/>
    </row>
    <row r="31" spans="1:29">
      <c r="A31" s="390" t="s">
        <v>10</v>
      </c>
      <c r="B31" s="391"/>
      <c r="C31" s="391"/>
      <c r="D31" s="391"/>
      <c r="E31" s="391"/>
      <c r="F31" s="391"/>
      <c r="G31" s="391"/>
      <c r="H31" s="392"/>
      <c r="I31" s="393" t="s">
        <v>70</v>
      </c>
      <c r="J31" s="394"/>
      <c r="K31" s="384" t="s">
        <v>106</v>
      </c>
      <c r="L31" s="384"/>
      <c r="M31" s="384" t="s">
        <v>12</v>
      </c>
      <c r="N31" s="384"/>
      <c r="O31" s="384">
        <v>2025</v>
      </c>
      <c r="P31" s="384"/>
      <c r="Q31" s="384">
        <v>2026</v>
      </c>
      <c r="R31" s="384"/>
    </row>
    <row r="32" spans="1:29">
      <c r="A32" s="395"/>
      <c r="B32" s="396"/>
      <c r="C32" s="396"/>
      <c r="D32" s="396"/>
      <c r="E32" s="396"/>
      <c r="F32" s="396"/>
      <c r="G32" s="396"/>
      <c r="H32" s="397"/>
      <c r="I32" s="388"/>
      <c r="J32" s="388"/>
      <c r="K32" s="388"/>
      <c r="L32" s="388"/>
      <c r="M32" s="388"/>
      <c r="N32" s="388"/>
      <c r="O32" s="388"/>
      <c r="P32" s="388"/>
      <c r="Q32" s="388"/>
      <c r="R32" s="388"/>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403"/>
      <c r="J35" s="404"/>
      <c r="K35" s="388"/>
      <c r="L35" s="388"/>
      <c r="M35" s="388"/>
      <c r="N35" s="388"/>
      <c r="O35" s="388"/>
      <c r="P35" s="388"/>
      <c r="Q35" s="388"/>
      <c r="R35" s="388"/>
    </row>
    <row r="36" spans="1:18">
      <c r="A36" s="395"/>
      <c r="B36" s="396"/>
      <c r="C36" s="396"/>
      <c r="D36" s="396"/>
      <c r="E36" s="396"/>
      <c r="F36" s="396"/>
      <c r="G36" s="396"/>
      <c r="H36" s="397"/>
      <c r="I36" s="388"/>
      <c r="J36" s="388"/>
      <c r="K36" s="388"/>
      <c r="L36" s="388"/>
      <c r="M36" s="388"/>
      <c r="N36" s="388"/>
      <c r="O36" s="388"/>
      <c r="P36" s="388"/>
      <c r="Q36" s="388"/>
      <c r="R36" s="388"/>
    </row>
    <row r="37" spans="1:18">
      <c r="A37" s="395"/>
      <c r="B37" s="396"/>
      <c r="C37" s="396"/>
      <c r="D37" s="396"/>
      <c r="E37" s="396"/>
      <c r="F37" s="396"/>
      <c r="G37" s="396"/>
      <c r="H37" s="397"/>
      <c r="I37" s="388"/>
      <c r="J37" s="388"/>
      <c r="K37" s="402"/>
      <c r="L37" s="402"/>
      <c r="M37" s="402"/>
      <c r="N37" s="402"/>
      <c r="O37" s="388"/>
      <c r="P37" s="388"/>
      <c r="Q37" s="388"/>
      <c r="R37" s="388"/>
    </row>
    <row r="38" spans="1:18" s="60" customFormat="1">
      <c r="A38" s="395"/>
      <c r="B38" s="396"/>
      <c r="C38" s="396"/>
      <c r="D38" s="396"/>
      <c r="E38" s="396"/>
      <c r="F38" s="396"/>
      <c r="G38" s="396"/>
      <c r="H38" s="397"/>
      <c r="I38" s="388"/>
      <c r="J38" s="388"/>
      <c r="K38" s="402"/>
      <c r="L38" s="402"/>
      <c r="M38" s="402"/>
      <c r="N38" s="402"/>
      <c r="O38" s="388"/>
      <c r="P38" s="388"/>
      <c r="Q38" s="388"/>
      <c r="R38" s="388"/>
    </row>
    <row r="39" spans="1:18">
      <c r="A39" s="390" t="s">
        <v>13</v>
      </c>
      <c r="B39" s="391"/>
      <c r="C39" s="391"/>
      <c r="D39" s="391"/>
      <c r="E39" s="391"/>
      <c r="F39" s="391"/>
      <c r="G39" s="391"/>
      <c r="H39" s="392"/>
      <c r="I39" s="393" t="s">
        <v>70</v>
      </c>
      <c r="J39" s="394"/>
      <c r="K39" s="384" t="s">
        <v>106</v>
      </c>
      <c r="L39" s="384"/>
      <c r="M39" s="384" t="s">
        <v>12</v>
      </c>
      <c r="N39" s="384"/>
      <c r="O39" s="384">
        <v>2025</v>
      </c>
      <c r="P39" s="384"/>
      <c r="Q39" s="384">
        <v>2026</v>
      </c>
      <c r="R39" s="384"/>
    </row>
    <row r="40" spans="1:18" ht="15.75" customHeight="1">
      <c r="A40" s="395"/>
      <c r="B40" s="396"/>
      <c r="C40" s="396"/>
      <c r="D40" s="396"/>
      <c r="E40" s="396"/>
      <c r="F40" s="396"/>
      <c r="G40" s="396"/>
      <c r="H40" s="397"/>
      <c r="I40" s="401"/>
      <c r="J40" s="388"/>
      <c r="K40" s="401"/>
      <c r="L40" s="388"/>
      <c r="M40" s="388"/>
      <c r="N40" s="388"/>
      <c r="O40" s="401"/>
      <c r="P40" s="388"/>
      <c r="Q40" s="401"/>
      <c r="R40" s="388"/>
    </row>
    <row r="41" spans="1:18">
      <c r="A41" s="395"/>
      <c r="B41" s="396"/>
      <c r="C41" s="396"/>
      <c r="D41" s="396"/>
      <c r="E41" s="396"/>
      <c r="F41" s="396"/>
      <c r="G41" s="396"/>
      <c r="H41" s="397"/>
      <c r="I41" s="401"/>
      <c r="J41" s="388"/>
      <c r="K41" s="401"/>
      <c r="L41" s="388"/>
      <c r="M41" s="388"/>
      <c r="N41" s="388"/>
      <c r="O41" s="401"/>
      <c r="P41" s="388"/>
      <c r="Q41" s="401"/>
      <c r="R41" s="388"/>
    </row>
    <row r="42" spans="1:18">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c r="A47" s="395"/>
      <c r="B47" s="396"/>
      <c r="C47" s="396"/>
      <c r="D47" s="396"/>
      <c r="E47" s="396"/>
      <c r="F47" s="396"/>
      <c r="G47" s="396"/>
      <c r="H47" s="397"/>
      <c r="I47" s="401"/>
      <c r="J47" s="388"/>
      <c r="K47" s="401"/>
      <c r="L47" s="388"/>
      <c r="M47" s="388"/>
      <c r="N47" s="388"/>
      <c r="O47" s="401"/>
      <c r="P47" s="388"/>
      <c r="Q47" s="401"/>
      <c r="R47" s="388"/>
    </row>
    <row r="48" spans="1:18">
      <c r="A48" s="390" t="s">
        <v>14</v>
      </c>
      <c r="B48" s="391"/>
      <c r="C48" s="391"/>
      <c r="D48" s="391"/>
      <c r="E48" s="391"/>
      <c r="F48" s="391"/>
      <c r="G48" s="391"/>
      <c r="H48" s="392"/>
      <c r="I48" s="393" t="s">
        <v>70</v>
      </c>
      <c r="J48" s="394"/>
      <c r="K48" s="384" t="s">
        <v>106</v>
      </c>
      <c r="L48" s="384"/>
      <c r="M48" s="384" t="s">
        <v>12</v>
      </c>
      <c r="N48" s="384"/>
      <c r="O48" s="384">
        <v>2025</v>
      </c>
      <c r="P48" s="384"/>
      <c r="Q48" s="384">
        <v>2026</v>
      </c>
      <c r="R48" s="384"/>
    </row>
    <row r="49" spans="1:18">
      <c r="A49" s="395"/>
      <c r="B49" s="396"/>
      <c r="C49" s="396"/>
      <c r="D49" s="396"/>
      <c r="E49" s="396"/>
      <c r="F49" s="396"/>
      <c r="G49" s="396"/>
      <c r="H49" s="397"/>
      <c r="I49" s="398"/>
      <c r="J49" s="398"/>
      <c r="K49" s="388"/>
      <c r="L49" s="388"/>
      <c r="M49" s="388"/>
      <c r="N49" s="388"/>
      <c r="O49" s="398"/>
      <c r="P49" s="398"/>
      <c r="Q49" s="398"/>
      <c r="R49" s="398"/>
    </row>
    <row r="50" spans="1:18">
      <c r="A50" s="395"/>
      <c r="B50" s="396"/>
      <c r="C50" s="396"/>
      <c r="D50" s="396"/>
      <c r="E50" s="396"/>
      <c r="F50" s="396"/>
      <c r="G50" s="396"/>
      <c r="H50" s="397"/>
      <c r="I50" s="399"/>
      <c r="J50" s="400"/>
      <c r="K50" s="398"/>
      <c r="L50" s="398"/>
      <c r="M50" s="388"/>
      <c r="N50" s="388"/>
      <c r="O50" s="399"/>
      <c r="P50" s="400"/>
      <c r="Q50" s="399"/>
      <c r="R50" s="400"/>
    </row>
    <row r="51" spans="1:18">
      <c r="A51" s="395"/>
      <c r="B51" s="396"/>
      <c r="C51" s="396"/>
      <c r="D51" s="396"/>
      <c r="E51" s="396"/>
      <c r="F51" s="396"/>
      <c r="G51" s="396"/>
      <c r="H51" s="397"/>
      <c r="I51" s="398"/>
      <c r="J51" s="398"/>
      <c r="K51" s="388"/>
      <c r="L51" s="388"/>
      <c r="M51" s="388"/>
      <c r="N51" s="388"/>
      <c r="O51" s="388"/>
      <c r="P51" s="388"/>
      <c r="Q51" s="388"/>
      <c r="R51" s="388"/>
    </row>
    <row r="52" spans="1:18">
      <c r="A52" s="395"/>
      <c r="B52" s="396"/>
      <c r="C52" s="396"/>
      <c r="D52" s="396"/>
      <c r="E52" s="396"/>
      <c r="F52" s="396"/>
      <c r="G52" s="396"/>
      <c r="H52" s="397"/>
      <c r="I52" s="388"/>
      <c r="J52" s="38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0" t="s">
        <v>15</v>
      </c>
      <c r="B54" s="391"/>
      <c r="C54" s="391"/>
      <c r="D54" s="391"/>
      <c r="E54" s="391"/>
      <c r="F54" s="391"/>
      <c r="G54" s="391"/>
      <c r="H54" s="392"/>
      <c r="I54" s="393" t="s">
        <v>70</v>
      </c>
      <c r="J54" s="394"/>
      <c r="K54" s="384" t="s">
        <v>106</v>
      </c>
      <c r="L54" s="384"/>
      <c r="M54" s="384" t="s">
        <v>12</v>
      </c>
      <c r="N54" s="384"/>
      <c r="O54" s="384">
        <v>2025</v>
      </c>
      <c r="P54" s="384"/>
      <c r="Q54" s="384">
        <v>2026</v>
      </c>
      <c r="R54" s="384"/>
    </row>
    <row r="55" spans="1:18">
      <c r="A55" s="385"/>
      <c r="B55" s="386"/>
      <c r="C55" s="386"/>
      <c r="D55" s="386"/>
      <c r="E55" s="386"/>
      <c r="F55" s="386"/>
      <c r="G55" s="386"/>
      <c r="H55" s="387"/>
      <c r="I55" s="388"/>
      <c r="J55" s="388"/>
      <c r="K55" s="388"/>
      <c r="L55" s="388"/>
      <c r="M55" s="388"/>
      <c r="N55" s="388"/>
      <c r="O55" s="388"/>
      <c r="P55" s="388"/>
      <c r="Q55" s="388">
        <v>0</v>
      </c>
      <c r="R55" s="388"/>
    </row>
    <row r="56" spans="1:18">
      <c r="A56" s="385"/>
      <c r="B56" s="386"/>
      <c r="C56" s="386"/>
      <c r="D56" s="386"/>
      <c r="E56" s="386"/>
      <c r="F56" s="386"/>
      <c r="G56" s="386"/>
      <c r="H56" s="387"/>
      <c r="I56" s="388"/>
      <c r="J56" s="388"/>
      <c r="K56" s="388"/>
      <c r="L56" s="388"/>
      <c r="M56" s="388"/>
      <c r="N56" s="388"/>
      <c r="O56" s="388"/>
      <c r="P56" s="388"/>
      <c r="Q56" s="388">
        <v>0</v>
      </c>
      <c r="R56" s="388"/>
    </row>
    <row r="57" spans="1:18">
      <c r="A57" s="385"/>
      <c r="B57" s="386"/>
      <c r="C57" s="386"/>
      <c r="D57" s="386"/>
      <c r="E57" s="386"/>
      <c r="F57" s="386"/>
      <c r="G57" s="386"/>
      <c r="H57" s="387"/>
      <c r="I57" s="389"/>
      <c r="J57" s="388"/>
      <c r="K57" s="388"/>
      <c r="L57" s="388"/>
      <c r="M57" s="388"/>
      <c r="N57" s="388"/>
      <c r="O57" s="389"/>
      <c r="P57" s="388"/>
      <c r="Q57" s="389">
        <v>0.9</v>
      </c>
      <c r="R57" s="388"/>
    </row>
    <row r="58" spans="1:18">
      <c r="A58" s="385"/>
      <c r="B58" s="386"/>
      <c r="C58" s="386"/>
      <c r="D58" s="386"/>
      <c r="E58" s="386"/>
      <c r="F58" s="386"/>
      <c r="G58" s="386"/>
      <c r="H58" s="387"/>
      <c r="I58" s="388"/>
      <c r="J58" s="388"/>
      <c r="K58" s="388"/>
      <c r="L58" s="388"/>
      <c r="M58" s="388"/>
      <c r="N58" s="388"/>
      <c r="O58" s="388"/>
      <c r="P58" s="388"/>
      <c r="Q58" s="388"/>
      <c r="R58" s="388"/>
    </row>
    <row r="59" spans="1:18">
      <c r="A59" s="385"/>
      <c r="B59" s="386"/>
      <c r="C59" s="386"/>
      <c r="D59" s="386"/>
      <c r="E59" s="386"/>
      <c r="F59" s="386"/>
      <c r="G59" s="386"/>
      <c r="H59" s="387"/>
      <c r="I59" s="388"/>
      <c r="J59" s="388"/>
      <c r="K59" s="388"/>
      <c r="L59" s="388"/>
      <c r="M59" s="388"/>
      <c r="N59" s="388"/>
      <c r="O59" s="388"/>
      <c r="P59" s="388"/>
      <c r="Q59" s="388"/>
      <c r="R59" s="388"/>
    </row>
    <row r="61" spans="1:18">
      <c r="A61" s="381" t="s">
        <v>16</v>
      </c>
      <c r="B61" s="382"/>
      <c r="C61" s="382"/>
      <c r="D61" s="382"/>
      <c r="E61" s="382"/>
      <c r="F61" s="382"/>
      <c r="G61" s="382"/>
      <c r="H61" s="382"/>
      <c r="I61" s="382"/>
      <c r="J61" s="382"/>
      <c r="K61" s="382"/>
      <c r="L61" s="382"/>
      <c r="M61" s="382"/>
      <c r="N61" s="383"/>
    </row>
    <row r="62" spans="1:18" ht="39.75" customHeight="1">
      <c r="A62" s="384" t="s">
        <v>17</v>
      </c>
      <c r="B62" s="384"/>
      <c r="C62" s="61" t="s">
        <v>18</v>
      </c>
      <c r="D62" s="61" t="s">
        <v>19</v>
      </c>
      <c r="E62" s="61" t="s">
        <v>20</v>
      </c>
      <c r="F62" s="61" t="s">
        <v>21</v>
      </c>
      <c r="G62" s="61" t="s">
        <v>22</v>
      </c>
      <c r="H62" s="61" t="s">
        <v>23</v>
      </c>
      <c r="I62" s="61" t="s">
        <v>24</v>
      </c>
      <c r="J62" s="61" t="s">
        <v>25</v>
      </c>
      <c r="K62" s="61" t="s">
        <v>26</v>
      </c>
      <c r="L62" s="61" t="s">
        <v>27</v>
      </c>
      <c r="M62" s="61" t="s">
        <v>28</v>
      </c>
      <c r="N62" s="61" t="s">
        <v>29</v>
      </c>
    </row>
    <row r="63" spans="1:18" ht="12" customHeight="1">
      <c r="A63" s="377">
        <f>IF(A25&gt;0,A25,"")</f>
        <v>1</v>
      </c>
      <c r="B63" s="378"/>
      <c r="C63" s="79"/>
      <c r="D63" s="80"/>
      <c r="E63" s="80"/>
      <c r="F63" s="111"/>
      <c r="G63" s="111"/>
      <c r="H63" s="111"/>
      <c r="I63" s="111"/>
      <c r="J63" s="111"/>
      <c r="K63" s="111"/>
      <c r="L63" s="111"/>
      <c r="M63" s="111"/>
      <c r="N63" s="111"/>
    </row>
    <row r="64" spans="1:18" ht="12" customHeight="1" thickBot="1">
      <c r="A64" s="379"/>
      <c r="B64" s="380"/>
      <c r="C64" s="64"/>
      <c r="D64" s="64"/>
      <c r="E64" s="64"/>
      <c r="F64" s="64"/>
      <c r="G64" s="64"/>
      <c r="H64" s="64"/>
      <c r="I64" s="64"/>
      <c r="J64" s="64"/>
      <c r="K64" s="64"/>
      <c r="L64" s="64"/>
      <c r="M64" s="64"/>
      <c r="N64" s="64"/>
    </row>
    <row r="65" spans="1:15" ht="12" customHeight="1">
      <c r="A65" s="377">
        <f>IF(A26&gt;0,A26,"")</f>
        <v>2</v>
      </c>
      <c r="B65" s="378"/>
      <c r="C65" s="80"/>
      <c r="D65" s="80"/>
      <c r="E65" s="80"/>
      <c r="F65" s="80"/>
      <c r="G65" s="63"/>
      <c r="H65" s="63"/>
      <c r="I65" s="63"/>
      <c r="J65" s="63"/>
      <c r="K65" s="63"/>
      <c r="L65" s="63"/>
      <c r="M65" s="63"/>
      <c r="N65" s="63"/>
    </row>
    <row r="66" spans="1:15" ht="12" customHeight="1" thickBot="1">
      <c r="A66" s="379"/>
      <c r="B66" s="380"/>
      <c r="C66" s="64"/>
      <c r="D66" s="64"/>
      <c r="E66" s="64"/>
      <c r="F66" s="64"/>
      <c r="G66" s="64"/>
      <c r="H66" s="64"/>
      <c r="I66" s="64"/>
      <c r="J66" s="64"/>
      <c r="K66" s="64"/>
      <c r="L66" s="64"/>
      <c r="M66" s="64"/>
      <c r="N66" s="64"/>
    </row>
    <row r="67" spans="1:15" ht="12" customHeight="1">
      <c r="A67" s="377">
        <f>IF(A27&gt;0,A27,"")</f>
        <v>3</v>
      </c>
      <c r="B67" s="378"/>
      <c r="C67" s="83"/>
      <c r="D67" s="80"/>
      <c r="E67" s="83"/>
      <c r="F67" s="83"/>
      <c r="G67" s="83"/>
      <c r="H67" s="63"/>
      <c r="I67" s="63"/>
      <c r="J67" s="63"/>
      <c r="K67" s="63"/>
      <c r="L67" s="63"/>
      <c r="M67" s="63"/>
      <c r="N67" s="63"/>
    </row>
    <row r="68" spans="1:15" ht="12" customHeight="1" thickBot="1">
      <c r="A68" s="379"/>
      <c r="B68" s="380"/>
      <c r="C68" s="64"/>
      <c r="D68" s="64"/>
      <c r="E68" s="64"/>
      <c r="F68" s="64"/>
      <c r="G68" s="64"/>
      <c r="H68" s="64"/>
      <c r="I68" s="64"/>
      <c r="J68" s="64"/>
      <c r="K68" s="64"/>
      <c r="L68" s="64"/>
      <c r="M68" s="64"/>
      <c r="N68" s="64"/>
    </row>
    <row r="69" spans="1:15" ht="12" customHeight="1">
      <c r="A69" s="377">
        <v>4</v>
      </c>
      <c r="B69" s="378"/>
      <c r="C69" s="63"/>
      <c r="D69" s="63"/>
      <c r="E69" s="63"/>
      <c r="F69" s="63"/>
      <c r="G69" s="63"/>
      <c r="H69" s="63"/>
      <c r="I69" s="63"/>
      <c r="J69" s="63"/>
      <c r="K69" s="63"/>
      <c r="L69" s="63"/>
      <c r="M69" s="63"/>
      <c r="N69" s="63"/>
    </row>
    <row r="70" spans="1:15" ht="12" customHeight="1" thickBot="1">
      <c r="A70" s="379"/>
      <c r="B70" s="380"/>
      <c r="C70" s="64"/>
      <c r="D70" s="64"/>
      <c r="E70" s="64"/>
      <c r="F70" s="64"/>
      <c r="G70" s="64"/>
      <c r="H70" s="64"/>
      <c r="I70" s="64"/>
      <c r="J70" s="64"/>
      <c r="K70" s="64"/>
      <c r="L70" s="64"/>
      <c r="M70" s="64"/>
      <c r="N70" s="64"/>
    </row>
    <row r="71" spans="1:15" ht="12" customHeight="1" thickBot="1">
      <c r="A71" s="377">
        <v>5</v>
      </c>
      <c r="B71" s="378"/>
      <c r="C71" s="63"/>
      <c r="D71" s="63"/>
      <c r="E71" s="63"/>
      <c r="F71" s="63"/>
      <c r="G71" s="63"/>
      <c r="H71" s="63"/>
      <c r="I71" s="63"/>
      <c r="J71" s="63"/>
      <c r="K71" s="63"/>
      <c r="L71" s="63"/>
      <c r="M71" s="63"/>
      <c r="N71" s="64"/>
    </row>
    <row r="72" spans="1:15" ht="12" customHeight="1" thickBot="1">
      <c r="A72" s="379"/>
      <c r="B72" s="380"/>
      <c r="C72" s="64"/>
      <c r="D72" s="64"/>
      <c r="E72" s="64"/>
      <c r="F72" s="64"/>
      <c r="G72" s="64"/>
      <c r="H72" s="64"/>
      <c r="I72" s="64"/>
      <c r="J72" s="64"/>
      <c r="K72" s="64"/>
      <c r="L72" s="64"/>
      <c r="M72" s="64"/>
      <c r="N72" s="64"/>
    </row>
    <row r="73" spans="1:15" ht="12" customHeight="1">
      <c r="A73" s="377">
        <v>6</v>
      </c>
      <c r="B73" s="378"/>
      <c r="C73" s="63"/>
      <c r="D73" s="63"/>
      <c r="E73" s="63"/>
      <c r="F73" s="63"/>
      <c r="G73" s="63"/>
      <c r="H73" s="63"/>
      <c r="I73" s="63"/>
      <c r="J73" s="63"/>
      <c r="K73" s="63"/>
      <c r="L73" s="63"/>
      <c r="M73" s="63"/>
      <c r="N73" s="63"/>
    </row>
    <row r="74" spans="1:15" ht="12" customHeight="1" thickBot="1">
      <c r="A74" s="379"/>
      <c r="B74" s="380"/>
      <c r="C74" s="64"/>
      <c r="D74" s="64"/>
      <c r="E74" s="64"/>
      <c r="F74" s="64"/>
      <c r="G74" s="64"/>
      <c r="H74" s="64"/>
      <c r="I74" s="64"/>
      <c r="J74" s="64"/>
      <c r="K74" s="64"/>
      <c r="L74" s="64"/>
      <c r="M74" s="64"/>
      <c r="N74" s="64"/>
    </row>
    <row r="75" spans="1:15" ht="12" customHeight="1">
      <c r="A75" s="377">
        <v>7</v>
      </c>
      <c r="B75" s="378"/>
      <c r="C75" s="63"/>
      <c r="D75" s="63"/>
      <c r="E75" s="63"/>
      <c r="F75" s="63"/>
      <c r="G75" s="63"/>
      <c r="H75" s="63"/>
      <c r="I75" s="63"/>
      <c r="J75" s="63"/>
      <c r="K75" s="63"/>
      <c r="L75" s="63"/>
      <c r="M75" s="63"/>
      <c r="N75" s="63"/>
    </row>
    <row r="76" spans="1:15" ht="12" customHeight="1" thickBot="1">
      <c r="A76" s="379"/>
      <c r="B76" s="380"/>
      <c r="C76" s="64"/>
      <c r="D76" s="64"/>
      <c r="E76" s="64"/>
      <c r="F76" s="64"/>
      <c r="G76" s="64"/>
      <c r="H76" s="64"/>
      <c r="I76" s="64"/>
      <c r="J76" s="64"/>
      <c r="K76" s="64"/>
      <c r="L76" s="64"/>
      <c r="M76" s="64"/>
      <c r="N76" s="64"/>
    </row>
    <row r="77" spans="1:15" ht="12" customHeight="1">
      <c r="A77" s="377">
        <v>8</v>
      </c>
      <c r="B77" s="378"/>
      <c r="C77" s="63"/>
      <c r="D77" s="63"/>
      <c r="E77" s="63"/>
      <c r="F77" s="63"/>
      <c r="G77" s="63"/>
      <c r="H77" s="63"/>
      <c r="I77" s="63"/>
      <c r="J77" s="63"/>
      <c r="K77" s="63"/>
      <c r="L77" s="63"/>
      <c r="M77" s="63"/>
      <c r="N77" s="67"/>
      <c r="O77" s="68"/>
    </row>
    <row r="78" spans="1:15" ht="12" customHeight="1" thickBot="1">
      <c r="A78" s="379"/>
      <c r="B78" s="380"/>
      <c r="C78" s="64"/>
      <c r="D78" s="64"/>
      <c r="E78" s="64"/>
      <c r="F78" s="64"/>
      <c r="G78" s="64"/>
      <c r="H78" s="64"/>
      <c r="I78" s="64"/>
      <c r="J78" s="64"/>
      <c r="K78" s="64"/>
      <c r="L78" s="64"/>
      <c r="M78" s="64"/>
      <c r="N78" s="64"/>
    </row>
    <row r="79" spans="1:15" ht="12" customHeight="1">
      <c r="A79" s="377">
        <v>9</v>
      </c>
      <c r="B79" s="378"/>
      <c r="C79" s="63"/>
      <c r="D79" s="63"/>
      <c r="E79" s="63"/>
      <c r="F79" s="63"/>
      <c r="G79" s="63"/>
      <c r="H79" s="63"/>
      <c r="I79" s="63"/>
      <c r="J79" s="63"/>
      <c r="K79" s="63"/>
      <c r="L79" s="63"/>
      <c r="M79" s="63"/>
      <c r="N79" s="63"/>
    </row>
    <row r="80" spans="1:15" ht="12" customHeight="1" thickBot="1">
      <c r="A80" s="379"/>
      <c r="B80" s="380"/>
      <c r="C80" s="64"/>
      <c r="D80" s="64"/>
      <c r="E80" s="64"/>
      <c r="F80" s="64"/>
      <c r="G80" s="64"/>
      <c r="H80" s="64"/>
      <c r="I80" s="64"/>
      <c r="J80" s="64"/>
      <c r="K80" s="64"/>
      <c r="L80" s="64"/>
      <c r="M80" s="64"/>
      <c r="N80" s="64"/>
    </row>
    <row r="81" spans="1:14" ht="12" customHeight="1">
      <c r="A81" s="377">
        <v>10</v>
      </c>
      <c r="B81" s="378"/>
      <c r="C81" s="63"/>
      <c r="D81" s="63"/>
      <c r="E81" s="63"/>
      <c r="F81" s="63"/>
      <c r="G81" s="63"/>
      <c r="H81" s="63"/>
      <c r="I81" s="63"/>
      <c r="J81" s="63"/>
      <c r="K81" s="63"/>
      <c r="L81" s="63"/>
      <c r="M81" s="63"/>
      <c r="N81" s="63"/>
    </row>
    <row r="82" spans="1:14" ht="12" customHeight="1" thickBot="1">
      <c r="A82" s="379"/>
      <c r="B82" s="380"/>
      <c r="C82" s="64"/>
      <c r="D82" s="64"/>
      <c r="E82" s="64"/>
      <c r="F82" s="64"/>
      <c r="G82" s="64"/>
      <c r="H82" s="64"/>
      <c r="I82" s="64"/>
      <c r="J82" s="64"/>
      <c r="K82" s="64"/>
      <c r="L82" s="64"/>
      <c r="M82" s="64"/>
      <c r="N82" s="64"/>
    </row>
    <row r="83" spans="1:14">
      <c r="A83" s="373" t="s">
        <v>30</v>
      </c>
      <c r="B83" s="374"/>
      <c r="C83" s="374"/>
      <c r="D83" s="374"/>
      <c r="E83" s="375"/>
      <c r="F83" s="344"/>
      <c r="G83" s="346"/>
      <c r="H83" s="362" t="s">
        <v>30</v>
      </c>
      <c r="I83" s="362"/>
      <c r="J83" s="362"/>
      <c r="K83" s="362"/>
      <c r="L83" s="362"/>
      <c r="M83" s="376"/>
      <c r="N83" s="376"/>
    </row>
    <row r="84" spans="1:14">
      <c r="A84" s="341" t="s">
        <v>31</v>
      </c>
      <c r="B84" s="342"/>
      <c r="C84" s="342"/>
      <c r="D84" s="342"/>
      <c r="E84" s="343"/>
      <c r="F84" s="344"/>
      <c r="G84" s="346"/>
      <c r="H84" s="362" t="s">
        <v>31</v>
      </c>
      <c r="I84" s="362"/>
      <c r="J84" s="362"/>
      <c r="K84" s="362"/>
      <c r="L84" s="362"/>
      <c r="M84" s="376"/>
      <c r="N84" s="376"/>
    </row>
    <row r="85" spans="1:14">
      <c r="A85" s="70"/>
      <c r="B85" s="70"/>
      <c r="C85" s="70"/>
      <c r="D85" s="70"/>
      <c r="E85" s="70"/>
      <c r="F85" s="70"/>
      <c r="G85" s="70"/>
      <c r="H85" s="70"/>
      <c r="I85" s="70"/>
      <c r="J85" s="70"/>
      <c r="K85" s="70"/>
      <c r="L85" s="70"/>
      <c r="M85" s="70"/>
      <c r="N85" s="70"/>
    </row>
    <row r="86" spans="1:14">
      <c r="A86" s="338" t="s">
        <v>32</v>
      </c>
      <c r="B86" s="339"/>
      <c r="C86" s="339"/>
      <c r="D86" s="339"/>
      <c r="E86" s="339"/>
      <c r="F86" s="339"/>
      <c r="G86" s="340"/>
      <c r="H86" s="372" t="s">
        <v>32</v>
      </c>
      <c r="I86" s="372"/>
      <c r="J86" s="372"/>
      <c r="K86" s="372"/>
      <c r="L86" s="372"/>
      <c r="M86" s="372"/>
      <c r="N86" s="372"/>
    </row>
    <row r="87" spans="1:14">
      <c r="A87" s="362" t="s">
        <v>33</v>
      </c>
      <c r="B87" s="362"/>
      <c r="C87" s="363"/>
      <c r="D87" s="364"/>
      <c r="E87" s="364"/>
      <c r="F87" s="364"/>
      <c r="G87" s="365"/>
      <c r="H87" s="362" t="s">
        <v>34</v>
      </c>
      <c r="I87" s="362"/>
      <c r="J87" s="363"/>
      <c r="K87" s="364"/>
      <c r="L87" s="364"/>
      <c r="M87" s="364"/>
      <c r="N87" s="365"/>
    </row>
    <row r="88" spans="1:14">
      <c r="A88" s="362"/>
      <c r="B88" s="362"/>
      <c r="C88" s="366"/>
      <c r="D88" s="367"/>
      <c r="E88" s="367"/>
      <c r="F88" s="367"/>
      <c r="G88" s="368"/>
      <c r="H88" s="362"/>
      <c r="I88" s="362"/>
      <c r="J88" s="366"/>
      <c r="K88" s="367"/>
      <c r="L88" s="367"/>
      <c r="M88" s="367"/>
      <c r="N88" s="368"/>
    </row>
    <row r="89" spans="1:14">
      <c r="A89" s="362"/>
      <c r="B89" s="362"/>
      <c r="C89" s="369"/>
      <c r="D89" s="370"/>
      <c r="E89" s="370"/>
      <c r="F89" s="370"/>
      <c r="G89" s="371"/>
      <c r="H89" s="362"/>
      <c r="I89" s="362"/>
      <c r="J89" s="369"/>
      <c r="K89" s="370"/>
      <c r="L89" s="370"/>
      <c r="M89" s="370"/>
      <c r="N89" s="371"/>
    </row>
    <row r="90" spans="1:14">
      <c r="A90" s="362" t="s">
        <v>35</v>
      </c>
      <c r="B90" s="362"/>
      <c r="C90" s="363"/>
      <c r="D90" s="364"/>
      <c r="E90" s="364"/>
      <c r="F90" s="364"/>
      <c r="G90" s="365"/>
      <c r="H90" s="362" t="s">
        <v>35</v>
      </c>
      <c r="I90" s="362"/>
      <c r="J90" s="363"/>
      <c r="K90" s="364"/>
      <c r="L90" s="364"/>
      <c r="M90" s="364"/>
      <c r="N90" s="365"/>
    </row>
    <row r="91" spans="1:14">
      <c r="A91" s="362"/>
      <c r="B91" s="362"/>
      <c r="C91" s="366"/>
      <c r="D91" s="367"/>
      <c r="E91" s="367"/>
      <c r="F91" s="367"/>
      <c r="G91" s="368"/>
      <c r="H91" s="362"/>
      <c r="I91" s="362"/>
      <c r="J91" s="366"/>
      <c r="K91" s="367"/>
      <c r="L91" s="367"/>
      <c r="M91" s="367"/>
      <c r="N91" s="368"/>
    </row>
    <row r="92" spans="1:14">
      <c r="A92" s="362"/>
      <c r="B92" s="362"/>
      <c r="C92" s="369"/>
      <c r="D92" s="370"/>
      <c r="E92" s="370"/>
      <c r="F92" s="370"/>
      <c r="G92" s="371"/>
      <c r="H92" s="362"/>
      <c r="I92" s="362"/>
      <c r="J92" s="369"/>
      <c r="K92" s="370"/>
      <c r="L92" s="370"/>
      <c r="M92" s="370"/>
      <c r="N92" s="371"/>
    </row>
    <row r="93" spans="1:14">
      <c r="A93" s="338" t="s">
        <v>36</v>
      </c>
      <c r="B93" s="339"/>
      <c r="C93" s="339"/>
      <c r="D93" s="339"/>
      <c r="E93" s="339"/>
      <c r="F93" s="339"/>
      <c r="G93" s="340"/>
      <c r="H93" s="372" t="s">
        <v>36</v>
      </c>
      <c r="I93" s="372"/>
      <c r="J93" s="372"/>
      <c r="K93" s="372"/>
      <c r="L93" s="372"/>
      <c r="M93" s="372"/>
      <c r="N93" s="372"/>
    </row>
    <row r="94" spans="1:14">
      <c r="A94" s="362" t="s">
        <v>37</v>
      </c>
      <c r="B94" s="362"/>
      <c r="C94" s="363"/>
      <c r="D94" s="364"/>
      <c r="E94" s="364"/>
      <c r="F94" s="364"/>
      <c r="G94" s="365"/>
      <c r="H94" s="362" t="s">
        <v>38</v>
      </c>
      <c r="I94" s="362"/>
      <c r="J94" s="363"/>
      <c r="K94" s="364"/>
      <c r="L94" s="364"/>
      <c r="M94" s="364"/>
      <c r="N94" s="365"/>
    </row>
    <row r="95" spans="1:14">
      <c r="A95" s="362"/>
      <c r="B95" s="362"/>
      <c r="C95" s="366"/>
      <c r="D95" s="367"/>
      <c r="E95" s="367"/>
      <c r="F95" s="367"/>
      <c r="G95" s="368"/>
      <c r="H95" s="362"/>
      <c r="I95" s="362"/>
      <c r="J95" s="366"/>
      <c r="K95" s="367"/>
      <c r="L95" s="367"/>
      <c r="M95" s="367"/>
      <c r="N95" s="368"/>
    </row>
    <row r="96" spans="1:14">
      <c r="A96" s="362"/>
      <c r="B96" s="362"/>
      <c r="C96" s="369"/>
      <c r="D96" s="370"/>
      <c r="E96" s="370"/>
      <c r="F96" s="370"/>
      <c r="G96" s="371"/>
      <c r="H96" s="362"/>
      <c r="I96" s="362"/>
      <c r="J96" s="369"/>
      <c r="K96" s="370"/>
      <c r="L96" s="370"/>
      <c r="M96" s="370"/>
      <c r="N96" s="371"/>
    </row>
    <row r="97" spans="1:14">
      <c r="A97" s="362" t="s">
        <v>39</v>
      </c>
      <c r="B97" s="362"/>
      <c r="C97" s="363"/>
      <c r="D97" s="364"/>
      <c r="E97" s="364"/>
      <c r="F97" s="364"/>
      <c r="G97" s="365"/>
      <c r="H97" s="362" t="s">
        <v>39</v>
      </c>
      <c r="I97" s="362"/>
      <c r="J97" s="363"/>
      <c r="K97" s="364"/>
      <c r="L97" s="364"/>
      <c r="M97" s="364"/>
      <c r="N97" s="365"/>
    </row>
    <row r="98" spans="1:14">
      <c r="A98" s="362"/>
      <c r="B98" s="362"/>
      <c r="C98" s="366"/>
      <c r="D98" s="367"/>
      <c r="E98" s="367"/>
      <c r="F98" s="367"/>
      <c r="G98" s="368"/>
      <c r="H98" s="362"/>
      <c r="I98" s="362"/>
      <c r="J98" s="366"/>
      <c r="K98" s="367"/>
      <c r="L98" s="367"/>
      <c r="M98" s="367"/>
      <c r="N98" s="368"/>
    </row>
    <row r="99" spans="1:14">
      <c r="A99" s="362"/>
      <c r="B99" s="362"/>
      <c r="C99" s="369"/>
      <c r="D99" s="370"/>
      <c r="E99" s="370"/>
      <c r="F99" s="370"/>
      <c r="G99" s="371"/>
      <c r="H99" s="362"/>
      <c r="I99" s="362"/>
      <c r="J99" s="369"/>
      <c r="K99" s="370"/>
      <c r="L99" s="370"/>
      <c r="M99" s="370"/>
      <c r="N99" s="371"/>
    </row>
    <row r="100" spans="1:14">
      <c r="A100" s="70"/>
      <c r="B100" s="70"/>
      <c r="C100" s="70"/>
      <c r="D100" s="70"/>
      <c r="E100" s="70"/>
      <c r="F100" s="70"/>
      <c r="G100" s="70"/>
      <c r="H100" s="70"/>
      <c r="I100" s="70"/>
      <c r="J100" s="70"/>
      <c r="K100" s="70"/>
      <c r="L100" s="70"/>
      <c r="M100" s="70"/>
      <c r="N100" s="70"/>
    </row>
    <row r="101" spans="1:14">
      <c r="A101" s="338" t="s">
        <v>40</v>
      </c>
      <c r="B101" s="339"/>
      <c r="C101" s="339"/>
      <c r="D101" s="339"/>
      <c r="E101" s="339"/>
      <c r="F101" s="339"/>
      <c r="G101" s="339"/>
      <c r="H101" s="339"/>
      <c r="I101" s="339"/>
      <c r="J101" s="339"/>
      <c r="K101" s="339"/>
      <c r="L101" s="339"/>
      <c r="M101" s="339"/>
      <c r="N101" s="340"/>
    </row>
    <row r="102" spans="1:14" ht="31.5" customHeight="1">
      <c r="A102" s="71" t="s">
        <v>41</v>
      </c>
      <c r="B102" s="357" t="s">
        <v>42</v>
      </c>
      <c r="C102" s="358"/>
      <c r="D102" s="358"/>
      <c r="E102" s="358"/>
      <c r="F102" s="359"/>
      <c r="G102" s="360" t="s">
        <v>107</v>
      </c>
      <c r="H102" s="360"/>
      <c r="I102" s="360" t="s">
        <v>108</v>
      </c>
      <c r="J102" s="360"/>
      <c r="K102" s="360" t="s">
        <v>43</v>
      </c>
      <c r="L102" s="360"/>
      <c r="M102" s="361" t="s">
        <v>109</v>
      </c>
      <c r="N102" s="361"/>
    </row>
    <row r="103" spans="1:14">
      <c r="A103" s="81" t="s">
        <v>223</v>
      </c>
      <c r="B103" s="477" t="s">
        <v>225</v>
      </c>
      <c r="C103" s="345"/>
      <c r="D103" s="345"/>
      <c r="E103" s="345"/>
      <c r="F103" s="346"/>
      <c r="G103" s="347"/>
      <c r="H103" s="348"/>
      <c r="I103" s="349"/>
      <c r="J103" s="349"/>
      <c r="K103" s="349">
        <v>20</v>
      </c>
      <c r="L103" s="349"/>
      <c r="M103" s="350"/>
      <c r="N103" s="350"/>
    </row>
    <row r="104" spans="1:14">
      <c r="A104" s="81" t="s">
        <v>183</v>
      </c>
      <c r="B104" s="344" t="s">
        <v>407</v>
      </c>
      <c r="C104" s="345"/>
      <c r="D104" s="345"/>
      <c r="E104" s="345"/>
      <c r="F104" s="346"/>
      <c r="G104" s="347"/>
      <c r="H104" s="348"/>
      <c r="I104" s="349"/>
      <c r="J104" s="349"/>
      <c r="K104" s="349">
        <v>50</v>
      </c>
      <c r="L104" s="349"/>
      <c r="M104" s="350"/>
      <c r="N104" s="350"/>
    </row>
    <row r="105" spans="1:14">
      <c r="A105" s="81" t="s">
        <v>183</v>
      </c>
      <c r="B105" s="344" t="s">
        <v>408</v>
      </c>
      <c r="C105" s="345"/>
      <c r="D105" s="345"/>
      <c r="E105" s="345"/>
      <c r="F105" s="346"/>
      <c r="G105" s="347"/>
      <c r="H105" s="348"/>
      <c r="I105" s="349"/>
      <c r="J105" s="349"/>
      <c r="K105" s="349">
        <v>30</v>
      </c>
      <c r="L105" s="349"/>
      <c r="M105" s="350"/>
      <c r="N105" s="350"/>
    </row>
    <row r="106" spans="1:14">
      <c r="A106" s="81"/>
      <c r="B106" s="477"/>
      <c r="C106" s="345"/>
      <c r="D106" s="345"/>
      <c r="E106" s="345"/>
      <c r="F106" s="346"/>
      <c r="G106" s="347"/>
      <c r="H106" s="348"/>
      <c r="I106" s="349"/>
      <c r="J106" s="349"/>
      <c r="K106" s="353"/>
      <c r="L106" s="349"/>
      <c r="M106" s="350"/>
      <c r="N106" s="350"/>
    </row>
    <row r="107" spans="1:14">
      <c r="A107" s="69"/>
      <c r="B107" s="344"/>
      <c r="C107" s="345"/>
      <c r="D107" s="345"/>
      <c r="E107" s="345"/>
      <c r="F107" s="346"/>
      <c r="G107" s="347"/>
      <c r="H107" s="348"/>
      <c r="I107" s="349"/>
      <c r="J107" s="349"/>
      <c r="K107" s="349"/>
      <c r="L107" s="349"/>
      <c r="M107" s="350"/>
      <c r="N107" s="350"/>
    </row>
    <row r="108" spans="1:14">
      <c r="A108" s="69"/>
      <c r="B108" s="344"/>
      <c r="C108" s="345"/>
      <c r="D108" s="345"/>
      <c r="E108" s="345"/>
      <c r="F108" s="346"/>
      <c r="G108" s="347"/>
      <c r="H108" s="348"/>
      <c r="I108" s="349"/>
      <c r="J108" s="349"/>
      <c r="K108" s="349"/>
      <c r="L108" s="349"/>
      <c r="M108" s="350"/>
      <c r="N108" s="350"/>
    </row>
    <row r="109" spans="1:14">
      <c r="A109" s="69"/>
      <c r="B109" s="344"/>
      <c r="C109" s="345"/>
      <c r="D109" s="345"/>
      <c r="E109" s="345"/>
      <c r="F109" s="346"/>
      <c r="G109" s="347"/>
      <c r="H109" s="348"/>
      <c r="I109" s="349"/>
      <c r="J109" s="349"/>
      <c r="K109" s="349"/>
      <c r="L109" s="349"/>
      <c r="M109" s="350"/>
      <c r="N109" s="350"/>
    </row>
    <row r="110" spans="1:14">
      <c r="A110" s="69"/>
      <c r="B110" s="344"/>
      <c r="C110" s="345"/>
      <c r="D110" s="345"/>
      <c r="E110" s="345"/>
      <c r="F110" s="346"/>
      <c r="G110" s="347"/>
      <c r="H110" s="348"/>
      <c r="I110" s="349"/>
      <c r="J110" s="349"/>
      <c r="K110" s="349"/>
      <c r="L110" s="349"/>
      <c r="M110" s="350"/>
      <c r="N110" s="350"/>
    </row>
    <row r="111" spans="1:14">
      <c r="A111" s="69"/>
      <c r="B111" s="344"/>
      <c r="C111" s="345"/>
      <c r="D111" s="345"/>
      <c r="E111" s="345"/>
      <c r="F111" s="346"/>
      <c r="G111" s="347"/>
      <c r="H111" s="348"/>
      <c r="I111" s="349"/>
      <c r="J111" s="349"/>
      <c r="K111" s="349"/>
      <c r="L111" s="349"/>
      <c r="M111" s="350"/>
      <c r="N111" s="350"/>
    </row>
    <row r="112" spans="1:14">
      <c r="A112" s="69"/>
      <c r="B112" s="344"/>
      <c r="C112" s="345"/>
      <c r="D112" s="345"/>
      <c r="E112" s="345"/>
      <c r="F112" s="346"/>
      <c r="G112" s="347"/>
      <c r="H112" s="348"/>
      <c r="I112" s="349"/>
      <c r="J112" s="349"/>
      <c r="K112" s="349"/>
      <c r="L112" s="349"/>
      <c r="M112" s="350"/>
      <c r="N112" s="350"/>
    </row>
    <row r="113" spans="1:16">
      <c r="A113" s="69"/>
      <c r="B113" s="344"/>
      <c r="C113" s="345"/>
      <c r="D113" s="345"/>
      <c r="E113" s="345"/>
      <c r="F113" s="346"/>
      <c r="G113" s="347"/>
      <c r="H113" s="348"/>
      <c r="I113" s="349"/>
      <c r="J113" s="349"/>
      <c r="K113" s="349"/>
      <c r="L113" s="349"/>
      <c r="M113" s="350"/>
      <c r="N113" s="350"/>
    </row>
    <row r="114" spans="1:16">
      <c r="A114" s="69"/>
      <c r="B114" s="344"/>
      <c r="C114" s="345"/>
      <c r="D114" s="345"/>
      <c r="E114" s="345"/>
      <c r="F114" s="346"/>
      <c r="G114" s="347"/>
      <c r="H114" s="348"/>
      <c r="I114" s="349"/>
      <c r="J114" s="349"/>
      <c r="K114" s="349"/>
      <c r="L114" s="349"/>
      <c r="M114" s="350"/>
      <c r="N114" s="350"/>
    </row>
    <row r="115" spans="1:16">
      <c r="A115" s="69"/>
      <c r="B115" s="344"/>
      <c r="C115" s="345"/>
      <c r="D115" s="345"/>
      <c r="E115" s="345"/>
      <c r="F115" s="346"/>
      <c r="G115" s="347"/>
      <c r="H115" s="348"/>
      <c r="I115" s="349"/>
      <c r="J115" s="349"/>
      <c r="K115" s="349"/>
      <c r="L115" s="349"/>
      <c r="M115" s="350"/>
      <c r="N115" s="350"/>
    </row>
    <row r="116" spans="1:16">
      <c r="A116" s="75">
        <f>COUNTA(B103:F115)</f>
        <v>3</v>
      </c>
      <c r="B116" s="351" t="s">
        <v>118</v>
      </c>
      <c r="C116" s="351"/>
      <c r="D116" s="351"/>
      <c r="E116" s="351"/>
      <c r="F116" s="351"/>
      <c r="G116" s="351"/>
      <c r="H116" s="351"/>
      <c r="I116" s="351"/>
      <c r="J116" s="351"/>
      <c r="K116" s="351"/>
      <c r="L116" s="352"/>
      <c r="M116" s="327"/>
      <c r="N116" s="327"/>
    </row>
    <row r="117" spans="1:16">
      <c r="A117" s="70"/>
      <c r="B117" s="70"/>
      <c r="C117" s="70"/>
      <c r="D117" s="70"/>
      <c r="E117" s="70"/>
      <c r="F117" s="70"/>
      <c r="G117" s="70"/>
      <c r="H117" s="70"/>
      <c r="I117" s="70"/>
      <c r="J117" s="70"/>
      <c r="K117" s="70"/>
      <c r="L117" s="70"/>
      <c r="M117" s="70"/>
      <c r="N117" s="70"/>
    </row>
    <row r="118" spans="1:16">
      <c r="A118" s="338" t="s">
        <v>44</v>
      </c>
      <c r="B118" s="339"/>
      <c r="C118" s="339"/>
      <c r="D118" s="339"/>
      <c r="E118" s="339"/>
      <c r="F118" s="339"/>
      <c r="G118" s="339"/>
      <c r="H118" s="339"/>
      <c r="I118" s="339"/>
      <c r="J118" s="339"/>
      <c r="K118" s="339"/>
      <c r="L118" s="339"/>
      <c r="M118" s="339"/>
      <c r="N118" s="340"/>
    </row>
    <row r="119" spans="1:16">
      <c r="A119" s="341" t="s">
        <v>45</v>
      </c>
      <c r="B119" s="342"/>
      <c r="C119" s="342"/>
      <c r="D119" s="343"/>
      <c r="E119" s="341" t="s">
        <v>46</v>
      </c>
      <c r="F119" s="342"/>
      <c r="G119" s="342"/>
      <c r="H119" s="342"/>
      <c r="I119" s="342"/>
      <c r="J119" s="342"/>
      <c r="K119" s="342"/>
      <c r="L119" s="342"/>
      <c r="M119" s="324" t="s">
        <v>47</v>
      </c>
      <c r="N119" s="326"/>
    </row>
    <row r="120" spans="1:16">
      <c r="A120" s="328"/>
      <c r="B120" s="329"/>
      <c r="C120" s="329"/>
      <c r="D120" s="330"/>
      <c r="E120" s="328"/>
      <c r="F120" s="329"/>
      <c r="G120" s="329"/>
      <c r="H120" s="329"/>
      <c r="I120" s="329"/>
      <c r="J120" s="329"/>
      <c r="K120" s="329"/>
      <c r="L120" s="329"/>
      <c r="M120" s="334"/>
      <c r="N120" s="335"/>
    </row>
    <row r="121" spans="1:16">
      <c r="A121" s="331"/>
      <c r="B121" s="332"/>
      <c r="C121" s="332"/>
      <c r="D121" s="333"/>
      <c r="E121" s="331"/>
      <c r="F121" s="332"/>
      <c r="G121" s="332"/>
      <c r="H121" s="332"/>
      <c r="I121" s="332"/>
      <c r="J121" s="332"/>
      <c r="K121" s="332"/>
      <c r="L121" s="332"/>
      <c r="M121" s="336"/>
      <c r="N121" s="337"/>
      <c r="O121" s="76"/>
      <c r="P121" s="77"/>
    </row>
    <row r="122" spans="1:16">
      <c r="A122" s="328"/>
      <c r="B122" s="329"/>
      <c r="C122" s="329"/>
      <c r="D122" s="330"/>
      <c r="E122" s="328"/>
      <c r="F122" s="329"/>
      <c r="G122" s="329"/>
      <c r="H122" s="329"/>
      <c r="I122" s="329"/>
      <c r="J122" s="329"/>
      <c r="K122" s="329"/>
      <c r="L122" s="329"/>
      <c r="M122" s="334"/>
      <c r="N122" s="335"/>
      <c r="O122" s="76"/>
      <c r="P122" s="77"/>
    </row>
    <row r="123" spans="1:16">
      <c r="A123" s="331"/>
      <c r="B123" s="332"/>
      <c r="C123" s="332"/>
      <c r="D123" s="333"/>
      <c r="E123" s="331"/>
      <c r="F123" s="332"/>
      <c r="G123" s="332"/>
      <c r="H123" s="332"/>
      <c r="I123" s="332"/>
      <c r="J123" s="332"/>
      <c r="K123" s="332"/>
      <c r="L123" s="332"/>
      <c r="M123" s="336"/>
      <c r="N123" s="337"/>
    </row>
    <row r="124" spans="1:16">
      <c r="A124" s="328"/>
      <c r="B124" s="329"/>
      <c r="C124" s="329"/>
      <c r="D124" s="330"/>
      <c r="E124" s="328"/>
      <c r="F124" s="329"/>
      <c r="G124" s="329"/>
      <c r="H124" s="329"/>
      <c r="I124" s="329"/>
      <c r="J124" s="329"/>
      <c r="K124" s="329"/>
      <c r="L124" s="329"/>
      <c r="M124" s="334"/>
      <c r="N124" s="335"/>
    </row>
    <row r="125" spans="1:16">
      <c r="A125" s="331"/>
      <c r="B125" s="332"/>
      <c r="C125" s="332"/>
      <c r="D125" s="333"/>
      <c r="E125" s="331"/>
      <c r="F125" s="332"/>
      <c r="G125" s="332"/>
      <c r="H125" s="332"/>
      <c r="I125" s="332"/>
      <c r="J125" s="332"/>
      <c r="K125" s="332"/>
      <c r="L125" s="332"/>
      <c r="M125" s="336"/>
      <c r="N125" s="337"/>
    </row>
    <row r="126" spans="1:16">
      <c r="A126" s="328"/>
      <c r="B126" s="329"/>
      <c r="C126" s="329"/>
      <c r="D126" s="330"/>
      <c r="E126" s="328"/>
      <c r="F126" s="329"/>
      <c r="G126" s="329"/>
      <c r="H126" s="329"/>
      <c r="I126" s="329"/>
      <c r="J126" s="329"/>
      <c r="K126" s="329"/>
      <c r="L126" s="329"/>
      <c r="M126" s="334"/>
      <c r="N126" s="335"/>
    </row>
    <row r="127" spans="1:16">
      <c r="A127" s="331"/>
      <c r="B127" s="332"/>
      <c r="C127" s="332"/>
      <c r="D127" s="333"/>
      <c r="E127" s="331"/>
      <c r="F127" s="332"/>
      <c r="G127" s="332"/>
      <c r="H127" s="332"/>
      <c r="I127" s="332"/>
      <c r="J127" s="332"/>
      <c r="K127" s="332"/>
      <c r="L127" s="332"/>
      <c r="M127" s="336"/>
      <c r="N127" s="337"/>
    </row>
    <row r="128" spans="1:16">
      <c r="A128" s="328"/>
      <c r="B128" s="329"/>
      <c r="C128" s="329"/>
      <c r="D128" s="330"/>
      <c r="E128" s="328"/>
      <c r="F128" s="329"/>
      <c r="G128" s="329"/>
      <c r="H128" s="329"/>
      <c r="I128" s="329"/>
      <c r="J128" s="329"/>
      <c r="K128" s="329"/>
      <c r="L128" s="329"/>
      <c r="M128" s="334"/>
      <c r="N128" s="335"/>
    </row>
    <row r="129" spans="1:14">
      <c r="A129" s="331"/>
      <c r="B129" s="332"/>
      <c r="C129" s="332"/>
      <c r="D129" s="333"/>
      <c r="E129" s="331"/>
      <c r="F129" s="332"/>
      <c r="G129" s="332"/>
      <c r="H129" s="332"/>
      <c r="I129" s="332"/>
      <c r="J129" s="332"/>
      <c r="K129" s="332"/>
      <c r="L129" s="332"/>
      <c r="M129" s="336"/>
      <c r="N129" s="337"/>
    </row>
    <row r="130" spans="1:14">
      <c r="A130" s="328"/>
      <c r="B130" s="329"/>
      <c r="C130" s="329"/>
      <c r="D130" s="330"/>
      <c r="E130" s="328"/>
      <c r="F130" s="329"/>
      <c r="G130" s="329"/>
      <c r="H130" s="329"/>
      <c r="I130" s="329"/>
      <c r="J130" s="329"/>
      <c r="K130" s="329"/>
      <c r="L130" s="329"/>
      <c r="M130" s="334"/>
      <c r="N130" s="335"/>
    </row>
    <row r="131" spans="1:14">
      <c r="A131" s="331"/>
      <c r="B131" s="332"/>
      <c r="C131" s="332"/>
      <c r="D131" s="333"/>
      <c r="E131" s="331"/>
      <c r="F131" s="332"/>
      <c r="G131" s="332"/>
      <c r="H131" s="332"/>
      <c r="I131" s="332"/>
      <c r="J131" s="332"/>
      <c r="K131" s="332"/>
      <c r="L131" s="332"/>
      <c r="M131" s="336"/>
      <c r="N131" s="337"/>
    </row>
    <row r="132" spans="1:14">
      <c r="A132" s="328"/>
      <c r="B132" s="329"/>
      <c r="C132" s="329"/>
      <c r="D132" s="330"/>
      <c r="E132" s="328"/>
      <c r="F132" s="329"/>
      <c r="G132" s="329"/>
      <c r="H132" s="329"/>
      <c r="I132" s="329"/>
      <c r="J132" s="329"/>
      <c r="K132" s="329"/>
      <c r="L132" s="329"/>
      <c r="M132" s="334"/>
      <c r="N132" s="335"/>
    </row>
    <row r="133" spans="1:14">
      <c r="A133" s="331"/>
      <c r="B133" s="332"/>
      <c r="C133" s="332"/>
      <c r="D133" s="333"/>
      <c r="E133" s="331"/>
      <c r="F133" s="332"/>
      <c r="G133" s="332"/>
      <c r="H133" s="332"/>
      <c r="I133" s="332"/>
      <c r="J133" s="332"/>
      <c r="K133" s="332"/>
      <c r="L133" s="332"/>
      <c r="M133" s="336"/>
      <c r="N133" s="337"/>
    </row>
    <row r="134" spans="1:14">
      <c r="A134" s="324" t="s">
        <v>48</v>
      </c>
      <c r="B134" s="325"/>
      <c r="C134" s="325"/>
      <c r="D134" s="325"/>
      <c r="E134" s="325"/>
      <c r="F134" s="325"/>
      <c r="G134" s="325"/>
      <c r="H134" s="325"/>
      <c r="I134" s="325"/>
      <c r="J134" s="325"/>
      <c r="K134" s="325"/>
      <c r="L134" s="326"/>
      <c r="M134" s="327"/>
      <c r="N134" s="327"/>
    </row>
    <row r="65413" spans="251:255">
      <c r="IQ65413" s="53" t="s">
        <v>49</v>
      </c>
      <c r="IR65413" s="53" t="s">
        <v>50</v>
      </c>
      <c r="IS65413" s="53" t="s">
        <v>51</v>
      </c>
      <c r="IT65413" s="53" t="s">
        <v>52</v>
      </c>
      <c r="IU65413" s="53" t="s">
        <v>53</v>
      </c>
    </row>
    <row r="65414" spans="251:255">
      <c r="IQ65414" s="53" t="e">
        <f>#REF!&amp;$C$9</f>
        <v>#REF!</v>
      </c>
      <c r="IR65414" s="53" t="e">
        <f>#REF!</f>
        <v>#REF!</v>
      </c>
      <c r="IS65414" s="53" t="e">
        <f>$B$25&amp;" - "&amp;$B$26&amp;" - "&amp;$B$29&amp;" - "&amp;$I$29&amp;" - "&amp;#REF!&amp;" - "&amp;#REF!&amp;" - "&amp;#REF!&amp;" - "&amp;#REF!</f>
        <v>#REF!</v>
      </c>
      <c r="IT65414" s="5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3"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M71 C73:N73 C75:N75 C77:N77 C79:N79 C81:N81">
    <cfRule type="cellIs" dxfId="5" priority="1" stopIfTrue="1" operator="equal">
      <formula>"x"</formula>
    </cfRule>
  </conditionalFormatting>
  <conditionalFormatting sqref="C64:N64 C66:N66 C68:N68 C70:N70 N71:N72 C72:M72 C74:N74 C76:N76 C78:N78 C80:N80 C82:N82">
    <cfRule type="cellIs" dxfId="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E920F793-FAD8-4300-ADE4-3E9E9521FCA7}"/>
  </dataValidations>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09BF-1D26-4561-9E0E-B4B8FFE887C1}">
  <sheetPr>
    <tabColor rgb="FF00B0F0"/>
  </sheetPr>
  <dimension ref="A1:IU65412"/>
  <sheetViews>
    <sheetView zoomScale="120" zoomScaleNormal="120" workbookViewId="0">
      <selection activeCell="P8" sqref="P8"/>
    </sheetView>
  </sheetViews>
  <sheetFormatPr defaultColWidth="9.140625" defaultRowHeight="12.75"/>
  <cols>
    <col min="1" max="1" width="8.5703125" style="52" customWidth="1"/>
    <col min="2" max="2" width="12.28515625" style="52" customWidth="1"/>
    <col min="3" max="3" width="10.42578125" style="52" customWidth="1"/>
    <col min="4" max="4" width="8.5703125" style="52" customWidth="1"/>
    <col min="5" max="7" width="6.5703125" style="52" customWidth="1"/>
    <col min="8" max="8" width="14" style="52" customWidth="1"/>
    <col min="9" max="9" width="6.5703125" style="52" customWidth="1"/>
    <col min="10" max="10" width="14.140625" style="52" customWidth="1"/>
    <col min="11" max="11" width="6.5703125" style="52" customWidth="1"/>
    <col min="12" max="12" width="11.42578125" style="52" customWidth="1"/>
    <col min="13" max="13" width="6.5703125" style="52" customWidth="1"/>
    <col min="14" max="14" width="11" style="52" customWidth="1"/>
    <col min="15" max="15" width="9.140625" style="52"/>
    <col min="16" max="16" width="10.140625" style="52" customWidth="1"/>
    <col min="17" max="17" width="9.140625" style="52"/>
    <col min="18" max="18" width="11.5703125" style="52" customWidth="1"/>
    <col min="19" max="244" width="9.140625" style="52"/>
    <col min="245" max="245" width="14.140625" style="52" bestFit="1" customWidth="1"/>
    <col min="246" max="256" width="9.140625" style="52"/>
    <col min="257" max="257" width="8.5703125" style="52" customWidth="1"/>
    <col min="258" max="258" width="12.28515625" style="52" customWidth="1"/>
    <col min="259" max="259" width="10.42578125" style="52" customWidth="1"/>
    <col min="260" max="260" width="8.5703125" style="52" customWidth="1"/>
    <col min="261" max="263" width="6.5703125" style="52" customWidth="1"/>
    <col min="264" max="264" width="14" style="52" customWidth="1"/>
    <col min="265" max="265" width="6.5703125" style="52" customWidth="1"/>
    <col min="266" max="266" width="14.140625" style="52" customWidth="1"/>
    <col min="267" max="267" width="6.5703125" style="52" customWidth="1"/>
    <col min="268" max="268" width="11.42578125" style="52" customWidth="1"/>
    <col min="269" max="269" width="6.5703125" style="52" customWidth="1"/>
    <col min="270" max="270" width="11" style="52" customWidth="1"/>
    <col min="271" max="271" width="9.140625" style="52"/>
    <col min="272" max="272" width="10.140625" style="52" customWidth="1"/>
    <col min="273" max="273" width="9.140625" style="52"/>
    <col min="274" max="274" width="11.5703125" style="52" customWidth="1"/>
    <col min="275" max="500" width="9.140625" style="52"/>
    <col min="501" max="501" width="14.140625" style="52" bestFit="1" customWidth="1"/>
    <col min="502" max="512" width="9.140625" style="52"/>
    <col min="513" max="513" width="8.5703125" style="52" customWidth="1"/>
    <col min="514" max="514" width="12.28515625" style="52" customWidth="1"/>
    <col min="515" max="515" width="10.42578125" style="52" customWidth="1"/>
    <col min="516" max="516" width="8.5703125" style="52" customWidth="1"/>
    <col min="517" max="519" width="6.5703125" style="52" customWidth="1"/>
    <col min="520" max="520" width="14" style="52" customWidth="1"/>
    <col min="521" max="521" width="6.5703125" style="52" customWidth="1"/>
    <col min="522" max="522" width="14.140625" style="52" customWidth="1"/>
    <col min="523" max="523" width="6.5703125" style="52" customWidth="1"/>
    <col min="524" max="524" width="11.42578125" style="52" customWidth="1"/>
    <col min="525" max="525" width="6.5703125" style="52" customWidth="1"/>
    <col min="526" max="526" width="11" style="52" customWidth="1"/>
    <col min="527" max="527" width="9.140625" style="52"/>
    <col min="528" max="528" width="10.140625" style="52" customWidth="1"/>
    <col min="529" max="529" width="9.140625" style="52"/>
    <col min="530" max="530" width="11.5703125" style="52" customWidth="1"/>
    <col min="531" max="756" width="9.140625" style="52"/>
    <col min="757" max="757" width="14.140625" style="52" bestFit="1" customWidth="1"/>
    <col min="758" max="768" width="9.140625" style="52"/>
    <col min="769" max="769" width="8.5703125" style="52" customWidth="1"/>
    <col min="770" max="770" width="12.28515625" style="52" customWidth="1"/>
    <col min="771" max="771" width="10.42578125" style="52" customWidth="1"/>
    <col min="772" max="772" width="8.5703125" style="52" customWidth="1"/>
    <col min="773" max="775" width="6.5703125" style="52" customWidth="1"/>
    <col min="776" max="776" width="14" style="52" customWidth="1"/>
    <col min="777" max="777" width="6.5703125" style="52" customWidth="1"/>
    <col min="778" max="778" width="14.140625" style="52" customWidth="1"/>
    <col min="779" max="779" width="6.5703125" style="52" customWidth="1"/>
    <col min="780" max="780" width="11.42578125" style="52" customWidth="1"/>
    <col min="781" max="781" width="6.5703125" style="52" customWidth="1"/>
    <col min="782" max="782" width="11" style="52" customWidth="1"/>
    <col min="783" max="783" width="9.140625" style="52"/>
    <col min="784" max="784" width="10.140625" style="52" customWidth="1"/>
    <col min="785" max="785" width="9.140625" style="52"/>
    <col min="786" max="786" width="11.5703125" style="52" customWidth="1"/>
    <col min="787" max="1012" width="9.140625" style="52"/>
    <col min="1013" max="1013" width="14.140625" style="52" bestFit="1" customWidth="1"/>
    <col min="1014" max="1024" width="9.140625" style="52"/>
    <col min="1025" max="1025" width="8.5703125" style="52" customWidth="1"/>
    <col min="1026" max="1026" width="12.28515625" style="52" customWidth="1"/>
    <col min="1027" max="1027" width="10.42578125" style="52" customWidth="1"/>
    <col min="1028" max="1028" width="8.5703125" style="52" customWidth="1"/>
    <col min="1029" max="1031" width="6.5703125" style="52" customWidth="1"/>
    <col min="1032" max="1032" width="14" style="52" customWidth="1"/>
    <col min="1033" max="1033" width="6.5703125" style="52" customWidth="1"/>
    <col min="1034" max="1034" width="14.140625" style="52" customWidth="1"/>
    <col min="1035" max="1035" width="6.5703125" style="52" customWidth="1"/>
    <col min="1036" max="1036" width="11.42578125" style="52" customWidth="1"/>
    <col min="1037" max="1037" width="6.5703125" style="52" customWidth="1"/>
    <col min="1038" max="1038" width="11" style="52" customWidth="1"/>
    <col min="1039" max="1039" width="9.140625" style="52"/>
    <col min="1040" max="1040" width="10.140625" style="52" customWidth="1"/>
    <col min="1041" max="1041" width="9.140625" style="52"/>
    <col min="1042" max="1042" width="11.5703125" style="52" customWidth="1"/>
    <col min="1043" max="1268" width="9.140625" style="52"/>
    <col min="1269" max="1269" width="14.140625" style="52" bestFit="1" customWidth="1"/>
    <col min="1270" max="1280" width="9.140625" style="52"/>
    <col min="1281" max="1281" width="8.5703125" style="52" customWidth="1"/>
    <col min="1282" max="1282" width="12.28515625" style="52" customWidth="1"/>
    <col min="1283" max="1283" width="10.42578125" style="52" customWidth="1"/>
    <col min="1284" max="1284" width="8.5703125" style="52" customWidth="1"/>
    <col min="1285" max="1287" width="6.5703125" style="52" customWidth="1"/>
    <col min="1288" max="1288" width="14" style="52" customWidth="1"/>
    <col min="1289" max="1289" width="6.5703125" style="52" customWidth="1"/>
    <col min="1290" max="1290" width="14.140625" style="52" customWidth="1"/>
    <col min="1291" max="1291" width="6.5703125" style="52" customWidth="1"/>
    <col min="1292" max="1292" width="11.42578125" style="52" customWidth="1"/>
    <col min="1293" max="1293" width="6.5703125" style="52" customWidth="1"/>
    <col min="1294" max="1294" width="11" style="52" customWidth="1"/>
    <col min="1295" max="1295" width="9.140625" style="52"/>
    <col min="1296" max="1296" width="10.140625" style="52" customWidth="1"/>
    <col min="1297" max="1297" width="9.140625" style="52"/>
    <col min="1298" max="1298" width="11.5703125" style="52" customWidth="1"/>
    <col min="1299" max="1524" width="9.140625" style="52"/>
    <col min="1525" max="1525" width="14.140625" style="52" bestFit="1" customWidth="1"/>
    <col min="1526" max="1536" width="9.140625" style="52"/>
    <col min="1537" max="1537" width="8.5703125" style="52" customWidth="1"/>
    <col min="1538" max="1538" width="12.28515625" style="52" customWidth="1"/>
    <col min="1539" max="1539" width="10.42578125" style="52" customWidth="1"/>
    <col min="1540" max="1540" width="8.5703125" style="52" customWidth="1"/>
    <col min="1541" max="1543" width="6.5703125" style="52" customWidth="1"/>
    <col min="1544" max="1544" width="14" style="52" customWidth="1"/>
    <col min="1545" max="1545" width="6.5703125" style="52" customWidth="1"/>
    <col min="1546" max="1546" width="14.140625" style="52" customWidth="1"/>
    <col min="1547" max="1547" width="6.5703125" style="52" customWidth="1"/>
    <col min="1548" max="1548" width="11.42578125" style="52" customWidth="1"/>
    <col min="1549" max="1549" width="6.5703125" style="52" customWidth="1"/>
    <col min="1550" max="1550" width="11" style="52" customWidth="1"/>
    <col min="1551" max="1551" width="9.140625" style="52"/>
    <col min="1552" max="1552" width="10.140625" style="52" customWidth="1"/>
    <col min="1553" max="1553" width="9.140625" style="52"/>
    <col min="1554" max="1554" width="11.5703125" style="52" customWidth="1"/>
    <col min="1555" max="1780" width="9.140625" style="52"/>
    <col min="1781" max="1781" width="14.140625" style="52" bestFit="1" customWidth="1"/>
    <col min="1782" max="1792" width="9.140625" style="52"/>
    <col min="1793" max="1793" width="8.5703125" style="52" customWidth="1"/>
    <col min="1794" max="1794" width="12.28515625" style="52" customWidth="1"/>
    <col min="1795" max="1795" width="10.42578125" style="52" customWidth="1"/>
    <col min="1796" max="1796" width="8.5703125" style="52" customWidth="1"/>
    <col min="1797" max="1799" width="6.5703125" style="52" customWidth="1"/>
    <col min="1800" max="1800" width="14" style="52" customWidth="1"/>
    <col min="1801" max="1801" width="6.5703125" style="52" customWidth="1"/>
    <col min="1802" max="1802" width="14.140625" style="52" customWidth="1"/>
    <col min="1803" max="1803" width="6.5703125" style="52" customWidth="1"/>
    <col min="1804" max="1804" width="11.42578125" style="52" customWidth="1"/>
    <col min="1805" max="1805" width="6.5703125" style="52" customWidth="1"/>
    <col min="1806" max="1806" width="11" style="52" customWidth="1"/>
    <col min="1807" max="1807" width="9.140625" style="52"/>
    <col min="1808" max="1808" width="10.140625" style="52" customWidth="1"/>
    <col min="1809" max="1809" width="9.140625" style="52"/>
    <col min="1810" max="1810" width="11.5703125" style="52" customWidth="1"/>
    <col min="1811" max="2036" width="9.140625" style="52"/>
    <col min="2037" max="2037" width="14.140625" style="52" bestFit="1" customWidth="1"/>
    <col min="2038" max="2048" width="9.140625" style="52"/>
    <col min="2049" max="2049" width="8.5703125" style="52" customWidth="1"/>
    <col min="2050" max="2050" width="12.28515625" style="52" customWidth="1"/>
    <col min="2051" max="2051" width="10.42578125" style="52" customWidth="1"/>
    <col min="2052" max="2052" width="8.5703125" style="52" customWidth="1"/>
    <col min="2053" max="2055" width="6.5703125" style="52" customWidth="1"/>
    <col min="2056" max="2056" width="14" style="52" customWidth="1"/>
    <col min="2057" max="2057" width="6.5703125" style="52" customWidth="1"/>
    <col min="2058" max="2058" width="14.140625" style="52" customWidth="1"/>
    <col min="2059" max="2059" width="6.5703125" style="52" customWidth="1"/>
    <col min="2060" max="2060" width="11.42578125" style="52" customWidth="1"/>
    <col min="2061" max="2061" width="6.5703125" style="52" customWidth="1"/>
    <col min="2062" max="2062" width="11" style="52" customWidth="1"/>
    <col min="2063" max="2063" width="9.140625" style="52"/>
    <col min="2064" max="2064" width="10.140625" style="52" customWidth="1"/>
    <col min="2065" max="2065" width="9.140625" style="52"/>
    <col min="2066" max="2066" width="11.5703125" style="52" customWidth="1"/>
    <col min="2067" max="2292" width="9.140625" style="52"/>
    <col min="2293" max="2293" width="14.140625" style="52" bestFit="1" customWidth="1"/>
    <col min="2294" max="2304" width="9.140625" style="52"/>
    <col min="2305" max="2305" width="8.5703125" style="52" customWidth="1"/>
    <col min="2306" max="2306" width="12.28515625" style="52" customWidth="1"/>
    <col min="2307" max="2307" width="10.42578125" style="52" customWidth="1"/>
    <col min="2308" max="2308" width="8.5703125" style="52" customWidth="1"/>
    <col min="2309" max="2311" width="6.5703125" style="52" customWidth="1"/>
    <col min="2312" max="2312" width="14" style="52" customWidth="1"/>
    <col min="2313" max="2313" width="6.5703125" style="52" customWidth="1"/>
    <col min="2314" max="2314" width="14.140625" style="52" customWidth="1"/>
    <col min="2315" max="2315" width="6.5703125" style="52" customWidth="1"/>
    <col min="2316" max="2316" width="11.42578125" style="52" customWidth="1"/>
    <col min="2317" max="2317" width="6.5703125" style="52" customWidth="1"/>
    <col min="2318" max="2318" width="11" style="52" customWidth="1"/>
    <col min="2319" max="2319" width="9.140625" style="52"/>
    <col min="2320" max="2320" width="10.140625" style="52" customWidth="1"/>
    <col min="2321" max="2321" width="9.140625" style="52"/>
    <col min="2322" max="2322" width="11.5703125" style="52" customWidth="1"/>
    <col min="2323" max="2548" width="9.140625" style="52"/>
    <col min="2549" max="2549" width="14.140625" style="52" bestFit="1" customWidth="1"/>
    <col min="2550" max="2560" width="9.140625" style="52"/>
    <col min="2561" max="2561" width="8.5703125" style="52" customWidth="1"/>
    <col min="2562" max="2562" width="12.28515625" style="52" customWidth="1"/>
    <col min="2563" max="2563" width="10.42578125" style="52" customWidth="1"/>
    <col min="2564" max="2564" width="8.5703125" style="52" customWidth="1"/>
    <col min="2565" max="2567" width="6.5703125" style="52" customWidth="1"/>
    <col min="2568" max="2568" width="14" style="52" customWidth="1"/>
    <col min="2569" max="2569" width="6.5703125" style="52" customWidth="1"/>
    <col min="2570" max="2570" width="14.140625" style="52" customWidth="1"/>
    <col min="2571" max="2571" width="6.5703125" style="52" customWidth="1"/>
    <col min="2572" max="2572" width="11.42578125" style="52" customWidth="1"/>
    <col min="2573" max="2573" width="6.5703125" style="52" customWidth="1"/>
    <col min="2574" max="2574" width="11" style="52" customWidth="1"/>
    <col min="2575" max="2575" width="9.140625" style="52"/>
    <col min="2576" max="2576" width="10.140625" style="52" customWidth="1"/>
    <col min="2577" max="2577" width="9.140625" style="52"/>
    <col min="2578" max="2578" width="11.5703125" style="52" customWidth="1"/>
    <col min="2579" max="2804" width="9.140625" style="52"/>
    <col min="2805" max="2805" width="14.140625" style="52" bestFit="1" customWidth="1"/>
    <col min="2806" max="2816" width="9.140625" style="52"/>
    <col min="2817" max="2817" width="8.5703125" style="52" customWidth="1"/>
    <col min="2818" max="2818" width="12.28515625" style="52" customWidth="1"/>
    <col min="2819" max="2819" width="10.42578125" style="52" customWidth="1"/>
    <col min="2820" max="2820" width="8.5703125" style="52" customWidth="1"/>
    <col min="2821" max="2823" width="6.5703125" style="52" customWidth="1"/>
    <col min="2824" max="2824" width="14" style="52" customWidth="1"/>
    <col min="2825" max="2825" width="6.5703125" style="52" customWidth="1"/>
    <col min="2826" max="2826" width="14.140625" style="52" customWidth="1"/>
    <col min="2827" max="2827" width="6.5703125" style="52" customWidth="1"/>
    <col min="2828" max="2828" width="11.42578125" style="52" customWidth="1"/>
    <col min="2829" max="2829" width="6.5703125" style="52" customWidth="1"/>
    <col min="2830" max="2830" width="11" style="52" customWidth="1"/>
    <col min="2831" max="2831" width="9.140625" style="52"/>
    <col min="2832" max="2832" width="10.140625" style="52" customWidth="1"/>
    <col min="2833" max="2833" width="9.140625" style="52"/>
    <col min="2834" max="2834" width="11.5703125" style="52" customWidth="1"/>
    <col min="2835" max="3060" width="9.140625" style="52"/>
    <col min="3061" max="3061" width="14.140625" style="52" bestFit="1" customWidth="1"/>
    <col min="3062" max="3072" width="9.140625" style="52"/>
    <col min="3073" max="3073" width="8.5703125" style="52" customWidth="1"/>
    <col min="3074" max="3074" width="12.28515625" style="52" customWidth="1"/>
    <col min="3075" max="3075" width="10.42578125" style="52" customWidth="1"/>
    <col min="3076" max="3076" width="8.5703125" style="52" customWidth="1"/>
    <col min="3077" max="3079" width="6.5703125" style="52" customWidth="1"/>
    <col min="3080" max="3080" width="14" style="52" customWidth="1"/>
    <col min="3081" max="3081" width="6.5703125" style="52" customWidth="1"/>
    <col min="3082" max="3082" width="14.140625" style="52" customWidth="1"/>
    <col min="3083" max="3083" width="6.5703125" style="52" customWidth="1"/>
    <col min="3084" max="3084" width="11.42578125" style="52" customWidth="1"/>
    <col min="3085" max="3085" width="6.5703125" style="52" customWidth="1"/>
    <col min="3086" max="3086" width="11" style="52" customWidth="1"/>
    <col min="3087" max="3087" width="9.140625" style="52"/>
    <col min="3088" max="3088" width="10.140625" style="52" customWidth="1"/>
    <col min="3089" max="3089" width="9.140625" style="52"/>
    <col min="3090" max="3090" width="11.5703125" style="52" customWidth="1"/>
    <col min="3091" max="3316" width="9.140625" style="52"/>
    <col min="3317" max="3317" width="14.140625" style="52" bestFit="1" customWidth="1"/>
    <col min="3318" max="3328" width="9.140625" style="52"/>
    <col min="3329" max="3329" width="8.5703125" style="52" customWidth="1"/>
    <col min="3330" max="3330" width="12.28515625" style="52" customWidth="1"/>
    <col min="3331" max="3331" width="10.42578125" style="52" customWidth="1"/>
    <col min="3332" max="3332" width="8.5703125" style="52" customWidth="1"/>
    <col min="3333" max="3335" width="6.5703125" style="52" customWidth="1"/>
    <col min="3336" max="3336" width="14" style="52" customWidth="1"/>
    <col min="3337" max="3337" width="6.5703125" style="52" customWidth="1"/>
    <col min="3338" max="3338" width="14.140625" style="52" customWidth="1"/>
    <col min="3339" max="3339" width="6.5703125" style="52" customWidth="1"/>
    <col min="3340" max="3340" width="11.42578125" style="52" customWidth="1"/>
    <col min="3341" max="3341" width="6.5703125" style="52" customWidth="1"/>
    <col min="3342" max="3342" width="11" style="52" customWidth="1"/>
    <col min="3343" max="3343" width="9.140625" style="52"/>
    <col min="3344" max="3344" width="10.140625" style="52" customWidth="1"/>
    <col min="3345" max="3345" width="9.140625" style="52"/>
    <col min="3346" max="3346" width="11.5703125" style="52" customWidth="1"/>
    <col min="3347" max="3572" width="9.140625" style="52"/>
    <col min="3573" max="3573" width="14.140625" style="52" bestFit="1" customWidth="1"/>
    <col min="3574" max="3584" width="9.140625" style="52"/>
    <col min="3585" max="3585" width="8.5703125" style="52" customWidth="1"/>
    <col min="3586" max="3586" width="12.28515625" style="52" customWidth="1"/>
    <col min="3587" max="3587" width="10.42578125" style="52" customWidth="1"/>
    <col min="3588" max="3588" width="8.5703125" style="52" customWidth="1"/>
    <col min="3589" max="3591" width="6.5703125" style="52" customWidth="1"/>
    <col min="3592" max="3592" width="14" style="52" customWidth="1"/>
    <col min="3593" max="3593" width="6.5703125" style="52" customWidth="1"/>
    <col min="3594" max="3594" width="14.140625" style="52" customWidth="1"/>
    <col min="3595" max="3595" width="6.5703125" style="52" customWidth="1"/>
    <col min="3596" max="3596" width="11.42578125" style="52" customWidth="1"/>
    <col min="3597" max="3597" width="6.5703125" style="52" customWidth="1"/>
    <col min="3598" max="3598" width="11" style="52" customWidth="1"/>
    <col min="3599" max="3599" width="9.140625" style="52"/>
    <col min="3600" max="3600" width="10.140625" style="52" customWidth="1"/>
    <col min="3601" max="3601" width="9.140625" style="52"/>
    <col min="3602" max="3602" width="11.5703125" style="52" customWidth="1"/>
    <col min="3603" max="3828" width="9.140625" style="52"/>
    <col min="3829" max="3829" width="14.140625" style="52" bestFit="1" customWidth="1"/>
    <col min="3830" max="3840" width="9.140625" style="52"/>
    <col min="3841" max="3841" width="8.5703125" style="52" customWidth="1"/>
    <col min="3842" max="3842" width="12.28515625" style="52" customWidth="1"/>
    <col min="3843" max="3843" width="10.42578125" style="52" customWidth="1"/>
    <col min="3844" max="3844" width="8.5703125" style="52" customWidth="1"/>
    <col min="3845" max="3847" width="6.5703125" style="52" customWidth="1"/>
    <col min="3848" max="3848" width="14" style="52" customWidth="1"/>
    <col min="3849" max="3849" width="6.5703125" style="52" customWidth="1"/>
    <col min="3850" max="3850" width="14.140625" style="52" customWidth="1"/>
    <col min="3851" max="3851" width="6.5703125" style="52" customWidth="1"/>
    <col min="3852" max="3852" width="11.42578125" style="52" customWidth="1"/>
    <col min="3853" max="3853" width="6.5703125" style="52" customWidth="1"/>
    <col min="3854" max="3854" width="11" style="52" customWidth="1"/>
    <col min="3855" max="3855" width="9.140625" style="52"/>
    <col min="3856" max="3856" width="10.140625" style="52" customWidth="1"/>
    <col min="3857" max="3857" width="9.140625" style="52"/>
    <col min="3858" max="3858" width="11.5703125" style="52" customWidth="1"/>
    <col min="3859" max="4084" width="9.140625" style="52"/>
    <col min="4085" max="4085" width="14.140625" style="52" bestFit="1" customWidth="1"/>
    <col min="4086" max="4096" width="9.140625" style="52"/>
    <col min="4097" max="4097" width="8.5703125" style="52" customWidth="1"/>
    <col min="4098" max="4098" width="12.28515625" style="52" customWidth="1"/>
    <col min="4099" max="4099" width="10.42578125" style="52" customWidth="1"/>
    <col min="4100" max="4100" width="8.5703125" style="52" customWidth="1"/>
    <col min="4101" max="4103" width="6.5703125" style="52" customWidth="1"/>
    <col min="4104" max="4104" width="14" style="52" customWidth="1"/>
    <col min="4105" max="4105" width="6.5703125" style="52" customWidth="1"/>
    <col min="4106" max="4106" width="14.140625" style="52" customWidth="1"/>
    <col min="4107" max="4107" width="6.5703125" style="52" customWidth="1"/>
    <col min="4108" max="4108" width="11.42578125" style="52" customWidth="1"/>
    <col min="4109" max="4109" width="6.5703125" style="52" customWidth="1"/>
    <col min="4110" max="4110" width="11" style="52" customWidth="1"/>
    <col min="4111" max="4111" width="9.140625" style="52"/>
    <col min="4112" max="4112" width="10.140625" style="52" customWidth="1"/>
    <col min="4113" max="4113" width="9.140625" style="52"/>
    <col min="4114" max="4114" width="11.5703125" style="52" customWidth="1"/>
    <col min="4115" max="4340" width="9.140625" style="52"/>
    <col min="4341" max="4341" width="14.140625" style="52" bestFit="1" customWidth="1"/>
    <col min="4342" max="4352" width="9.140625" style="52"/>
    <col min="4353" max="4353" width="8.5703125" style="52" customWidth="1"/>
    <col min="4354" max="4354" width="12.28515625" style="52" customWidth="1"/>
    <col min="4355" max="4355" width="10.42578125" style="52" customWidth="1"/>
    <col min="4356" max="4356" width="8.5703125" style="52" customWidth="1"/>
    <col min="4357" max="4359" width="6.5703125" style="52" customWidth="1"/>
    <col min="4360" max="4360" width="14" style="52" customWidth="1"/>
    <col min="4361" max="4361" width="6.5703125" style="52" customWidth="1"/>
    <col min="4362" max="4362" width="14.140625" style="52" customWidth="1"/>
    <col min="4363" max="4363" width="6.5703125" style="52" customWidth="1"/>
    <col min="4364" max="4364" width="11.42578125" style="52" customWidth="1"/>
    <col min="4365" max="4365" width="6.5703125" style="52" customWidth="1"/>
    <col min="4366" max="4366" width="11" style="52" customWidth="1"/>
    <col min="4367" max="4367" width="9.140625" style="52"/>
    <col min="4368" max="4368" width="10.140625" style="52" customWidth="1"/>
    <col min="4369" max="4369" width="9.140625" style="52"/>
    <col min="4370" max="4370" width="11.5703125" style="52" customWidth="1"/>
    <col min="4371" max="4596" width="9.140625" style="52"/>
    <col min="4597" max="4597" width="14.140625" style="52" bestFit="1" customWidth="1"/>
    <col min="4598" max="4608" width="9.140625" style="52"/>
    <col min="4609" max="4609" width="8.5703125" style="52" customWidth="1"/>
    <col min="4610" max="4610" width="12.28515625" style="52" customWidth="1"/>
    <col min="4611" max="4611" width="10.42578125" style="52" customWidth="1"/>
    <col min="4612" max="4612" width="8.5703125" style="52" customWidth="1"/>
    <col min="4613" max="4615" width="6.5703125" style="52" customWidth="1"/>
    <col min="4616" max="4616" width="14" style="52" customWidth="1"/>
    <col min="4617" max="4617" width="6.5703125" style="52" customWidth="1"/>
    <col min="4618" max="4618" width="14.140625" style="52" customWidth="1"/>
    <col min="4619" max="4619" width="6.5703125" style="52" customWidth="1"/>
    <col min="4620" max="4620" width="11.42578125" style="52" customWidth="1"/>
    <col min="4621" max="4621" width="6.5703125" style="52" customWidth="1"/>
    <col min="4622" max="4622" width="11" style="52" customWidth="1"/>
    <col min="4623" max="4623" width="9.140625" style="52"/>
    <col min="4624" max="4624" width="10.140625" style="52" customWidth="1"/>
    <col min="4625" max="4625" width="9.140625" style="52"/>
    <col min="4626" max="4626" width="11.5703125" style="52" customWidth="1"/>
    <col min="4627" max="4852" width="9.140625" style="52"/>
    <col min="4853" max="4853" width="14.140625" style="52" bestFit="1" customWidth="1"/>
    <col min="4854" max="4864" width="9.140625" style="52"/>
    <col min="4865" max="4865" width="8.5703125" style="52" customWidth="1"/>
    <col min="4866" max="4866" width="12.28515625" style="52" customWidth="1"/>
    <col min="4867" max="4867" width="10.42578125" style="52" customWidth="1"/>
    <col min="4868" max="4868" width="8.5703125" style="52" customWidth="1"/>
    <col min="4869" max="4871" width="6.5703125" style="52" customWidth="1"/>
    <col min="4872" max="4872" width="14" style="52" customWidth="1"/>
    <col min="4873" max="4873" width="6.5703125" style="52" customWidth="1"/>
    <col min="4874" max="4874" width="14.140625" style="52" customWidth="1"/>
    <col min="4875" max="4875" width="6.5703125" style="52" customWidth="1"/>
    <col min="4876" max="4876" width="11.42578125" style="52" customWidth="1"/>
    <col min="4877" max="4877" width="6.5703125" style="52" customWidth="1"/>
    <col min="4878" max="4878" width="11" style="52" customWidth="1"/>
    <col min="4879" max="4879" width="9.140625" style="52"/>
    <col min="4880" max="4880" width="10.140625" style="52" customWidth="1"/>
    <col min="4881" max="4881" width="9.140625" style="52"/>
    <col min="4882" max="4882" width="11.5703125" style="52" customWidth="1"/>
    <col min="4883" max="5108" width="9.140625" style="52"/>
    <col min="5109" max="5109" width="14.140625" style="52" bestFit="1" customWidth="1"/>
    <col min="5110" max="5120" width="9.140625" style="52"/>
    <col min="5121" max="5121" width="8.5703125" style="52" customWidth="1"/>
    <col min="5122" max="5122" width="12.28515625" style="52" customWidth="1"/>
    <col min="5123" max="5123" width="10.42578125" style="52" customWidth="1"/>
    <col min="5124" max="5124" width="8.5703125" style="52" customWidth="1"/>
    <col min="5125" max="5127" width="6.5703125" style="52" customWidth="1"/>
    <col min="5128" max="5128" width="14" style="52" customWidth="1"/>
    <col min="5129" max="5129" width="6.5703125" style="52" customWidth="1"/>
    <col min="5130" max="5130" width="14.140625" style="52" customWidth="1"/>
    <col min="5131" max="5131" width="6.5703125" style="52" customWidth="1"/>
    <col min="5132" max="5132" width="11.42578125" style="52" customWidth="1"/>
    <col min="5133" max="5133" width="6.5703125" style="52" customWidth="1"/>
    <col min="5134" max="5134" width="11" style="52" customWidth="1"/>
    <col min="5135" max="5135" width="9.140625" style="52"/>
    <col min="5136" max="5136" width="10.140625" style="52" customWidth="1"/>
    <col min="5137" max="5137" width="9.140625" style="52"/>
    <col min="5138" max="5138" width="11.5703125" style="52" customWidth="1"/>
    <col min="5139" max="5364" width="9.140625" style="52"/>
    <col min="5365" max="5365" width="14.140625" style="52" bestFit="1" customWidth="1"/>
    <col min="5366" max="5376" width="9.140625" style="52"/>
    <col min="5377" max="5377" width="8.5703125" style="52" customWidth="1"/>
    <col min="5378" max="5378" width="12.28515625" style="52" customWidth="1"/>
    <col min="5379" max="5379" width="10.42578125" style="52" customWidth="1"/>
    <col min="5380" max="5380" width="8.5703125" style="52" customWidth="1"/>
    <col min="5381" max="5383" width="6.5703125" style="52" customWidth="1"/>
    <col min="5384" max="5384" width="14" style="52" customWidth="1"/>
    <col min="5385" max="5385" width="6.5703125" style="52" customWidth="1"/>
    <col min="5386" max="5386" width="14.140625" style="52" customWidth="1"/>
    <col min="5387" max="5387" width="6.5703125" style="52" customWidth="1"/>
    <col min="5388" max="5388" width="11.42578125" style="52" customWidth="1"/>
    <col min="5389" max="5389" width="6.5703125" style="52" customWidth="1"/>
    <col min="5390" max="5390" width="11" style="52" customWidth="1"/>
    <col min="5391" max="5391" width="9.140625" style="52"/>
    <col min="5392" max="5392" width="10.140625" style="52" customWidth="1"/>
    <col min="5393" max="5393" width="9.140625" style="52"/>
    <col min="5394" max="5394" width="11.5703125" style="52" customWidth="1"/>
    <col min="5395" max="5620" width="9.140625" style="52"/>
    <col min="5621" max="5621" width="14.140625" style="52" bestFit="1" customWidth="1"/>
    <col min="5622" max="5632" width="9.140625" style="52"/>
    <col min="5633" max="5633" width="8.5703125" style="52" customWidth="1"/>
    <col min="5634" max="5634" width="12.28515625" style="52" customWidth="1"/>
    <col min="5635" max="5635" width="10.42578125" style="52" customWidth="1"/>
    <col min="5636" max="5636" width="8.5703125" style="52" customWidth="1"/>
    <col min="5637" max="5639" width="6.5703125" style="52" customWidth="1"/>
    <col min="5640" max="5640" width="14" style="52" customWidth="1"/>
    <col min="5641" max="5641" width="6.5703125" style="52" customWidth="1"/>
    <col min="5642" max="5642" width="14.140625" style="52" customWidth="1"/>
    <col min="5643" max="5643" width="6.5703125" style="52" customWidth="1"/>
    <col min="5644" max="5644" width="11.42578125" style="52" customWidth="1"/>
    <col min="5645" max="5645" width="6.5703125" style="52" customWidth="1"/>
    <col min="5646" max="5646" width="11" style="52" customWidth="1"/>
    <col min="5647" max="5647" width="9.140625" style="52"/>
    <col min="5648" max="5648" width="10.140625" style="52" customWidth="1"/>
    <col min="5649" max="5649" width="9.140625" style="52"/>
    <col min="5650" max="5650" width="11.5703125" style="52" customWidth="1"/>
    <col min="5651" max="5876" width="9.140625" style="52"/>
    <col min="5877" max="5877" width="14.140625" style="52" bestFit="1" customWidth="1"/>
    <col min="5878" max="5888" width="9.140625" style="52"/>
    <col min="5889" max="5889" width="8.5703125" style="52" customWidth="1"/>
    <col min="5890" max="5890" width="12.28515625" style="52" customWidth="1"/>
    <col min="5891" max="5891" width="10.42578125" style="52" customWidth="1"/>
    <col min="5892" max="5892" width="8.5703125" style="52" customWidth="1"/>
    <col min="5893" max="5895" width="6.5703125" style="52" customWidth="1"/>
    <col min="5896" max="5896" width="14" style="52" customWidth="1"/>
    <col min="5897" max="5897" width="6.5703125" style="52" customWidth="1"/>
    <col min="5898" max="5898" width="14.140625" style="52" customWidth="1"/>
    <col min="5899" max="5899" width="6.5703125" style="52" customWidth="1"/>
    <col min="5900" max="5900" width="11.42578125" style="52" customWidth="1"/>
    <col min="5901" max="5901" width="6.5703125" style="52" customWidth="1"/>
    <col min="5902" max="5902" width="11" style="52" customWidth="1"/>
    <col min="5903" max="5903" width="9.140625" style="52"/>
    <col min="5904" max="5904" width="10.140625" style="52" customWidth="1"/>
    <col min="5905" max="5905" width="9.140625" style="52"/>
    <col min="5906" max="5906" width="11.5703125" style="52" customWidth="1"/>
    <col min="5907" max="6132" width="9.140625" style="52"/>
    <col min="6133" max="6133" width="14.140625" style="52" bestFit="1" customWidth="1"/>
    <col min="6134" max="6144" width="9.140625" style="52"/>
    <col min="6145" max="6145" width="8.5703125" style="52" customWidth="1"/>
    <col min="6146" max="6146" width="12.28515625" style="52" customWidth="1"/>
    <col min="6147" max="6147" width="10.42578125" style="52" customWidth="1"/>
    <col min="6148" max="6148" width="8.5703125" style="52" customWidth="1"/>
    <col min="6149" max="6151" width="6.5703125" style="52" customWidth="1"/>
    <col min="6152" max="6152" width="14" style="52" customWidth="1"/>
    <col min="6153" max="6153" width="6.5703125" style="52" customWidth="1"/>
    <col min="6154" max="6154" width="14.140625" style="52" customWidth="1"/>
    <col min="6155" max="6155" width="6.5703125" style="52" customWidth="1"/>
    <col min="6156" max="6156" width="11.42578125" style="52" customWidth="1"/>
    <col min="6157" max="6157" width="6.5703125" style="52" customWidth="1"/>
    <col min="6158" max="6158" width="11" style="52" customWidth="1"/>
    <col min="6159" max="6159" width="9.140625" style="52"/>
    <col min="6160" max="6160" width="10.140625" style="52" customWidth="1"/>
    <col min="6161" max="6161" width="9.140625" style="52"/>
    <col min="6162" max="6162" width="11.5703125" style="52" customWidth="1"/>
    <col min="6163" max="6388" width="9.140625" style="52"/>
    <col min="6389" max="6389" width="14.140625" style="52" bestFit="1" customWidth="1"/>
    <col min="6390" max="6400" width="9.140625" style="52"/>
    <col min="6401" max="6401" width="8.5703125" style="52" customWidth="1"/>
    <col min="6402" max="6402" width="12.28515625" style="52" customWidth="1"/>
    <col min="6403" max="6403" width="10.42578125" style="52" customWidth="1"/>
    <col min="6404" max="6404" width="8.5703125" style="52" customWidth="1"/>
    <col min="6405" max="6407" width="6.5703125" style="52" customWidth="1"/>
    <col min="6408" max="6408" width="14" style="52" customWidth="1"/>
    <col min="6409" max="6409" width="6.5703125" style="52" customWidth="1"/>
    <col min="6410" max="6410" width="14.140625" style="52" customWidth="1"/>
    <col min="6411" max="6411" width="6.5703125" style="52" customWidth="1"/>
    <col min="6412" max="6412" width="11.42578125" style="52" customWidth="1"/>
    <col min="6413" max="6413" width="6.5703125" style="52" customWidth="1"/>
    <col min="6414" max="6414" width="11" style="52" customWidth="1"/>
    <col min="6415" max="6415" width="9.140625" style="52"/>
    <col min="6416" max="6416" width="10.140625" style="52" customWidth="1"/>
    <col min="6417" max="6417" width="9.140625" style="52"/>
    <col min="6418" max="6418" width="11.5703125" style="52" customWidth="1"/>
    <col min="6419" max="6644" width="9.140625" style="52"/>
    <col min="6645" max="6645" width="14.140625" style="52" bestFit="1" customWidth="1"/>
    <col min="6646" max="6656" width="9.140625" style="52"/>
    <col min="6657" max="6657" width="8.5703125" style="52" customWidth="1"/>
    <col min="6658" max="6658" width="12.28515625" style="52" customWidth="1"/>
    <col min="6659" max="6659" width="10.42578125" style="52" customWidth="1"/>
    <col min="6660" max="6660" width="8.5703125" style="52" customWidth="1"/>
    <col min="6661" max="6663" width="6.5703125" style="52" customWidth="1"/>
    <col min="6664" max="6664" width="14" style="52" customWidth="1"/>
    <col min="6665" max="6665" width="6.5703125" style="52" customWidth="1"/>
    <col min="6666" max="6666" width="14.140625" style="52" customWidth="1"/>
    <col min="6667" max="6667" width="6.5703125" style="52" customWidth="1"/>
    <col min="6668" max="6668" width="11.42578125" style="52" customWidth="1"/>
    <col min="6669" max="6669" width="6.5703125" style="52" customWidth="1"/>
    <col min="6670" max="6670" width="11" style="52" customWidth="1"/>
    <col min="6671" max="6671" width="9.140625" style="52"/>
    <col min="6672" max="6672" width="10.140625" style="52" customWidth="1"/>
    <col min="6673" max="6673" width="9.140625" style="52"/>
    <col min="6674" max="6674" width="11.5703125" style="52" customWidth="1"/>
    <col min="6675" max="6900" width="9.140625" style="52"/>
    <col min="6901" max="6901" width="14.140625" style="52" bestFit="1" customWidth="1"/>
    <col min="6902" max="6912" width="9.140625" style="52"/>
    <col min="6913" max="6913" width="8.5703125" style="52" customWidth="1"/>
    <col min="6914" max="6914" width="12.28515625" style="52" customWidth="1"/>
    <col min="6915" max="6915" width="10.42578125" style="52" customWidth="1"/>
    <col min="6916" max="6916" width="8.5703125" style="52" customWidth="1"/>
    <col min="6917" max="6919" width="6.5703125" style="52" customWidth="1"/>
    <col min="6920" max="6920" width="14" style="52" customWidth="1"/>
    <col min="6921" max="6921" width="6.5703125" style="52" customWidth="1"/>
    <col min="6922" max="6922" width="14.140625" style="52" customWidth="1"/>
    <col min="6923" max="6923" width="6.5703125" style="52" customWidth="1"/>
    <col min="6924" max="6924" width="11.42578125" style="52" customWidth="1"/>
    <col min="6925" max="6925" width="6.5703125" style="52" customWidth="1"/>
    <col min="6926" max="6926" width="11" style="52" customWidth="1"/>
    <col min="6927" max="6927" width="9.140625" style="52"/>
    <col min="6928" max="6928" width="10.140625" style="52" customWidth="1"/>
    <col min="6929" max="6929" width="9.140625" style="52"/>
    <col min="6930" max="6930" width="11.5703125" style="52" customWidth="1"/>
    <col min="6931" max="7156" width="9.140625" style="52"/>
    <col min="7157" max="7157" width="14.140625" style="52" bestFit="1" customWidth="1"/>
    <col min="7158" max="7168" width="9.140625" style="52"/>
    <col min="7169" max="7169" width="8.5703125" style="52" customWidth="1"/>
    <col min="7170" max="7170" width="12.28515625" style="52" customWidth="1"/>
    <col min="7171" max="7171" width="10.42578125" style="52" customWidth="1"/>
    <col min="7172" max="7172" width="8.5703125" style="52" customWidth="1"/>
    <col min="7173" max="7175" width="6.5703125" style="52" customWidth="1"/>
    <col min="7176" max="7176" width="14" style="52" customWidth="1"/>
    <col min="7177" max="7177" width="6.5703125" style="52" customWidth="1"/>
    <col min="7178" max="7178" width="14.140625" style="52" customWidth="1"/>
    <col min="7179" max="7179" width="6.5703125" style="52" customWidth="1"/>
    <col min="7180" max="7180" width="11.42578125" style="52" customWidth="1"/>
    <col min="7181" max="7181" width="6.5703125" style="52" customWidth="1"/>
    <col min="7182" max="7182" width="11" style="52" customWidth="1"/>
    <col min="7183" max="7183" width="9.140625" style="52"/>
    <col min="7184" max="7184" width="10.140625" style="52" customWidth="1"/>
    <col min="7185" max="7185" width="9.140625" style="52"/>
    <col min="7186" max="7186" width="11.5703125" style="52" customWidth="1"/>
    <col min="7187" max="7412" width="9.140625" style="52"/>
    <col min="7413" max="7413" width="14.140625" style="52" bestFit="1" customWidth="1"/>
    <col min="7414" max="7424" width="9.140625" style="52"/>
    <col min="7425" max="7425" width="8.5703125" style="52" customWidth="1"/>
    <col min="7426" max="7426" width="12.28515625" style="52" customWidth="1"/>
    <col min="7427" max="7427" width="10.42578125" style="52" customWidth="1"/>
    <col min="7428" max="7428" width="8.5703125" style="52" customWidth="1"/>
    <col min="7429" max="7431" width="6.5703125" style="52" customWidth="1"/>
    <col min="7432" max="7432" width="14" style="52" customWidth="1"/>
    <col min="7433" max="7433" width="6.5703125" style="52" customWidth="1"/>
    <col min="7434" max="7434" width="14.140625" style="52" customWidth="1"/>
    <col min="7435" max="7435" width="6.5703125" style="52" customWidth="1"/>
    <col min="7436" max="7436" width="11.42578125" style="52" customWidth="1"/>
    <col min="7437" max="7437" width="6.5703125" style="52" customWidth="1"/>
    <col min="7438" max="7438" width="11" style="52" customWidth="1"/>
    <col min="7439" max="7439" width="9.140625" style="52"/>
    <col min="7440" max="7440" width="10.140625" style="52" customWidth="1"/>
    <col min="7441" max="7441" width="9.140625" style="52"/>
    <col min="7442" max="7442" width="11.5703125" style="52" customWidth="1"/>
    <col min="7443" max="7668" width="9.140625" style="52"/>
    <col min="7669" max="7669" width="14.140625" style="52" bestFit="1" customWidth="1"/>
    <col min="7670" max="7680" width="9.140625" style="52"/>
    <col min="7681" max="7681" width="8.5703125" style="52" customWidth="1"/>
    <col min="7682" max="7682" width="12.28515625" style="52" customWidth="1"/>
    <col min="7683" max="7683" width="10.42578125" style="52" customWidth="1"/>
    <col min="7684" max="7684" width="8.5703125" style="52" customWidth="1"/>
    <col min="7685" max="7687" width="6.5703125" style="52" customWidth="1"/>
    <col min="7688" max="7688" width="14" style="52" customWidth="1"/>
    <col min="7689" max="7689" width="6.5703125" style="52" customWidth="1"/>
    <col min="7690" max="7690" width="14.140625" style="52" customWidth="1"/>
    <col min="7691" max="7691" width="6.5703125" style="52" customWidth="1"/>
    <col min="7692" max="7692" width="11.42578125" style="52" customWidth="1"/>
    <col min="7693" max="7693" width="6.5703125" style="52" customWidth="1"/>
    <col min="7694" max="7694" width="11" style="52" customWidth="1"/>
    <col min="7695" max="7695" width="9.140625" style="52"/>
    <col min="7696" max="7696" width="10.140625" style="52" customWidth="1"/>
    <col min="7697" max="7697" width="9.140625" style="52"/>
    <col min="7698" max="7698" width="11.5703125" style="52" customWidth="1"/>
    <col min="7699" max="7924" width="9.140625" style="52"/>
    <col min="7925" max="7925" width="14.140625" style="52" bestFit="1" customWidth="1"/>
    <col min="7926" max="7936" width="9.140625" style="52"/>
    <col min="7937" max="7937" width="8.5703125" style="52" customWidth="1"/>
    <col min="7938" max="7938" width="12.28515625" style="52" customWidth="1"/>
    <col min="7939" max="7939" width="10.42578125" style="52" customWidth="1"/>
    <col min="7940" max="7940" width="8.5703125" style="52" customWidth="1"/>
    <col min="7941" max="7943" width="6.5703125" style="52" customWidth="1"/>
    <col min="7944" max="7944" width="14" style="52" customWidth="1"/>
    <col min="7945" max="7945" width="6.5703125" style="52" customWidth="1"/>
    <col min="7946" max="7946" width="14.140625" style="52" customWidth="1"/>
    <col min="7947" max="7947" width="6.5703125" style="52" customWidth="1"/>
    <col min="7948" max="7948" width="11.42578125" style="52" customWidth="1"/>
    <col min="7949" max="7949" width="6.5703125" style="52" customWidth="1"/>
    <col min="7950" max="7950" width="11" style="52" customWidth="1"/>
    <col min="7951" max="7951" width="9.140625" style="52"/>
    <col min="7952" max="7952" width="10.140625" style="52" customWidth="1"/>
    <col min="7953" max="7953" width="9.140625" style="52"/>
    <col min="7954" max="7954" width="11.5703125" style="52" customWidth="1"/>
    <col min="7955" max="8180" width="9.140625" style="52"/>
    <col min="8181" max="8181" width="14.140625" style="52" bestFit="1" customWidth="1"/>
    <col min="8182" max="8192" width="9.140625" style="52"/>
    <col min="8193" max="8193" width="8.5703125" style="52" customWidth="1"/>
    <col min="8194" max="8194" width="12.28515625" style="52" customWidth="1"/>
    <col min="8195" max="8195" width="10.42578125" style="52" customWidth="1"/>
    <col min="8196" max="8196" width="8.5703125" style="52" customWidth="1"/>
    <col min="8197" max="8199" width="6.5703125" style="52" customWidth="1"/>
    <col min="8200" max="8200" width="14" style="52" customWidth="1"/>
    <col min="8201" max="8201" width="6.5703125" style="52" customWidth="1"/>
    <col min="8202" max="8202" width="14.140625" style="52" customWidth="1"/>
    <col min="8203" max="8203" width="6.5703125" style="52" customWidth="1"/>
    <col min="8204" max="8204" width="11.42578125" style="52" customWidth="1"/>
    <col min="8205" max="8205" width="6.5703125" style="52" customWidth="1"/>
    <col min="8206" max="8206" width="11" style="52" customWidth="1"/>
    <col min="8207" max="8207" width="9.140625" style="52"/>
    <col min="8208" max="8208" width="10.140625" style="52" customWidth="1"/>
    <col min="8209" max="8209" width="9.140625" style="52"/>
    <col min="8210" max="8210" width="11.5703125" style="52" customWidth="1"/>
    <col min="8211" max="8436" width="9.140625" style="52"/>
    <col min="8437" max="8437" width="14.140625" style="52" bestFit="1" customWidth="1"/>
    <col min="8438" max="8448" width="9.140625" style="52"/>
    <col min="8449" max="8449" width="8.5703125" style="52" customWidth="1"/>
    <col min="8450" max="8450" width="12.28515625" style="52" customWidth="1"/>
    <col min="8451" max="8451" width="10.42578125" style="52" customWidth="1"/>
    <col min="8452" max="8452" width="8.5703125" style="52" customWidth="1"/>
    <col min="8453" max="8455" width="6.5703125" style="52" customWidth="1"/>
    <col min="8456" max="8456" width="14" style="52" customWidth="1"/>
    <col min="8457" max="8457" width="6.5703125" style="52" customWidth="1"/>
    <col min="8458" max="8458" width="14.140625" style="52" customWidth="1"/>
    <col min="8459" max="8459" width="6.5703125" style="52" customWidth="1"/>
    <col min="8460" max="8460" width="11.42578125" style="52" customWidth="1"/>
    <col min="8461" max="8461" width="6.5703125" style="52" customWidth="1"/>
    <col min="8462" max="8462" width="11" style="52" customWidth="1"/>
    <col min="8463" max="8463" width="9.140625" style="52"/>
    <col min="8464" max="8464" width="10.140625" style="52" customWidth="1"/>
    <col min="8465" max="8465" width="9.140625" style="52"/>
    <col min="8466" max="8466" width="11.5703125" style="52" customWidth="1"/>
    <col min="8467" max="8692" width="9.140625" style="52"/>
    <col min="8693" max="8693" width="14.140625" style="52" bestFit="1" customWidth="1"/>
    <col min="8694" max="8704" width="9.140625" style="52"/>
    <col min="8705" max="8705" width="8.5703125" style="52" customWidth="1"/>
    <col min="8706" max="8706" width="12.28515625" style="52" customWidth="1"/>
    <col min="8707" max="8707" width="10.42578125" style="52" customWidth="1"/>
    <col min="8708" max="8708" width="8.5703125" style="52" customWidth="1"/>
    <col min="8709" max="8711" width="6.5703125" style="52" customWidth="1"/>
    <col min="8712" max="8712" width="14" style="52" customWidth="1"/>
    <col min="8713" max="8713" width="6.5703125" style="52" customWidth="1"/>
    <col min="8714" max="8714" width="14.140625" style="52" customWidth="1"/>
    <col min="8715" max="8715" width="6.5703125" style="52" customWidth="1"/>
    <col min="8716" max="8716" width="11.42578125" style="52" customWidth="1"/>
    <col min="8717" max="8717" width="6.5703125" style="52" customWidth="1"/>
    <col min="8718" max="8718" width="11" style="52" customWidth="1"/>
    <col min="8719" max="8719" width="9.140625" style="52"/>
    <col min="8720" max="8720" width="10.140625" style="52" customWidth="1"/>
    <col min="8721" max="8721" width="9.140625" style="52"/>
    <col min="8722" max="8722" width="11.5703125" style="52" customWidth="1"/>
    <col min="8723" max="8948" width="9.140625" style="52"/>
    <col min="8949" max="8949" width="14.140625" style="52" bestFit="1" customWidth="1"/>
    <col min="8950" max="8960" width="9.140625" style="52"/>
    <col min="8961" max="8961" width="8.5703125" style="52" customWidth="1"/>
    <col min="8962" max="8962" width="12.28515625" style="52" customWidth="1"/>
    <col min="8963" max="8963" width="10.42578125" style="52" customWidth="1"/>
    <col min="8964" max="8964" width="8.5703125" style="52" customWidth="1"/>
    <col min="8965" max="8967" width="6.5703125" style="52" customWidth="1"/>
    <col min="8968" max="8968" width="14" style="52" customWidth="1"/>
    <col min="8969" max="8969" width="6.5703125" style="52" customWidth="1"/>
    <col min="8970" max="8970" width="14.140625" style="52" customWidth="1"/>
    <col min="8971" max="8971" width="6.5703125" style="52" customWidth="1"/>
    <col min="8972" max="8972" width="11.42578125" style="52" customWidth="1"/>
    <col min="8973" max="8973" width="6.5703125" style="52" customWidth="1"/>
    <col min="8974" max="8974" width="11" style="52" customWidth="1"/>
    <col min="8975" max="8975" width="9.140625" style="52"/>
    <col min="8976" max="8976" width="10.140625" style="52" customWidth="1"/>
    <col min="8977" max="8977" width="9.140625" style="52"/>
    <col min="8978" max="8978" width="11.5703125" style="52" customWidth="1"/>
    <col min="8979" max="9204" width="9.140625" style="52"/>
    <col min="9205" max="9205" width="14.140625" style="52" bestFit="1" customWidth="1"/>
    <col min="9206" max="9216" width="9.140625" style="52"/>
    <col min="9217" max="9217" width="8.5703125" style="52" customWidth="1"/>
    <col min="9218" max="9218" width="12.28515625" style="52" customWidth="1"/>
    <col min="9219" max="9219" width="10.42578125" style="52" customWidth="1"/>
    <col min="9220" max="9220" width="8.5703125" style="52" customWidth="1"/>
    <col min="9221" max="9223" width="6.5703125" style="52" customWidth="1"/>
    <col min="9224" max="9224" width="14" style="52" customWidth="1"/>
    <col min="9225" max="9225" width="6.5703125" style="52" customWidth="1"/>
    <col min="9226" max="9226" width="14.140625" style="52" customWidth="1"/>
    <col min="9227" max="9227" width="6.5703125" style="52" customWidth="1"/>
    <col min="9228" max="9228" width="11.42578125" style="52" customWidth="1"/>
    <col min="9229" max="9229" width="6.5703125" style="52" customWidth="1"/>
    <col min="9230" max="9230" width="11" style="52" customWidth="1"/>
    <col min="9231" max="9231" width="9.140625" style="52"/>
    <col min="9232" max="9232" width="10.140625" style="52" customWidth="1"/>
    <col min="9233" max="9233" width="9.140625" style="52"/>
    <col min="9234" max="9234" width="11.5703125" style="52" customWidth="1"/>
    <col min="9235" max="9460" width="9.140625" style="52"/>
    <col min="9461" max="9461" width="14.140625" style="52" bestFit="1" customWidth="1"/>
    <col min="9462" max="9472" width="9.140625" style="52"/>
    <col min="9473" max="9473" width="8.5703125" style="52" customWidth="1"/>
    <col min="9474" max="9474" width="12.28515625" style="52" customWidth="1"/>
    <col min="9475" max="9475" width="10.42578125" style="52" customWidth="1"/>
    <col min="9476" max="9476" width="8.5703125" style="52" customWidth="1"/>
    <col min="9477" max="9479" width="6.5703125" style="52" customWidth="1"/>
    <col min="9480" max="9480" width="14" style="52" customWidth="1"/>
    <col min="9481" max="9481" width="6.5703125" style="52" customWidth="1"/>
    <col min="9482" max="9482" width="14.140625" style="52" customWidth="1"/>
    <col min="9483" max="9483" width="6.5703125" style="52" customWidth="1"/>
    <col min="9484" max="9484" width="11.42578125" style="52" customWidth="1"/>
    <col min="9485" max="9485" width="6.5703125" style="52" customWidth="1"/>
    <col min="9486" max="9486" width="11" style="52" customWidth="1"/>
    <col min="9487" max="9487" width="9.140625" style="52"/>
    <col min="9488" max="9488" width="10.140625" style="52" customWidth="1"/>
    <col min="9489" max="9489" width="9.140625" style="52"/>
    <col min="9490" max="9490" width="11.5703125" style="52" customWidth="1"/>
    <col min="9491" max="9716" width="9.140625" style="52"/>
    <col min="9717" max="9717" width="14.140625" style="52" bestFit="1" customWidth="1"/>
    <col min="9718" max="9728" width="9.140625" style="52"/>
    <col min="9729" max="9729" width="8.5703125" style="52" customWidth="1"/>
    <col min="9730" max="9730" width="12.28515625" style="52" customWidth="1"/>
    <col min="9731" max="9731" width="10.42578125" style="52" customWidth="1"/>
    <col min="9732" max="9732" width="8.5703125" style="52" customWidth="1"/>
    <col min="9733" max="9735" width="6.5703125" style="52" customWidth="1"/>
    <col min="9736" max="9736" width="14" style="52" customWidth="1"/>
    <col min="9737" max="9737" width="6.5703125" style="52" customWidth="1"/>
    <col min="9738" max="9738" width="14.140625" style="52" customWidth="1"/>
    <col min="9739" max="9739" width="6.5703125" style="52" customWidth="1"/>
    <col min="9740" max="9740" width="11.42578125" style="52" customWidth="1"/>
    <col min="9741" max="9741" width="6.5703125" style="52" customWidth="1"/>
    <col min="9742" max="9742" width="11" style="52" customWidth="1"/>
    <col min="9743" max="9743" width="9.140625" style="52"/>
    <col min="9744" max="9744" width="10.140625" style="52" customWidth="1"/>
    <col min="9745" max="9745" width="9.140625" style="52"/>
    <col min="9746" max="9746" width="11.5703125" style="52" customWidth="1"/>
    <col min="9747" max="9972" width="9.140625" style="52"/>
    <col min="9973" max="9973" width="14.140625" style="52" bestFit="1" customWidth="1"/>
    <col min="9974" max="9984" width="9.140625" style="52"/>
    <col min="9985" max="9985" width="8.5703125" style="52" customWidth="1"/>
    <col min="9986" max="9986" width="12.28515625" style="52" customWidth="1"/>
    <col min="9987" max="9987" width="10.42578125" style="52" customWidth="1"/>
    <col min="9988" max="9988" width="8.5703125" style="52" customWidth="1"/>
    <col min="9989" max="9991" width="6.5703125" style="52" customWidth="1"/>
    <col min="9992" max="9992" width="14" style="52" customWidth="1"/>
    <col min="9993" max="9993" width="6.5703125" style="52" customWidth="1"/>
    <col min="9994" max="9994" width="14.140625" style="52" customWidth="1"/>
    <col min="9995" max="9995" width="6.5703125" style="52" customWidth="1"/>
    <col min="9996" max="9996" width="11.42578125" style="52" customWidth="1"/>
    <col min="9997" max="9997" width="6.5703125" style="52" customWidth="1"/>
    <col min="9998" max="9998" width="11" style="52" customWidth="1"/>
    <col min="9999" max="9999" width="9.140625" style="52"/>
    <col min="10000" max="10000" width="10.140625" style="52" customWidth="1"/>
    <col min="10001" max="10001" width="9.140625" style="52"/>
    <col min="10002" max="10002" width="11.5703125" style="52" customWidth="1"/>
    <col min="10003" max="10228" width="9.140625" style="52"/>
    <col min="10229" max="10229" width="14.140625" style="52" bestFit="1" customWidth="1"/>
    <col min="10230" max="10240" width="9.140625" style="52"/>
    <col min="10241" max="10241" width="8.5703125" style="52" customWidth="1"/>
    <col min="10242" max="10242" width="12.28515625" style="52" customWidth="1"/>
    <col min="10243" max="10243" width="10.42578125" style="52" customWidth="1"/>
    <col min="10244" max="10244" width="8.5703125" style="52" customWidth="1"/>
    <col min="10245" max="10247" width="6.5703125" style="52" customWidth="1"/>
    <col min="10248" max="10248" width="14" style="52" customWidth="1"/>
    <col min="10249" max="10249" width="6.5703125" style="52" customWidth="1"/>
    <col min="10250" max="10250" width="14.140625" style="52" customWidth="1"/>
    <col min="10251" max="10251" width="6.5703125" style="52" customWidth="1"/>
    <col min="10252" max="10252" width="11.42578125" style="52" customWidth="1"/>
    <col min="10253" max="10253" width="6.5703125" style="52" customWidth="1"/>
    <col min="10254" max="10254" width="11" style="52" customWidth="1"/>
    <col min="10255" max="10255" width="9.140625" style="52"/>
    <col min="10256" max="10256" width="10.140625" style="52" customWidth="1"/>
    <col min="10257" max="10257" width="9.140625" style="52"/>
    <col min="10258" max="10258" width="11.5703125" style="52" customWidth="1"/>
    <col min="10259" max="10484" width="9.140625" style="52"/>
    <col min="10485" max="10485" width="14.140625" style="52" bestFit="1" customWidth="1"/>
    <col min="10486" max="10496" width="9.140625" style="52"/>
    <col min="10497" max="10497" width="8.5703125" style="52" customWidth="1"/>
    <col min="10498" max="10498" width="12.28515625" style="52" customWidth="1"/>
    <col min="10499" max="10499" width="10.42578125" style="52" customWidth="1"/>
    <col min="10500" max="10500" width="8.5703125" style="52" customWidth="1"/>
    <col min="10501" max="10503" width="6.5703125" style="52" customWidth="1"/>
    <col min="10504" max="10504" width="14" style="52" customWidth="1"/>
    <col min="10505" max="10505" width="6.5703125" style="52" customWidth="1"/>
    <col min="10506" max="10506" width="14.140625" style="52" customWidth="1"/>
    <col min="10507" max="10507" width="6.5703125" style="52" customWidth="1"/>
    <col min="10508" max="10508" width="11.42578125" style="52" customWidth="1"/>
    <col min="10509" max="10509" width="6.5703125" style="52" customWidth="1"/>
    <col min="10510" max="10510" width="11" style="52" customWidth="1"/>
    <col min="10511" max="10511" width="9.140625" style="52"/>
    <col min="10512" max="10512" width="10.140625" style="52" customWidth="1"/>
    <col min="10513" max="10513" width="9.140625" style="52"/>
    <col min="10514" max="10514" width="11.5703125" style="52" customWidth="1"/>
    <col min="10515" max="10740" width="9.140625" style="52"/>
    <col min="10741" max="10741" width="14.140625" style="52" bestFit="1" customWidth="1"/>
    <col min="10742" max="10752" width="9.140625" style="52"/>
    <col min="10753" max="10753" width="8.5703125" style="52" customWidth="1"/>
    <col min="10754" max="10754" width="12.28515625" style="52" customWidth="1"/>
    <col min="10755" max="10755" width="10.42578125" style="52" customWidth="1"/>
    <col min="10756" max="10756" width="8.5703125" style="52" customWidth="1"/>
    <col min="10757" max="10759" width="6.5703125" style="52" customWidth="1"/>
    <col min="10760" max="10760" width="14" style="52" customWidth="1"/>
    <col min="10761" max="10761" width="6.5703125" style="52" customWidth="1"/>
    <col min="10762" max="10762" width="14.140625" style="52" customWidth="1"/>
    <col min="10763" max="10763" width="6.5703125" style="52" customWidth="1"/>
    <col min="10764" max="10764" width="11.42578125" style="52" customWidth="1"/>
    <col min="10765" max="10765" width="6.5703125" style="52" customWidth="1"/>
    <col min="10766" max="10766" width="11" style="52" customWidth="1"/>
    <col min="10767" max="10767" width="9.140625" style="52"/>
    <col min="10768" max="10768" width="10.140625" style="52" customWidth="1"/>
    <col min="10769" max="10769" width="9.140625" style="52"/>
    <col min="10770" max="10770" width="11.5703125" style="52" customWidth="1"/>
    <col min="10771" max="10996" width="9.140625" style="52"/>
    <col min="10997" max="10997" width="14.140625" style="52" bestFit="1" customWidth="1"/>
    <col min="10998" max="11008" width="9.140625" style="52"/>
    <col min="11009" max="11009" width="8.5703125" style="52" customWidth="1"/>
    <col min="11010" max="11010" width="12.28515625" style="52" customWidth="1"/>
    <col min="11011" max="11011" width="10.42578125" style="52" customWidth="1"/>
    <col min="11012" max="11012" width="8.5703125" style="52" customWidth="1"/>
    <col min="11013" max="11015" width="6.5703125" style="52" customWidth="1"/>
    <col min="11016" max="11016" width="14" style="52" customWidth="1"/>
    <col min="11017" max="11017" width="6.5703125" style="52" customWidth="1"/>
    <col min="11018" max="11018" width="14.140625" style="52" customWidth="1"/>
    <col min="11019" max="11019" width="6.5703125" style="52" customWidth="1"/>
    <col min="11020" max="11020" width="11.42578125" style="52" customWidth="1"/>
    <col min="11021" max="11021" width="6.5703125" style="52" customWidth="1"/>
    <col min="11022" max="11022" width="11" style="52" customWidth="1"/>
    <col min="11023" max="11023" width="9.140625" style="52"/>
    <col min="11024" max="11024" width="10.140625" style="52" customWidth="1"/>
    <col min="11025" max="11025" width="9.140625" style="52"/>
    <col min="11026" max="11026" width="11.5703125" style="52" customWidth="1"/>
    <col min="11027" max="11252" width="9.140625" style="52"/>
    <col min="11253" max="11253" width="14.140625" style="52" bestFit="1" customWidth="1"/>
    <col min="11254" max="11264" width="9.140625" style="52"/>
    <col min="11265" max="11265" width="8.5703125" style="52" customWidth="1"/>
    <col min="11266" max="11266" width="12.28515625" style="52" customWidth="1"/>
    <col min="11267" max="11267" width="10.42578125" style="52" customWidth="1"/>
    <col min="11268" max="11268" width="8.5703125" style="52" customWidth="1"/>
    <col min="11269" max="11271" width="6.5703125" style="52" customWidth="1"/>
    <col min="11272" max="11272" width="14" style="52" customWidth="1"/>
    <col min="11273" max="11273" width="6.5703125" style="52" customWidth="1"/>
    <col min="11274" max="11274" width="14.140625" style="52" customWidth="1"/>
    <col min="11275" max="11275" width="6.5703125" style="52" customWidth="1"/>
    <col min="11276" max="11276" width="11.42578125" style="52" customWidth="1"/>
    <col min="11277" max="11277" width="6.5703125" style="52" customWidth="1"/>
    <col min="11278" max="11278" width="11" style="52" customWidth="1"/>
    <col min="11279" max="11279" width="9.140625" style="52"/>
    <col min="11280" max="11280" width="10.140625" style="52" customWidth="1"/>
    <col min="11281" max="11281" width="9.140625" style="52"/>
    <col min="11282" max="11282" width="11.5703125" style="52" customWidth="1"/>
    <col min="11283" max="11508" width="9.140625" style="52"/>
    <col min="11509" max="11509" width="14.140625" style="52" bestFit="1" customWidth="1"/>
    <col min="11510" max="11520" width="9.140625" style="52"/>
    <col min="11521" max="11521" width="8.5703125" style="52" customWidth="1"/>
    <col min="11522" max="11522" width="12.28515625" style="52" customWidth="1"/>
    <col min="11523" max="11523" width="10.42578125" style="52" customWidth="1"/>
    <col min="11524" max="11524" width="8.5703125" style="52" customWidth="1"/>
    <col min="11525" max="11527" width="6.5703125" style="52" customWidth="1"/>
    <col min="11528" max="11528" width="14" style="52" customWidth="1"/>
    <col min="11529" max="11529" width="6.5703125" style="52" customWidth="1"/>
    <col min="11530" max="11530" width="14.140625" style="52" customWidth="1"/>
    <col min="11531" max="11531" width="6.5703125" style="52" customWidth="1"/>
    <col min="11532" max="11532" width="11.42578125" style="52" customWidth="1"/>
    <col min="11533" max="11533" width="6.5703125" style="52" customWidth="1"/>
    <col min="11534" max="11534" width="11" style="52" customWidth="1"/>
    <col min="11535" max="11535" width="9.140625" style="52"/>
    <col min="11536" max="11536" width="10.140625" style="52" customWidth="1"/>
    <col min="11537" max="11537" width="9.140625" style="52"/>
    <col min="11538" max="11538" width="11.5703125" style="52" customWidth="1"/>
    <col min="11539" max="11764" width="9.140625" style="52"/>
    <col min="11765" max="11765" width="14.140625" style="52" bestFit="1" customWidth="1"/>
    <col min="11766" max="11776" width="9.140625" style="52"/>
    <col min="11777" max="11777" width="8.5703125" style="52" customWidth="1"/>
    <col min="11778" max="11778" width="12.28515625" style="52" customWidth="1"/>
    <col min="11779" max="11779" width="10.42578125" style="52" customWidth="1"/>
    <col min="11780" max="11780" width="8.5703125" style="52" customWidth="1"/>
    <col min="11781" max="11783" width="6.5703125" style="52" customWidth="1"/>
    <col min="11784" max="11784" width="14" style="52" customWidth="1"/>
    <col min="11785" max="11785" width="6.5703125" style="52" customWidth="1"/>
    <col min="11786" max="11786" width="14.140625" style="52" customWidth="1"/>
    <col min="11787" max="11787" width="6.5703125" style="52" customWidth="1"/>
    <col min="11788" max="11788" width="11.42578125" style="52" customWidth="1"/>
    <col min="11789" max="11789" width="6.5703125" style="52" customWidth="1"/>
    <col min="11790" max="11790" width="11" style="52" customWidth="1"/>
    <col min="11791" max="11791" width="9.140625" style="52"/>
    <col min="11792" max="11792" width="10.140625" style="52" customWidth="1"/>
    <col min="11793" max="11793" width="9.140625" style="52"/>
    <col min="11794" max="11794" width="11.5703125" style="52" customWidth="1"/>
    <col min="11795" max="12020" width="9.140625" style="52"/>
    <col min="12021" max="12021" width="14.140625" style="52" bestFit="1" customWidth="1"/>
    <col min="12022" max="12032" width="9.140625" style="52"/>
    <col min="12033" max="12033" width="8.5703125" style="52" customWidth="1"/>
    <col min="12034" max="12034" width="12.28515625" style="52" customWidth="1"/>
    <col min="12035" max="12035" width="10.42578125" style="52" customWidth="1"/>
    <col min="12036" max="12036" width="8.5703125" style="52" customWidth="1"/>
    <col min="12037" max="12039" width="6.5703125" style="52" customWidth="1"/>
    <col min="12040" max="12040" width="14" style="52" customWidth="1"/>
    <col min="12041" max="12041" width="6.5703125" style="52" customWidth="1"/>
    <col min="12042" max="12042" width="14.140625" style="52" customWidth="1"/>
    <col min="12043" max="12043" width="6.5703125" style="52" customWidth="1"/>
    <col min="12044" max="12044" width="11.42578125" style="52" customWidth="1"/>
    <col min="12045" max="12045" width="6.5703125" style="52" customWidth="1"/>
    <col min="12046" max="12046" width="11" style="52" customWidth="1"/>
    <col min="12047" max="12047" width="9.140625" style="52"/>
    <col min="12048" max="12048" width="10.140625" style="52" customWidth="1"/>
    <col min="12049" max="12049" width="9.140625" style="52"/>
    <col min="12050" max="12050" width="11.5703125" style="52" customWidth="1"/>
    <col min="12051" max="12276" width="9.140625" style="52"/>
    <col min="12277" max="12277" width="14.140625" style="52" bestFit="1" customWidth="1"/>
    <col min="12278" max="12288" width="9.140625" style="52"/>
    <col min="12289" max="12289" width="8.5703125" style="52" customWidth="1"/>
    <col min="12290" max="12290" width="12.28515625" style="52" customWidth="1"/>
    <col min="12291" max="12291" width="10.42578125" style="52" customWidth="1"/>
    <col min="12292" max="12292" width="8.5703125" style="52" customWidth="1"/>
    <col min="12293" max="12295" width="6.5703125" style="52" customWidth="1"/>
    <col min="12296" max="12296" width="14" style="52" customWidth="1"/>
    <col min="12297" max="12297" width="6.5703125" style="52" customWidth="1"/>
    <col min="12298" max="12298" width="14.140625" style="52" customWidth="1"/>
    <col min="12299" max="12299" width="6.5703125" style="52" customWidth="1"/>
    <col min="12300" max="12300" width="11.42578125" style="52" customWidth="1"/>
    <col min="12301" max="12301" width="6.5703125" style="52" customWidth="1"/>
    <col min="12302" max="12302" width="11" style="52" customWidth="1"/>
    <col min="12303" max="12303" width="9.140625" style="52"/>
    <col min="12304" max="12304" width="10.140625" style="52" customWidth="1"/>
    <col min="12305" max="12305" width="9.140625" style="52"/>
    <col min="12306" max="12306" width="11.5703125" style="52" customWidth="1"/>
    <col min="12307" max="12532" width="9.140625" style="52"/>
    <col min="12533" max="12533" width="14.140625" style="52" bestFit="1" customWidth="1"/>
    <col min="12534" max="12544" width="9.140625" style="52"/>
    <col min="12545" max="12545" width="8.5703125" style="52" customWidth="1"/>
    <col min="12546" max="12546" width="12.28515625" style="52" customWidth="1"/>
    <col min="12547" max="12547" width="10.42578125" style="52" customWidth="1"/>
    <col min="12548" max="12548" width="8.5703125" style="52" customWidth="1"/>
    <col min="12549" max="12551" width="6.5703125" style="52" customWidth="1"/>
    <col min="12552" max="12552" width="14" style="52" customWidth="1"/>
    <col min="12553" max="12553" width="6.5703125" style="52" customWidth="1"/>
    <col min="12554" max="12554" width="14.140625" style="52" customWidth="1"/>
    <col min="12555" max="12555" width="6.5703125" style="52" customWidth="1"/>
    <col min="12556" max="12556" width="11.42578125" style="52" customWidth="1"/>
    <col min="12557" max="12557" width="6.5703125" style="52" customWidth="1"/>
    <col min="12558" max="12558" width="11" style="52" customWidth="1"/>
    <col min="12559" max="12559" width="9.140625" style="52"/>
    <col min="12560" max="12560" width="10.140625" style="52" customWidth="1"/>
    <col min="12561" max="12561" width="9.140625" style="52"/>
    <col min="12562" max="12562" width="11.5703125" style="52" customWidth="1"/>
    <col min="12563" max="12788" width="9.140625" style="52"/>
    <col min="12789" max="12789" width="14.140625" style="52" bestFit="1" customWidth="1"/>
    <col min="12790" max="12800" width="9.140625" style="52"/>
    <col min="12801" max="12801" width="8.5703125" style="52" customWidth="1"/>
    <col min="12802" max="12802" width="12.28515625" style="52" customWidth="1"/>
    <col min="12803" max="12803" width="10.42578125" style="52" customWidth="1"/>
    <col min="12804" max="12804" width="8.5703125" style="52" customWidth="1"/>
    <col min="12805" max="12807" width="6.5703125" style="52" customWidth="1"/>
    <col min="12808" max="12808" width="14" style="52" customWidth="1"/>
    <col min="12809" max="12809" width="6.5703125" style="52" customWidth="1"/>
    <col min="12810" max="12810" width="14.140625" style="52" customWidth="1"/>
    <col min="12811" max="12811" width="6.5703125" style="52" customWidth="1"/>
    <col min="12812" max="12812" width="11.42578125" style="52" customWidth="1"/>
    <col min="12813" max="12813" width="6.5703125" style="52" customWidth="1"/>
    <col min="12814" max="12814" width="11" style="52" customWidth="1"/>
    <col min="12815" max="12815" width="9.140625" style="52"/>
    <col min="12816" max="12816" width="10.140625" style="52" customWidth="1"/>
    <col min="12817" max="12817" width="9.140625" style="52"/>
    <col min="12818" max="12818" width="11.5703125" style="52" customWidth="1"/>
    <col min="12819" max="13044" width="9.140625" style="52"/>
    <col min="13045" max="13045" width="14.140625" style="52" bestFit="1" customWidth="1"/>
    <col min="13046" max="13056" width="9.140625" style="52"/>
    <col min="13057" max="13057" width="8.5703125" style="52" customWidth="1"/>
    <col min="13058" max="13058" width="12.28515625" style="52" customWidth="1"/>
    <col min="13059" max="13059" width="10.42578125" style="52" customWidth="1"/>
    <col min="13060" max="13060" width="8.5703125" style="52" customWidth="1"/>
    <col min="13061" max="13063" width="6.5703125" style="52" customWidth="1"/>
    <col min="13064" max="13064" width="14" style="52" customWidth="1"/>
    <col min="13065" max="13065" width="6.5703125" style="52" customWidth="1"/>
    <col min="13066" max="13066" width="14.140625" style="52" customWidth="1"/>
    <col min="13067" max="13067" width="6.5703125" style="52" customWidth="1"/>
    <col min="13068" max="13068" width="11.42578125" style="52" customWidth="1"/>
    <col min="13069" max="13069" width="6.5703125" style="52" customWidth="1"/>
    <col min="13070" max="13070" width="11" style="52" customWidth="1"/>
    <col min="13071" max="13071" width="9.140625" style="52"/>
    <col min="13072" max="13072" width="10.140625" style="52" customWidth="1"/>
    <col min="13073" max="13073" width="9.140625" style="52"/>
    <col min="13074" max="13074" width="11.5703125" style="52" customWidth="1"/>
    <col min="13075" max="13300" width="9.140625" style="52"/>
    <col min="13301" max="13301" width="14.140625" style="52" bestFit="1" customWidth="1"/>
    <col min="13302" max="13312" width="9.140625" style="52"/>
    <col min="13313" max="13313" width="8.5703125" style="52" customWidth="1"/>
    <col min="13314" max="13314" width="12.28515625" style="52" customWidth="1"/>
    <col min="13315" max="13315" width="10.42578125" style="52" customWidth="1"/>
    <col min="13316" max="13316" width="8.5703125" style="52" customWidth="1"/>
    <col min="13317" max="13319" width="6.5703125" style="52" customWidth="1"/>
    <col min="13320" max="13320" width="14" style="52" customWidth="1"/>
    <col min="13321" max="13321" width="6.5703125" style="52" customWidth="1"/>
    <col min="13322" max="13322" width="14.140625" style="52" customWidth="1"/>
    <col min="13323" max="13323" width="6.5703125" style="52" customWidth="1"/>
    <col min="13324" max="13324" width="11.42578125" style="52" customWidth="1"/>
    <col min="13325" max="13325" width="6.5703125" style="52" customWidth="1"/>
    <col min="13326" max="13326" width="11" style="52" customWidth="1"/>
    <col min="13327" max="13327" width="9.140625" style="52"/>
    <col min="13328" max="13328" width="10.140625" style="52" customWidth="1"/>
    <col min="13329" max="13329" width="9.140625" style="52"/>
    <col min="13330" max="13330" width="11.5703125" style="52" customWidth="1"/>
    <col min="13331" max="13556" width="9.140625" style="52"/>
    <col min="13557" max="13557" width="14.140625" style="52" bestFit="1" customWidth="1"/>
    <col min="13558" max="13568" width="9.140625" style="52"/>
    <col min="13569" max="13569" width="8.5703125" style="52" customWidth="1"/>
    <col min="13570" max="13570" width="12.28515625" style="52" customWidth="1"/>
    <col min="13571" max="13571" width="10.42578125" style="52" customWidth="1"/>
    <col min="13572" max="13572" width="8.5703125" style="52" customWidth="1"/>
    <col min="13573" max="13575" width="6.5703125" style="52" customWidth="1"/>
    <col min="13576" max="13576" width="14" style="52" customWidth="1"/>
    <col min="13577" max="13577" width="6.5703125" style="52" customWidth="1"/>
    <col min="13578" max="13578" width="14.140625" style="52" customWidth="1"/>
    <col min="13579" max="13579" width="6.5703125" style="52" customWidth="1"/>
    <col min="13580" max="13580" width="11.42578125" style="52" customWidth="1"/>
    <col min="13581" max="13581" width="6.5703125" style="52" customWidth="1"/>
    <col min="13582" max="13582" width="11" style="52" customWidth="1"/>
    <col min="13583" max="13583" width="9.140625" style="52"/>
    <col min="13584" max="13584" width="10.140625" style="52" customWidth="1"/>
    <col min="13585" max="13585" width="9.140625" style="52"/>
    <col min="13586" max="13586" width="11.5703125" style="52" customWidth="1"/>
    <col min="13587" max="13812" width="9.140625" style="52"/>
    <col min="13813" max="13813" width="14.140625" style="52" bestFit="1" customWidth="1"/>
    <col min="13814" max="13824" width="9.140625" style="52"/>
    <col min="13825" max="13825" width="8.5703125" style="52" customWidth="1"/>
    <col min="13826" max="13826" width="12.28515625" style="52" customWidth="1"/>
    <col min="13827" max="13827" width="10.42578125" style="52" customWidth="1"/>
    <col min="13828" max="13828" width="8.5703125" style="52" customWidth="1"/>
    <col min="13829" max="13831" width="6.5703125" style="52" customWidth="1"/>
    <col min="13832" max="13832" width="14" style="52" customWidth="1"/>
    <col min="13833" max="13833" width="6.5703125" style="52" customWidth="1"/>
    <col min="13834" max="13834" width="14.140625" style="52" customWidth="1"/>
    <col min="13835" max="13835" width="6.5703125" style="52" customWidth="1"/>
    <col min="13836" max="13836" width="11.42578125" style="52" customWidth="1"/>
    <col min="13837" max="13837" width="6.5703125" style="52" customWidth="1"/>
    <col min="13838" max="13838" width="11" style="52" customWidth="1"/>
    <col min="13839" max="13839" width="9.140625" style="52"/>
    <col min="13840" max="13840" width="10.140625" style="52" customWidth="1"/>
    <col min="13841" max="13841" width="9.140625" style="52"/>
    <col min="13842" max="13842" width="11.5703125" style="52" customWidth="1"/>
    <col min="13843" max="14068" width="9.140625" style="52"/>
    <col min="14069" max="14069" width="14.140625" style="52" bestFit="1" customWidth="1"/>
    <col min="14070" max="14080" width="9.140625" style="52"/>
    <col min="14081" max="14081" width="8.5703125" style="52" customWidth="1"/>
    <col min="14082" max="14082" width="12.28515625" style="52" customWidth="1"/>
    <col min="14083" max="14083" width="10.42578125" style="52" customWidth="1"/>
    <col min="14084" max="14084" width="8.5703125" style="52" customWidth="1"/>
    <col min="14085" max="14087" width="6.5703125" style="52" customWidth="1"/>
    <col min="14088" max="14088" width="14" style="52" customWidth="1"/>
    <col min="14089" max="14089" width="6.5703125" style="52" customWidth="1"/>
    <col min="14090" max="14090" width="14.140625" style="52" customWidth="1"/>
    <col min="14091" max="14091" width="6.5703125" style="52" customWidth="1"/>
    <col min="14092" max="14092" width="11.42578125" style="52" customWidth="1"/>
    <col min="14093" max="14093" width="6.5703125" style="52" customWidth="1"/>
    <col min="14094" max="14094" width="11" style="52" customWidth="1"/>
    <col min="14095" max="14095" width="9.140625" style="52"/>
    <col min="14096" max="14096" width="10.140625" style="52" customWidth="1"/>
    <col min="14097" max="14097" width="9.140625" style="52"/>
    <col min="14098" max="14098" width="11.5703125" style="52" customWidth="1"/>
    <col min="14099" max="14324" width="9.140625" style="52"/>
    <col min="14325" max="14325" width="14.140625" style="52" bestFit="1" customWidth="1"/>
    <col min="14326" max="14336" width="9.140625" style="52"/>
    <col min="14337" max="14337" width="8.5703125" style="52" customWidth="1"/>
    <col min="14338" max="14338" width="12.28515625" style="52" customWidth="1"/>
    <col min="14339" max="14339" width="10.42578125" style="52" customWidth="1"/>
    <col min="14340" max="14340" width="8.5703125" style="52" customWidth="1"/>
    <col min="14341" max="14343" width="6.5703125" style="52" customWidth="1"/>
    <col min="14344" max="14344" width="14" style="52" customWidth="1"/>
    <col min="14345" max="14345" width="6.5703125" style="52" customWidth="1"/>
    <col min="14346" max="14346" width="14.140625" style="52" customWidth="1"/>
    <col min="14347" max="14347" width="6.5703125" style="52" customWidth="1"/>
    <col min="14348" max="14348" width="11.42578125" style="52" customWidth="1"/>
    <col min="14349" max="14349" width="6.5703125" style="52" customWidth="1"/>
    <col min="14350" max="14350" width="11" style="52" customWidth="1"/>
    <col min="14351" max="14351" width="9.140625" style="52"/>
    <col min="14352" max="14352" width="10.140625" style="52" customWidth="1"/>
    <col min="14353" max="14353" width="9.140625" style="52"/>
    <col min="14354" max="14354" width="11.5703125" style="52" customWidth="1"/>
    <col min="14355" max="14580" width="9.140625" style="52"/>
    <col min="14581" max="14581" width="14.140625" style="52" bestFit="1" customWidth="1"/>
    <col min="14582" max="14592" width="9.140625" style="52"/>
    <col min="14593" max="14593" width="8.5703125" style="52" customWidth="1"/>
    <col min="14594" max="14594" width="12.28515625" style="52" customWidth="1"/>
    <col min="14595" max="14595" width="10.42578125" style="52" customWidth="1"/>
    <col min="14596" max="14596" width="8.5703125" style="52" customWidth="1"/>
    <col min="14597" max="14599" width="6.5703125" style="52" customWidth="1"/>
    <col min="14600" max="14600" width="14" style="52" customWidth="1"/>
    <col min="14601" max="14601" width="6.5703125" style="52" customWidth="1"/>
    <col min="14602" max="14602" width="14.140625" style="52" customWidth="1"/>
    <col min="14603" max="14603" width="6.5703125" style="52" customWidth="1"/>
    <col min="14604" max="14604" width="11.42578125" style="52" customWidth="1"/>
    <col min="14605" max="14605" width="6.5703125" style="52" customWidth="1"/>
    <col min="14606" max="14606" width="11" style="52" customWidth="1"/>
    <col min="14607" max="14607" width="9.140625" style="52"/>
    <col min="14608" max="14608" width="10.140625" style="52" customWidth="1"/>
    <col min="14609" max="14609" width="9.140625" style="52"/>
    <col min="14610" max="14610" width="11.5703125" style="52" customWidth="1"/>
    <col min="14611" max="14836" width="9.140625" style="52"/>
    <col min="14837" max="14837" width="14.140625" style="52" bestFit="1" customWidth="1"/>
    <col min="14838" max="14848" width="9.140625" style="52"/>
    <col min="14849" max="14849" width="8.5703125" style="52" customWidth="1"/>
    <col min="14850" max="14850" width="12.28515625" style="52" customWidth="1"/>
    <col min="14851" max="14851" width="10.42578125" style="52" customWidth="1"/>
    <col min="14852" max="14852" width="8.5703125" style="52" customWidth="1"/>
    <col min="14853" max="14855" width="6.5703125" style="52" customWidth="1"/>
    <col min="14856" max="14856" width="14" style="52" customWidth="1"/>
    <col min="14857" max="14857" width="6.5703125" style="52" customWidth="1"/>
    <col min="14858" max="14858" width="14.140625" style="52" customWidth="1"/>
    <col min="14859" max="14859" width="6.5703125" style="52" customWidth="1"/>
    <col min="14860" max="14860" width="11.42578125" style="52" customWidth="1"/>
    <col min="14861" max="14861" width="6.5703125" style="52" customWidth="1"/>
    <col min="14862" max="14862" width="11" style="52" customWidth="1"/>
    <col min="14863" max="14863" width="9.140625" style="52"/>
    <col min="14864" max="14864" width="10.140625" style="52" customWidth="1"/>
    <col min="14865" max="14865" width="9.140625" style="52"/>
    <col min="14866" max="14866" width="11.5703125" style="52" customWidth="1"/>
    <col min="14867" max="15092" width="9.140625" style="52"/>
    <col min="15093" max="15093" width="14.140625" style="52" bestFit="1" customWidth="1"/>
    <col min="15094" max="15104" width="9.140625" style="52"/>
    <col min="15105" max="15105" width="8.5703125" style="52" customWidth="1"/>
    <col min="15106" max="15106" width="12.28515625" style="52" customWidth="1"/>
    <col min="15107" max="15107" width="10.42578125" style="52" customWidth="1"/>
    <col min="15108" max="15108" width="8.5703125" style="52" customWidth="1"/>
    <col min="15109" max="15111" width="6.5703125" style="52" customWidth="1"/>
    <col min="15112" max="15112" width="14" style="52" customWidth="1"/>
    <col min="15113" max="15113" width="6.5703125" style="52" customWidth="1"/>
    <col min="15114" max="15114" width="14.140625" style="52" customWidth="1"/>
    <col min="15115" max="15115" width="6.5703125" style="52" customWidth="1"/>
    <col min="15116" max="15116" width="11.42578125" style="52" customWidth="1"/>
    <col min="15117" max="15117" width="6.5703125" style="52" customWidth="1"/>
    <col min="15118" max="15118" width="11" style="52" customWidth="1"/>
    <col min="15119" max="15119" width="9.140625" style="52"/>
    <col min="15120" max="15120" width="10.140625" style="52" customWidth="1"/>
    <col min="15121" max="15121" width="9.140625" style="52"/>
    <col min="15122" max="15122" width="11.5703125" style="52" customWidth="1"/>
    <col min="15123" max="15348" width="9.140625" style="52"/>
    <col min="15349" max="15349" width="14.140625" style="52" bestFit="1" customWidth="1"/>
    <col min="15350" max="15360" width="9.140625" style="52"/>
    <col min="15361" max="15361" width="8.5703125" style="52" customWidth="1"/>
    <col min="15362" max="15362" width="12.28515625" style="52" customWidth="1"/>
    <col min="15363" max="15363" width="10.42578125" style="52" customWidth="1"/>
    <col min="15364" max="15364" width="8.5703125" style="52" customWidth="1"/>
    <col min="15365" max="15367" width="6.5703125" style="52" customWidth="1"/>
    <col min="15368" max="15368" width="14" style="52" customWidth="1"/>
    <col min="15369" max="15369" width="6.5703125" style="52" customWidth="1"/>
    <col min="15370" max="15370" width="14.140625" style="52" customWidth="1"/>
    <col min="15371" max="15371" width="6.5703125" style="52" customWidth="1"/>
    <col min="15372" max="15372" width="11.42578125" style="52" customWidth="1"/>
    <col min="15373" max="15373" width="6.5703125" style="52" customWidth="1"/>
    <col min="15374" max="15374" width="11" style="52" customWidth="1"/>
    <col min="15375" max="15375" width="9.140625" style="52"/>
    <col min="15376" max="15376" width="10.140625" style="52" customWidth="1"/>
    <col min="15377" max="15377" width="9.140625" style="52"/>
    <col min="15378" max="15378" width="11.5703125" style="52" customWidth="1"/>
    <col min="15379" max="15604" width="9.140625" style="52"/>
    <col min="15605" max="15605" width="14.140625" style="52" bestFit="1" customWidth="1"/>
    <col min="15606" max="15616" width="9.140625" style="52"/>
    <col min="15617" max="15617" width="8.5703125" style="52" customWidth="1"/>
    <col min="15618" max="15618" width="12.28515625" style="52" customWidth="1"/>
    <col min="15619" max="15619" width="10.42578125" style="52" customWidth="1"/>
    <col min="15620" max="15620" width="8.5703125" style="52" customWidth="1"/>
    <col min="15621" max="15623" width="6.5703125" style="52" customWidth="1"/>
    <col min="15624" max="15624" width="14" style="52" customWidth="1"/>
    <col min="15625" max="15625" width="6.5703125" style="52" customWidth="1"/>
    <col min="15626" max="15626" width="14.140625" style="52" customWidth="1"/>
    <col min="15627" max="15627" width="6.5703125" style="52" customWidth="1"/>
    <col min="15628" max="15628" width="11.42578125" style="52" customWidth="1"/>
    <col min="15629" max="15629" width="6.5703125" style="52" customWidth="1"/>
    <col min="15630" max="15630" width="11" style="52" customWidth="1"/>
    <col min="15631" max="15631" width="9.140625" style="52"/>
    <col min="15632" max="15632" width="10.140625" style="52" customWidth="1"/>
    <col min="15633" max="15633" width="9.140625" style="52"/>
    <col min="15634" max="15634" width="11.5703125" style="52" customWidth="1"/>
    <col min="15635" max="15860" width="9.140625" style="52"/>
    <col min="15861" max="15861" width="14.140625" style="52" bestFit="1" customWidth="1"/>
    <col min="15862" max="15872" width="9.140625" style="52"/>
    <col min="15873" max="15873" width="8.5703125" style="52" customWidth="1"/>
    <col min="15874" max="15874" width="12.28515625" style="52" customWidth="1"/>
    <col min="15875" max="15875" width="10.42578125" style="52" customWidth="1"/>
    <col min="15876" max="15876" width="8.5703125" style="52" customWidth="1"/>
    <col min="15877" max="15879" width="6.5703125" style="52" customWidth="1"/>
    <col min="15880" max="15880" width="14" style="52" customWidth="1"/>
    <col min="15881" max="15881" width="6.5703125" style="52" customWidth="1"/>
    <col min="15882" max="15882" width="14.140625" style="52" customWidth="1"/>
    <col min="15883" max="15883" width="6.5703125" style="52" customWidth="1"/>
    <col min="15884" max="15884" width="11.42578125" style="52" customWidth="1"/>
    <col min="15885" max="15885" width="6.5703125" style="52" customWidth="1"/>
    <col min="15886" max="15886" width="11" style="52" customWidth="1"/>
    <col min="15887" max="15887" width="9.140625" style="52"/>
    <col min="15888" max="15888" width="10.140625" style="52" customWidth="1"/>
    <col min="15889" max="15889" width="9.140625" style="52"/>
    <col min="15890" max="15890" width="11.5703125" style="52" customWidth="1"/>
    <col min="15891" max="16116" width="9.140625" style="52"/>
    <col min="16117" max="16117" width="14.140625" style="52" bestFit="1" customWidth="1"/>
    <col min="16118" max="16128" width="9.140625" style="52"/>
    <col min="16129" max="16129" width="8.5703125" style="52" customWidth="1"/>
    <col min="16130" max="16130" width="12.28515625" style="52" customWidth="1"/>
    <col min="16131" max="16131" width="10.42578125" style="52" customWidth="1"/>
    <col min="16132" max="16132" width="8.5703125" style="52" customWidth="1"/>
    <col min="16133" max="16135" width="6.5703125" style="52" customWidth="1"/>
    <col min="16136" max="16136" width="14" style="52" customWidth="1"/>
    <col min="16137" max="16137" width="6.5703125" style="52" customWidth="1"/>
    <col min="16138" max="16138" width="14.140625" style="52" customWidth="1"/>
    <col min="16139" max="16139" width="6.5703125" style="52" customWidth="1"/>
    <col min="16140" max="16140" width="11.42578125" style="52" customWidth="1"/>
    <col min="16141" max="16141" width="6.5703125" style="52" customWidth="1"/>
    <col min="16142" max="16142" width="11" style="52" customWidth="1"/>
    <col min="16143" max="16143" width="9.140625" style="52"/>
    <col min="16144" max="16144" width="10.140625" style="52" customWidth="1"/>
    <col min="16145" max="16145" width="9.140625" style="52"/>
    <col min="16146" max="16146" width="11.5703125" style="52" customWidth="1"/>
    <col min="16147" max="16372" width="9.140625" style="52"/>
    <col min="16373" max="16373" width="14.140625" style="52" bestFit="1" customWidth="1"/>
    <col min="16374" max="16384" width="9.140625" style="52"/>
  </cols>
  <sheetData>
    <row r="1" spans="1:23" ht="18" customHeight="1" thickBot="1">
      <c r="A1" s="446" t="s">
        <v>428</v>
      </c>
      <c r="B1" s="446"/>
      <c r="C1" s="446"/>
      <c r="D1" s="446"/>
      <c r="E1" s="446"/>
      <c r="F1" s="446"/>
      <c r="G1" s="446"/>
      <c r="H1" s="446"/>
      <c r="I1" s="446"/>
      <c r="J1" s="446"/>
      <c r="K1" s="446"/>
      <c r="L1" s="446"/>
      <c r="M1" s="446"/>
      <c r="N1" s="446"/>
    </row>
    <row r="2" spans="1:23" ht="26.25" customHeight="1">
      <c r="A2" s="53"/>
      <c r="B2" s="53"/>
      <c r="C2" s="53"/>
      <c r="D2" s="53"/>
      <c r="E2" s="53"/>
      <c r="F2" s="53"/>
      <c r="G2" s="53"/>
      <c r="H2" s="53"/>
      <c r="I2" s="53"/>
      <c r="J2" s="53"/>
      <c r="K2" s="53"/>
      <c r="L2" s="53"/>
      <c r="M2" s="53"/>
      <c r="N2" s="53"/>
      <c r="O2" s="54"/>
      <c r="P2" s="54"/>
      <c r="Q2" s="54"/>
      <c r="R2" s="54"/>
      <c r="S2" s="54"/>
      <c r="T2" s="54"/>
      <c r="U2" s="54"/>
      <c r="V2" s="54"/>
      <c r="W2" s="54"/>
    </row>
    <row r="3" spans="1:23" s="54" customFormat="1" ht="37.5" customHeight="1">
      <c r="A3" s="447" t="s">
        <v>94</v>
      </c>
      <c r="B3" s="448"/>
      <c r="C3" s="448"/>
      <c r="D3" s="449"/>
      <c r="E3" s="450"/>
      <c r="F3" s="451"/>
      <c r="G3" s="451"/>
      <c r="H3" s="452"/>
      <c r="I3" s="453" t="s">
        <v>95</v>
      </c>
      <c r="J3" s="453"/>
      <c r="K3" s="453"/>
      <c r="L3" s="453"/>
      <c r="M3" s="453"/>
      <c r="N3" s="453"/>
    </row>
    <row r="4" spans="1:23" s="54" customFormat="1" ht="12.75" customHeight="1">
      <c r="A4" s="454" t="s">
        <v>96</v>
      </c>
      <c r="B4" s="455"/>
      <c r="C4" s="455"/>
      <c r="D4" s="456"/>
      <c r="E4" s="460"/>
      <c r="F4" s="461"/>
      <c r="G4" s="461"/>
      <c r="H4" s="461"/>
      <c r="I4" s="462" t="s">
        <v>97</v>
      </c>
      <c r="J4" s="463"/>
      <c r="K4" s="463"/>
      <c r="L4" s="686"/>
      <c r="M4" s="686"/>
      <c r="N4" s="687"/>
    </row>
    <row r="5" spans="1:23" s="54" customFormat="1" ht="21.75" customHeight="1">
      <c r="A5" s="457"/>
      <c r="B5" s="458"/>
      <c r="C5" s="458"/>
      <c r="D5" s="459"/>
      <c r="E5" s="461"/>
      <c r="F5" s="461"/>
      <c r="G5" s="461"/>
      <c r="H5" s="461"/>
      <c r="I5" s="688"/>
      <c r="J5" s="689"/>
      <c r="K5" s="689"/>
      <c r="L5" s="689"/>
      <c r="M5" s="689"/>
      <c r="N5" s="690"/>
    </row>
    <row r="6" spans="1:23" s="54" customFormat="1" ht="21.75" customHeight="1">
      <c r="A6" s="432" t="s">
        <v>3</v>
      </c>
      <c r="B6" s="433"/>
      <c r="C6" s="433"/>
      <c r="D6" s="434"/>
      <c r="E6" s="438"/>
      <c r="F6" s="438"/>
      <c r="G6" s="438"/>
      <c r="H6" s="439"/>
      <c r="I6" s="683" t="s">
        <v>4</v>
      </c>
      <c r="J6" s="683"/>
      <c r="K6" s="683"/>
      <c r="L6" s="683"/>
      <c r="M6" s="683"/>
      <c r="N6" s="683"/>
    </row>
    <row r="7" spans="1:23" s="54" customFormat="1" ht="27" customHeight="1">
      <c r="A7" s="435"/>
      <c r="B7" s="436"/>
      <c r="C7" s="436"/>
      <c r="D7" s="437"/>
      <c r="E7" s="440"/>
      <c r="F7" s="440"/>
      <c r="G7" s="440"/>
      <c r="H7" s="441"/>
      <c r="I7" s="684">
        <v>2024</v>
      </c>
      <c r="J7" s="685"/>
      <c r="K7" s="683">
        <v>2025</v>
      </c>
      <c r="L7" s="683"/>
      <c r="M7" s="683">
        <v>2026</v>
      </c>
      <c r="N7" s="683"/>
    </row>
    <row r="8" spans="1:23" s="54" customFormat="1" ht="31.5" customHeight="1">
      <c r="A8" s="469" t="s">
        <v>5</v>
      </c>
      <c r="B8" s="470"/>
      <c r="C8" s="470"/>
      <c r="D8" s="471"/>
      <c r="E8" s="472"/>
      <c r="F8" s="472"/>
      <c r="G8" s="472"/>
      <c r="H8" s="473"/>
      <c r="I8" s="680"/>
      <c r="J8" s="681"/>
      <c r="K8" s="682"/>
      <c r="L8" s="682"/>
      <c r="M8" s="682"/>
      <c r="N8" s="682"/>
    </row>
    <row r="9" spans="1:23" ht="38.25" customHeight="1">
      <c r="A9" s="409" t="s">
        <v>6</v>
      </c>
      <c r="B9" s="410"/>
      <c r="C9" s="411" t="s">
        <v>422</v>
      </c>
      <c r="D9" s="430"/>
      <c r="E9" s="430"/>
      <c r="F9" s="430"/>
      <c r="G9" s="430"/>
      <c r="H9" s="430"/>
      <c r="I9" s="430"/>
      <c r="J9" s="430"/>
      <c r="K9" s="430"/>
      <c r="L9" s="430"/>
      <c r="M9" s="430"/>
      <c r="N9" s="431"/>
    </row>
    <row r="10" spans="1:23" ht="38.25" hidden="1" customHeight="1">
      <c r="A10" s="409"/>
      <c r="B10" s="410"/>
      <c r="C10" s="411"/>
      <c r="D10" s="412"/>
      <c r="E10" s="412"/>
      <c r="F10" s="412"/>
      <c r="G10" s="412"/>
      <c r="H10" s="412"/>
      <c r="I10" s="412"/>
      <c r="J10" s="412"/>
      <c r="K10" s="412"/>
      <c r="L10" s="412"/>
      <c r="M10" s="412"/>
      <c r="N10" s="413"/>
    </row>
    <row r="11" spans="1:23" ht="19.5" customHeight="1">
      <c r="A11" s="414" t="s">
        <v>7</v>
      </c>
      <c r="B11" s="415"/>
      <c r="C11" s="420" t="s">
        <v>395</v>
      </c>
      <c r="D11" s="421"/>
      <c r="E11" s="421"/>
      <c r="F11" s="421"/>
      <c r="G11" s="421"/>
      <c r="H11" s="421"/>
      <c r="I11" s="421"/>
      <c r="J11" s="421"/>
      <c r="K11" s="421"/>
      <c r="L11" s="421"/>
      <c r="M11" s="421"/>
      <c r="N11" s="422"/>
    </row>
    <row r="12" spans="1:23" ht="19.5" customHeight="1">
      <c r="A12" s="416"/>
      <c r="B12" s="417"/>
      <c r="C12" s="423"/>
      <c r="D12" s="424"/>
      <c r="E12" s="424"/>
      <c r="F12" s="424"/>
      <c r="G12" s="424"/>
      <c r="H12" s="424"/>
      <c r="I12" s="424"/>
      <c r="J12" s="424"/>
      <c r="K12" s="424"/>
      <c r="L12" s="424"/>
      <c r="M12" s="424"/>
      <c r="N12" s="425"/>
    </row>
    <row r="13" spans="1:23" ht="22.5" customHeight="1">
      <c r="A13" s="416"/>
      <c r="B13" s="417"/>
      <c r="C13" s="423"/>
      <c r="D13" s="424"/>
      <c r="E13" s="424"/>
      <c r="F13" s="424"/>
      <c r="G13" s="424"/>
      <c r="H13" s="424"/>
      <c r="I13" s="424"/>
      <c r="J13" s="424"/>
      <c r="K13" s="424"/>
      <c r="L13" s="424"/>
      <c r="M13" s="424"/>
      <c r="N13" s="425"/>
    </row>
    <row r="14" spans="1:23" ht="81.75" customHeight="1">
      <c r="A14" s="416"/>
      <c r="B14" s="417"/>
      <c r="C14" s="423"/>
      <c r="D14" s="424"/>
      <c r="E14" s="424"/>
      <c r="F14" s="424"/>
      <c r="G14" s="424"/>
      <c r="H14" s="424"/>
      <c r="I14" s="424"/>
      <c r="J14" s="424"/>
      <c r="K14" s="424"/>
      <c r="L14" s="424"/>
      <c r="M14" s="424"/>
      <c r="N14" s="425"/>
    </row>
    <row r="15" spans="1:23" ht="18.75" hidden="1" customHeight="1">
      <c r="A15" s="416"/>
      <c r="B15" s="417"/>
      <c r="C15" s="423"/>
      <c r="D15" s="424"/>
      <c r="E15" s="424"/>
      <c r="F15" s="424"/>
      <c r="G15" s="424"/>
      <c r="H15" s="424"/>
      <c r="I15" s="424"/>
      <c r="J15" s="424"/>
      <c r="K15" s="424"/>
      <c r="L15" s="424"/>
      <c r="M15" s="424"/>
      <c r="N15" s="425"/>
    </row>
    <row r="16" spans="1:23" ht="16.5" hidden="1" customHeight="1">
      <c r="A16" s="416"/>
      <c r="B16" s="417"/>
      <c r="C16" s="423"/>
      <c r="D16" s="424"/>
      <c r="E16" s="424"/>
      <c r="F16" s="424"/>
      <c r="G16" s="424"/>
      <c r="H16" s="424"/>
      <c r="I16" s="424"/>
      <c r="J16" s="424"/>
      <c r="K16" s="424"/>
      <c r="L16" s="424"/>
      <c r="M16" s="424"/>
      <c r="N16" s="425"/>
    </row>
    <row r="17" spans="1:29" ht="23.25" hidden="1" customHeight="1">
      <c r="A17" s="416"/>
      <c r="B17" s="417"/>
      <c r="C17" s="423"/>
      <c r="D17" s="424"/>
      <c r="E17" s="424"/>
      <c r="F17" s="424"/>
      <c r="G17" s="424"/>
      <c r="H17" s="424"/>
      <c r="I17" s="424"/>
      <c r="J17" s="424"/>
      <c r="K17" s="424"/>
      <c r="L17" s="424"/>
      <c r="M17" s="424"/>
      <c r="N17" s="425"/>
    </row>
    <row r="18" spans="1:29" ht="20.25" hidden="1" customHeight="1">
      <c r="A18" s="416"/>
      <c r="B18" s="417"/>
      <c r="C18" s="423"/>
      <c r="D18" s="424"/>
      <c r="E18" s="424"/>
      <c r="F18" s="424"/>
      <c r="G18" s="424"/>
      <c r="H18" s="424"/>
      <c r="I18" s="424"/>
      <c r="J18" s="424"/>
      <c r="K18" s="424"/>
      <c r="L18" s="424"/>
      <c r="M18" s="424"/>
      <c r="N18" s="425"/>
    </row>
    <row r="19" spans="1:29" ht="13.5" hidden="1" customHeight="1">
      <c r="A19" s="416"/>
      <c r="B19" s="417"/>
      <c r="C19" s="423"/>
      <c r="D19" s="424"/>
      <c r="E19" s="424"/>
      <c r="F19" s="424"/>
      <c r="G19" s="424"/>
      <c r="H19" s="424"/>
      <c r="I19" s="424"/>
      <c r="J19" s="424"/>
      <c r="K19" s="424"/>
      <c r="L19" s="424"/>
      <c r="M19" s="424"/>
      <c r="N19" s="425"/>
    </row>
    <row r="20" spans="1:29" ht="13.5" hidden="1" customHeight="1">
      <c r="A20" s="416"/>
      <c r="B20" s="417"/>
      <c r="C20" s="423"/>
      <c r="D20" s="424"/>
      <c r="E20" s="424"/>
      <c r="F20" s="424"/>
      <c r="G20" s="424"/>
      <c r="H20" s="424"/>
      <c r="I20" s="424"/>
      <c r="J20" s="424"/>
      <c r="K20" s="424"/>
      <c r="L20" s="424"/>
      <c r="M20" s="424"/>
      <c r="N20" s="425"/>
    </row>
    <row r="21" spans="1:29" ht="13.5" hidden="1" customHeight="1">
      <c r="A21" s="416"/>
      <c r="B21" s="417"/>
      <c r="C21" s="423"/>
      <c r="D21" s="424"/>
      <c r="E21" s="424"/>
      <c r="F21" s="424"/>
      <c r="G21" s="424"/>
      <c r="H21" s="424"/>
      <c r="I21" s="424"/>
      <c r="J21" s="424"/>
      <c r="K21" s="424"/>
      <c r="L21" s="424"/>
      <c r="M21" s="424"/>
      <c r="N21" s="425"/>
    </row>
    <row r="22" spans="1:29" ht="13.5" hidden="1" customHeight="1">
      <c r="A22" s="416"/>
      <c r="B22" s="417"/>
      <c r="C22" s="423"/>
      <c r="D22" s="424"/>
      <c r="E22" s="424"/>
      <c r="F22" s="424"/>
      <c r="G22" s="424"/>
      <c r="H22" s="424"/>
      <c r="I22" s="424"/>
      <c r="J22" s="424"/>
      <c r="K22" s="424"/>
      <c r="L22" s="424"/>
      <c r="M22" s="424"/>
      <c r="N22" s="425"/>
    </row>
    <row r="23" spans="1:29" ht="13.5" hidden="1" customHeight="1">
      <c r="A23" s="418"/>
      <c r="B23" s="419"/>
      <c r="C23" s="426"/>
      <c r="D23" s="427"/>
      <c r="E23" s="427"/>
      <c r="F23" s="427"/>
      <c r="G23" s="427"/>
      <c r="H23" s="427"/>
      <c r="I23" s="427"/>
      <c r="J23" s="427"/>
      <c r="K23" s="427"/>
      <c r="L23" s="427"/>
      <c r="M23" s="427"/>
      <c r="N23" s="428"/>
    </row>
    <row r="24" spans="1:29" ht="18.75" customHeight="1">
      <c r="A24" s="393" t="s">
        <v>8</v>
      </c>
      <c r="B24" s="429"/>
      <c r="C24" s="429"/>
      <c r="D24" s="429"/>
      <c r="E24" s="429"/>
      <c r="F24" s="429"/>
      <c r="G24" s="429"/>
      <c r="H24" s="429"/>
      <c r="I24" s="429"/>
      <c r="J24" s="429"/>
      <c r="K24" s="429"/>
      <c r="L24" s="429"/>
      <c r="M24" s="429"/>
      <c r="N24" s="394"/>
      <c r="R24" s="118"/>
      <c r="S24" s="118"/>
      <c r="T24" s="118"/>
      <c r="U24" s="118"/>
      <c r="V24" s="118"/>
      <c r="W24" s="118"/>
      <c r="X24" s="118"/>
      <c r="Y24" s="118"/>
      <c r="Z24" s="118"/>
      <c r="AA24" s="118"/>
      <c r="AB24" s="118"/>
      <c r="AC24" s="118"/>
    </row>
    <row r="25" spans="1:29" ht="49.5" customHeight="1">
      <c r="A25" s="56">
        <v>1</v>
      </c>
      <c r="B25" s="405" t="s">
        <v>396</v>
      </c>
      <c r="C25" s="406"/>
      <c r="D25" s="406"/>
      <c r="E25" s="406"/>
      <c r="F25" s="406"/>
      <c r="G25" s="407"/>
      <c r="H25" s="56">
        <v>7</v>
      </c>
      <c r="I25" s="405" t="s">
        <v>424</v>
      </c>
      <c r="J25" s="406"/>
      <c r="K25" s="406"/>
      <c r="L25" s="406"/>
      <c r="M25" s="406"/>
      <c r="N25" s="407"/>
      <c r="R25" s="118"/>
      <c r="S25" s="118"/>
      <c r="T25" s="118"/>
      <c r="U25" s="118"/>
      <c r="V25" s="118"/>
      <c r="W25" s="118"/>
      <c r="X25" s="118"/>
      <c r="Y25" s="118"/>
      <c r="Z25" s="118"/>
      <c r="AA25" s="118"/>
      <c r="AB25" s="118"/>
      <c r="AC25" s="118"/>
    </row>
    <row r="26" spans="1:29" ht="36" customHeight="1">
      <c r="A26" s="56">
        <v>2</v>
      </c>
      <c r="B26" s="405" t="s">
        <v>398</v>
      </c>
      <c r="C26" s="406"/>
      <c r="D26" s="406"/>
      <c r="E26" s="406"/>
      <c r="F26" s="406"/>
      <c r="G26" s="407"/>
      <c r="H26" s="56">
        <v>8</v>
      </c>
      <c r="I26" s="405"/>
      <c r="J26" s="406"/>
      <c r="K26" s="406"/>
      <c r="L26" s="406"/>
      <c r="M26" s="406"/>
      <c r="N26" s="407"/>
      <c r="R26" s="118"/>
      <c r="S26" s="118"/>
      <c r="T26" s="118"/>
      <c r="U26" s="118"/>
      <c r="V26" s="118"/>
      <c r="W26" s="118"/>
      <c r="X26" s="118"/>
      <c r="Y26" s="118"/>
      <c r="Z26" s="118"/>
      <c r="AA26" s="118"/>
      <c r="AB26" s="118"/>
      <c r="AC26" s="118"/>
    </row>
    <row r="27" spans="1:29" ht="36" customHeight="1">
      <c r="A27" s="56">
        <v>3</v>
      </c>
      <c r="B27" s="627" t="s">
        <v>412</v>
      </c>
      <c r="C27" s="628"/>
      <c r="D27" s="628"/>
      <c r="E27" s="628"/>
      <c r="F27" s="628"/>
      <c r="G27" s="629"/>
      <c r="H27" s="56">
        <v>9</v>
      </c>
      <c r="I27" s="405"/>
      <c r="J27" s="406"/>
      <c r="K27" s="406"/>
      <c r="L27" s="406"/>
      <c r="M27" s="406"/>
      <c r="N27" s="407"/>
      <c r="R27" s="118"/>
      <c r="S27" s="118"/>
      <c r="T27" s="118"/>
      <c r="U27" s="118"/>
      <c r="V27" s="118"/>
      <c r="W27" s="118"/>
      <c r="X27" s="118"/>
      <c r="Y27" s="118"/>
      <c r="Z27" s="118"/>
      <c r="AA27" s="118"/>
      <c r="AB27" s="118"/>
      <c r="AC27" s="118"/>
    </row>
    <row r="28" spans="1:29" ht="80.25" customHeight="1">
      <c r="A28" s="56">
        <v>4</v>
      </c>
      <c r="B28" s="627" t="s">
        <v>425</v>
      </c>
      <c r="C28" s="628"/>
      <c r="D28" s="628"/>
      <c r="E28" s="628"/>
      <c r="F28" s="628"/>
      <c r="G28" s="629"/>
      <c r="H28" s="56">
        <v>10</v>
      </c>
      <c r="I28" s="630"/>
      <c r="J28" s="631"/>
      <c r="K28" s="631"/>
      <c r="L28" s="631"/>
      <c r="M28" s="631"/>
      <c r="N28" s="632"/>
      <c r="R28" s="118"/>
      <c r="S28" s="118"/>
      <c r="T28" s="118"/>
      <c r="U28" s="118"/>
      <c r="V28" s="118"/>
      <c r="W28" s="118"/>
      <c r="X28" s="118"/>
      <c r="Y28" s="118"/>
      <c r="Z28" s="118"/>
      <c r="AA28" s="118"/>
      <c r="AB28" s="118"/>
      <c r="AC28" s="118"/>
    </row>
    <row r="29" spans="1:29" ht="111" customHeight="1">
      <c r="A29" s="56">
        <v>5</v>
      </c>
      <c r="B29" s="627" t="s">
        <v>426</v>
      </c>
      <c r="C29" s="628"/>
      <c r="D29" s="628"/>
      <c r="E29" s="628"/>
      <c r="F29" s="628"/>
      <c r="G29" s="629"/>
      <c r="H29" s="56">
        <v>11</v>
      </c>
      <c r="I29" s="630"/>
      <c r="J29" s="631"/>
      <c r="K29" s="631"/>
      <c r="L29" s="631"/>
      <c r="M29" s="631"/>
      <c r="N29" s="632"/>
    </row>
    <row r="30" spans="1:29" ht="58.5" customHeight="1">
      <c r="A30" s="56">
        <v>6</v>
      </c>
      <c r="B30" s="627" t="s">
        <v>427</v>
      </c>
      <c r="C30" s="628"/>
      <c r="D30" s="628"/>
      <c r="E30" s="628"/>
      <c r="F30" s="628"/>
      <c r="G30" s="629"/>
      <c r="H30" s="56">
        <v>12</v>
      </c>
      <c r="I30" s="679"/>
      <c r="J30" s="408"/>
      <c r="K30" s="408"/>
      <c r="L30" s="408"/>
      <c r="M30" s="408"/>
      <c r="N30" s="408"/>
    </row>
    <row r="31" spans="1:29">
      <c r="A31" s="57" t="s">
        <v>9</v>
      </c>
      <c r="B31" s="58"/>
      <c r="C31" s="58"/>
      <c r="D31" s="58"/>
      <c r="E31" s="58"/>
      <c r="F31" s="58"/>
      <c r="G31" s="58"/>
      <c r="H31" s="58"/>
      <c r="I31" s="58"/>
      <c r="J31" s="58"/>
      <c r="K31" s="58"/>
      <c r="L31" s="58"/>
      <c r="M31" s="58"/>
      <c r="N31" s="59"/>
      <c r="O31" s="58"/>
      <c r="P31" s="58"/>
      <c r="Q31" s="58"/>
      <c r="R31" s="59"/>
    </row>
    <row r="32" spans="1:29">
      <c r="A32" s="390" t="s">
        <v>10</v>
      </c>
      <c r="B32" s="391"/>
      <c r="C32" s="391"/>
      <c r="D32" s="391"/>
      <c r="E32" s="391"/>
      <c r="F32" s="391"/>
      <c r="G32" s="391"/>
      <c r="H32" s="392"/>
      <c r="I32" s="393" t="s">
        <v>70</v>
      </c>
      <c r="J32" s="394"/>
      <c r="K32" s="384" t="s">
        <v>106</v>
      </c>
      <c r="L32" s="384"/>
      <c r="M32" s="384" t="s">
        <v>12</v>
      </c>
      <c r="N32" s="384"/>
      <c r="O32" s="384">
        <v>2025</v>
      </c>
      <c r="P32" s="384"/>
      <c r="Q32" s="384">
        <v>2026</v>
      </c>
      <c r="R32" s="384"/>
    </row>
    <row r="33" spans="1:18">
      <c r="A33" s="395"/>
      <c r="B33" s="396"/>
      <c r="C33" s="396"/>
      <c r="D33" s="396"/>
      <c r="E33" s="396"/>
      <c r="F33" s="396"/>
      <c r="G33" s="396"/>
      <c r="H33" s="397"/>
      <c r="I33" s="388"/>
      <c r="J33" s="388"/>
      <c r="K33" s="388"/>
      <c r="L33" s="388"/>
      <c r="M33" s="388"/>
      <c r="N33" s="388"/>
      <c r="O33" s="388"/>
      <c r="P33" s="388"/>
      <c r="Q33" s="388"/>
      <c r="R33" s="388"/>
    </row>
    <row r="34" spans="1:18">
      <c r="A34" s="395"/>
      <c r="B34" s="396"/>
      <c r="C34" s="396"/>
      <c r="D34" s="396"/>
      <c r="E34" s="396"/>
      <c r="F34" s="396"/>
      <c r="G34" s="396"/>
      <c r="H34" s="397"/>
      <c r="I34" s="388"/>
      <c r="J34" s="388"/>
      <c r="K34" s="388"/>
      <c r="L34" s="388"/>
      <c r="M34" s="388"/>
      <c r="N34" s="388"/>
      <c r="O34" s="388"/>
      <c r="P34" s="388"/>
      <c r="Q34" s="388"/>
      <c r="R34" s="388"/>
    </row>
    <row r="35" spans="1:18">
      <c r="A35" s="395"/>
      <c r="B35" s="396"/>
      <c r="C35" s="396"/>
      <c r="D35" s="396"/>
      <c r="E35" s="396"/>
      <c r="F35" s="396"/>
      <c r="G35" s="396"/>
      <c r="H35" s="397"/>
      <c r="I35" s="388"/>
      <c r="J35" s="388"/>
      <c r="K35" s="388"/>
      <c r="L35" s="388"/>
      <c r="M35" s="388"/>
      <c r="N35" s="388"/>
      <c r="O35" s="388"/>
      <c r="P35" s="388"/>
      <c r="Q35" s="388"/>
      <c r="R35" s="388"/>
    </row>
    <row r="36" spans="1:18" ht="37.5" customHeight="1">
      <c r="A36" s="395"/>
      <c r="B36" s="396"/>
      <c r="C36" s="396"/>
      <c r="D36" s="396"/>
      <c r="E36" s="396"/>
      <c r="F36" s="396"/>
      <c r="G36" s="396"/>
      <c r="H36" s="397"/>
      <c r="I36" s="403"/>
      <c r="J36" s="404"/>
      <c r="K36" s="388"/>
      <c r="L36" s="388"/>
      <c r="M36" s="388"/>
      <c r="N36" s="388"/>
      <c r="O36" s="388"/>
      <c r="P36" s="388"/>
      <c r="Q36" s="388"/>
      <c r="R36" s="388"/>
    </row>
    <row r="37" spans="1:18" ht="27.75" customHeight="1">
      <c r="A37" s="395"/>
      <c r="B37" s="396"/>
      <c r="C37" s="396"/>
      <c r="D37" s="396"/>
      <c r="E37" s="396"/>
      <c r="F37" s="396"/>
      <c r="G37" s="396"/>
      <c r="H37" s="397"/>
      <c r="I37" s="388"/>
      <c r="J37" s="388"/>
      <c r="K37" s="388"/>
      <c r="L37" s="388"/>
      <c r="M37" s="388"/>
      <c r="N37" s="388"/>
      <c r="O37" s="388"/>
      <c r="P37" s="388"/>
      <c r="Q37" s="388"/>
      <c r="R37" s="388"/>
    </row>
    <row r="38" spans="1:18">
      <c r="A38" s="395"/>
      <c r="B38" s="396"/>
      <c r="C38" s="396"/>
      <c r="D38" s="396"/>
      <c r="E38" s="396"/>
      <c r="F38" s="396"/>
      <c r="G38" s="396"/>
      <c r="H38" s="397"/>
      <c r="I38" s="388"/>
      <c r="J38" s="388"/>
      <c r="K38" s="402"/>
      <c r="L38" s="402"/>
      <c r="M38" s="402"/>
      <c r="N38" s="402"/>
      <c r="O38" s="388"/>
      <c r="P38" s="388"/>
      <c r="Q38" s="388"/>
      <c r="R38" s="388"/>
    </row>
    <row r="39" spans="1:18" s="60" customFormat="1">
      <c r="A39" s="395"/>
      <c r="B39" s="396"/>
      <c r="C39" s="396"/>
      <c r="D39" s="396"/>
      <c r="E39" s="396"/>
      <c r="F39" s="396"/>
      <c r="G39" s="396"/>
      <c r="H39" s="397"/>
      <c r="I39" s="388"/>
      <c r="J39" s="388"/>
      <c r="K39" s="402"/>
      <c r="L39" s="402"/>
      <c r="M39" s="402"/>
      <c r="N39" s="402"/>
      <c r="O39" s="388"/>
      <c r="P39" s="388"/>
      <c r="Q39" s="388"/>
      <c r="R39" s="388"/>
    </row>
    <row r="40" spans="1:18">
      <c r="A40" s="390" t="s">
        <v>13</v>
      </c>
      <c r="B40" s="391"/>
      <c r="C40" s="391"/>
      <c r="D40" s="391"/>
      <c r="E40" s="391"/>
      <c r="F40" s="391"/>
      <c r="G40" s="391"/>
      <c r="H40" s="392"/>
      <c r="I40" s="393" t="s">
        <v>70</v>
      </c>
      <c r="J40" s="394"/>
      <c r="K40" s="384" t="s">
        <v>106</v>
      </c>
      <c r="L40" s="384"/>
      <c r="M40" s="384" t="s">
        <v>12</v>
      </c>
      <c r="N40" s="384"/>
      <c r="O40" s="384">
        <v>2025</v>
      </c>
      <c r="P40" s="384"/>
      <c r="Q40" s="384">
        <v>2026</v>
      </c>
      <c r="R40" s="384"/>
    </row>
    <row r="41" spans="1:18" ht="15.75" customHeight="1">
      <c r="A41" s="395"/>
      <c r="B41" s="396"/>
      <c r="C41" s="396"/>
      <c r="D41" s="396"/>
      <c r="E41" s="396"/>
      <c r="F41" s="396"/>
      <c r="G41" s="396"/>
      <c r="H41" s="397"/>
      <c r="I41" s="401"/>
      <c r="J41" s="388"/>
      <c r="K41" s="401"/>
      <c r="L41" s="388"/>
      <c r="M41" s="388"/>
      <c r="N41" s="388"/>
      <c r="O41" s="401"/>
      <c r="P41" s="388"/>
      <c r="Q41" s="401"/>
      <c r="R41" s="388"/>
    </row>
    <row r="42" spans="1:18" ht="20.25" customHeight="1">
      <c r="A42" s="395"/>
      <c r="B42" s="396"/>
      <c r="C42" s="396"/>
      <c r="D42" s="396"/>
      <c r="E42" s="396"/>
      <c r="F42" s="396"/>
      <c r="G42" s="396"/>
      <c r="H42" s="397"/>
      <c r="I42" s="401"/>
      <c r="J42" s="388"/>
      <c r="K42" s="401"/>
      <c r="L42" s="388"/>
      <c r="M42" s="388"/>
      <c r="N42" s="388"/>
      <c r="O42" s="401"/>
      <c r="P42" s="388"/>
      <c r="Q42" s="401"/>
      <c r="R42" s="388"/>
    </row>
    <row r="43" spans="1:18">
      <c r="A43" s="395"/>
      <c r="B43" s="396"/>
      <c r="C43" s="396"/>
      <c r="D43" s="396"/>
      <c r="E43" s="396"/>
      <c r="F43" s="396"/>
      <c r="G43" s="396"/>
      <c r="H43" s="397"/>
      <c r="I43" s="401"/>
      <c r="J43" s="388"/>
      <c r="K43" s="401"/>
      <c r="L43" s="388"/>
      <c r="M43" s="388"/>
      <c r="N43" s="388"/>
      <c r="O43" s="401"/>
      <c r="P43" s="388"/>
      <c r="Q43" s="401"/>
      <c r="R43" s="388"/>
    </row>
    <row r="44" spans="1:18">
      <c r="A44" s="395"/>
      <c r="B44" s="396"/>
      <c r="C44" s="396"/>
      <c r="D44" s="396"/>
      <c r="E44" s="396"/>
      <c r="F44" s="396"/>
      <c r="G44" s="396"/>
      <c r="H44" s="397"/>
      <c r="I44" s="401"/>
      <c r="J44" s="388"/>
      <c r="K44" s="401"/>
      <c r="L44" s="388"/>
      <c r="M44" s="388"/>
      <c r="N44" s="388"/>
      <c r="O44" s="401"/>
      <c r="P44" s="388"/>
      <c r="Q44" s="401"/>
      <c r="R44" s="388"/>
    </row>
    <row r="45" spans="1:18" ht="26.25" customHeight="1">
      <c r="A45" s="395"/>
      <c r="B45" s="396"/>
      <c r="C45" s="396"/>
      <c r="D45" s="396"/>
      <c r="E45" s="396"/>
      <c r="F45" s="396"/>
      <c r="G45" s="396"/>
      <c r="H45" s="397"/>
      <c r="I45" s="401"/>
      <c r="J45" s="388"/>
      <c r="K45" s="401"/>
      <c r="L45" s="388"/>
      <c r="M45" s="388"/>
      <c r="N45" s="388"/>
      <c r="O45" s="401"/>
      <c r="P45" s="388"/>
      <c r="Q45" s="401"/>
      <c r="R45" s="388"/>
    </row>
    <row r="46" spans="1:18">
      <c r="A46" s="395"/>
      <c r="B46" s="396"/>
      <c r="C46" s="396"/>
      <c r="D46" s="396"/>
      <c r="E46" s="396"/>
      <c r="F46" s="396"/>
      <c r="G46" s="396"/>
      <c r="H46" s="397"/>
      <c r="I46" s="401"/>
      <c r="J46" s="388"/>
      <c r="K46" s="401"/>
      <c r="L46" s="388"/>
      <c r="M46" s="388"/>
      <c r="N46" s="388"/>
      <c r="O46" s="401"/>
      <c r="P46" s="388"/>
      <c r="Q46" s="401"/>
      <c r="R46" s="388"/>
    </row>
    <row r="47" spans="1:18" ht="24.75" customHeight="1">
      <c r="A47" s="395"/>
      <c r="B47" s="396"/>
      <c r="C47" s="396"/>
      <c r="D47" s="396"/>
      <c r="E47" s="396"/>
      <c r="F47" s="396"/>
      <c r="G47" s="396"/>
      <c r="H47" s="397"/>
      <c r="I47" s="401"/>
      <c r="J47" s="388"/>
      <c r="K47" s="401"/>
      <c r="L47" s="388"/>
      <c r="M47" s="388"/>
      <c r="N47" s="388"/>
      <c r="O47" s="401"/>
      <c r="P47" s="388"/>
      <c r="Q47" s="401"/>
      <c r="R47" s="388"/>
    </row>
    <row r="48" spans="1:18" ht="21.75" customHeight="1">
      <c r="A48" s="395"/>
      <c r="B48" s="396"/>
      <c r="C48" s="396"/>
      <c r="D48" s="396"/>
      <c r="E48" s="396"/>
      <c r="F48" s="396"/>
      <c r="G48" s="396"/>
      <c r="H48" s="397"/>
      <c r="I48" s="401"/>
      <c r="J48" s="388"/>
      <c r="K48" s="401"/>
      <c r="L48" s="388"/>
      <c r="M48" s="388"/>
      <c r="N48" s="388"/>
      <c r="O48" s="401"/>
      <c r="P48" s="388"/>
      <c r="Q48" s="401"/>
      <c r="R48" s="388"/>
    </row>
    <row r="49" spans="1:18">
      <c r="A49" s="390" t="s">
        <v>14</v>
      </c>
      <c r="B49" s="391"/>
      <c r="C49" s="391"/>
      <c r="D49" s="391"/>
      <c r="E49" s="391"/>
      <c r="F49" s="391"/>
      <c r="G49" s="391"/>
      <c r="H49" s="392"/>
      <c r="I49" s="393" t="s">
        <v>70</v>
      </c>
      <c r="J49" s="394"/>
      <c r="K49" s="384" t="s">
        <v>106</v>
      </c>
      <c r="L49" s="384"/>
      <c r="M49" s="384" t="s">
        <v>12</v>
      </c>
      <c r="N49" s="384"/>
      <c r="O49" s="384">
        <v>2025</v>
      </c>
      <c r="P49" s="384"/>
      <c r="Q49" s="384">
        <v>2026</v>
      </c>
      <c r="R49" s="384"/>
    </row>
    <row r="50" spans="1:18">
      <c r="A50" s="395"/>
      <c r="B50" s="396"/>
      <c r="C50" s="396"/>
      <c r="D50" s="396"/>
      <c r="E50" s="396"/>
      <c r="F50" s="396"/>
      <c r="G50" s="396"/>
      <c r="H50" s="397"/>
      <c r="I50" s="398"/>
      <c r="J50" s="398"/>
      <c r="K50" s="388"/>
      <c r="L50" s="388"/>
      <c r="M50" s="388"/>
      <c r="N50" s="388"/>
      <c r="O50" s="398"/>
      <c r="P50" s="398"/>
      <c r="Q50" s="398"/>
      <c r="R50" s="398"/>
    </row>
    <row r="51" spans="1:18" ht="66" customHeight="1">
      <c r="A51" s="395"/>
      <c r="B51" s="396"/>
      <c r="C51" s="396"/>
      <c r="D51" s="396"/>
      <c r="E51" s="396"/>
      <c r="F51" s="396"/>
      <c r="G51" s="396"/>
      <c r="H51" s="397"/>
      <c r="I51" s="399"/>
      <c r="J51" s="400"/>
      <c r="K51" s="398"/>
      <c r="L51" s="398"/>
      <c r="M51" s="388"/>
      <c r="N51" s="388"/>
      <c r="O51" s="399"/>
      <c r="P51" s="400"/>
      <c r="Q51" s="399"/>
      <c r="R51" s="400"/>
    </row>
    <row r="52" spans="1:18">
      <c r="A52" s="395"/>
      <c r="B52" s="396"/>
      <c r="C52" s="396"/>
      <c r="D52" s="396"/>
      <c r="E52" s="396"/>
      <c r="F52" s="396"/>
      <c r="G52" s="396"/>
      <c r="H52" s="397"/>
      <c r="I52" s="398"/>
      <c r="J52" s="398"/>
      <c r="K52" s="388"/>
      <c r="L52" s="388"/>
      <c r="M52" s="388"/>
      <c r="N52" s="388"/>
      <c r="O52" s="388"/>
      <c r="P52" s="388"/>
      <c r="Q52" s="388"/>
      <c r="R52" s="388"/>
    </row>
    <row r="53" spans="1:18">
      <c r="A53" s="395"/>
      <c r="B53" s="396"/>
      <c r="C53" s="396"/>
      <c r="D53" s="396"/>
      <c r="E53" s="396"/>
      <c r="F53" s="396"/>
      <c r="G53" s="396"/>
      <c r="H53" s="397"/>
      <c r="I53" s="388"/>
      <c r="J53" s="388"/>
      <c r="K53" s="388"/>
      <c r="L53" s="388"/>
      <c r="M53" s="388"/>
      <c r="N53" s="388"/>
      <c r="O53" s="388"/>
      <c r="P53" s="388"/>
      <c r="Q53" s="388"/>
      <c r="R53" s="388"/>
    </row>
    <row r="54" spans="1:18">
      <c r="A54" s="395"/>
      <c r="B54" s="396"/>
      <c r="C54" s="396"/>
      <c r="D54" s="396"/>
      <c r="E54" s="396"/>
      <c r="F54" s="396"/>
      <c r="G54" s="396"/>
      <c r="H54" s="397"/>
      <c r="I54" s="388"/>
      <c r="J54" s="388"/>
      <c r="K54" s="388"/>
      <c r="L54" s="388"/>
      <c r="M54" s="388"/>
      <c r="N54" s="388"/>
      <c r="O54" s="388"/>
      <c r="P54" s="388"/>
      <c r="Q54" s="388"/>
      <c r="R54" s="388"/>
    </row>
    <row r="55" spans="1:18">
      <c r="A55" s="390" t="s">
        <v>15</v>
      </c>
      <c r="B55" s="391"/>
      <c r="C55" s="391"/>
      <c r="D55" s="391"/>
      <c r="E55" s="391"/>
      <c r="F55" s="391"/>
      <c r="G55" s="391"/>
      <c r="H55" s="392"/>
      <c r="I55" s="393" t="s">
        <v>221</v>
      </c>
      <c r="J55" s="394"/>
      <c r="K55" s="384" t="s">
        <v>222</v>
      </c>
      <c r="L55" s="384"/>
      <c r="M55" s="384" t="s">
        <v>12</v>
      </c>
      <c r="N55" s="384"/>
      <c r="O55" s="384">
        <v>2024</v>
      </c>
      <c r="P55" s="384"/>
      <c r="Q55" s="384">
        <v>2025</v>
      </c>
      <c r="R55" s="384"/>
    </row>
    <row r="56" spans="1:18">
      <c r="A56" s="385"/>
      <c r="B56" s="386"/>
      <c r="C56" s="386"/>
      <c r="D56" s="386"/>
      <c r="E56" s="386"/>
      <c r="F56" s="386"/>
      <c r="G56" s="386"/>
      <c r="H56" s="387"/>
      <c r="I56" s="388"/>
      <c r="J56" s="388"/>
      <c r="K56" s="388"/>
      <c r="L56" s="388"/>
      <c r="M56" s="388"/>
      <c r="N56" s="388"/>
      <c r="O56" s="388"/>
      <c r="P56" s="388"/>
      <c r="Q56" s="388">
        <v>0</v>
      </c>
      <c r="R56" s="388"/>
    </row>
    <row r="57" spans="1:18">
      <c r="A57" s="385"/>
      <c r="B57" s="386"/>
      <c r="C57" s="386"/>
      <c r="D57" s="386"/>
      <c r="E57" s="386"/>
      <c r="F57" s="386"/>
      <c r="G57" s="386"/>
      <c r="H57" s="387"/>
      <c r="I57" s="388"/>
      <c r="J57" s="388"/>
      <c r="K57" s="388"/>
      <c r="L57" s="388"/>
      <c r="M57" s="388"/>
      <c r="N57" s="388"/>
      <c r="O57" s="388"/>
      <c r="P57" s="388"/>
      <c r="Q57" s="388">
        <v>0</v>
      </c>
      <c r="R57" s="388"/>
    </row>
    <row r="58" spans="1:18">
      <c r="A58" s="385"/>
      <c r="B58" s="386"/>
      <c r="C58" s="386"/>
      <c r="D58" s="386"/>
      <c r="E58" s="386"/>
      <c r="F58" s="386"/>
      <c r="G58" s="386"/>
      <c r="H58" s="387"/>
      <c r="I58" s="389"/>
      <c r="J58" s="388"/>
      <c r="K58" s="388"/>
      <c r="L58" s="388"/>
      <c r="M58" s="388"/>
      <c r="N58" s="388"/>
      <c r="O58" s="389"/>
      <c r="P58" s="388"/>
      <c r="Q58" s="389">
        <v>0.9</v>
      </c>
      <c r="R58" s="388"/>
    </row>
    <row r="59" spans="1:18">
      <c r="A59" s="385"/>
      <c r="B59" s="386"/>
      <c r="C59" s="386"/>
      <c r="D59" s="386"/>
      <c r="E59" s="386"/>
      <c r="F59" s="386"/>
      <c r="G59" s="386"/>
      <c r="H59" s="387"/>
      <c r="I59" s="388"/>
      <c r="J59" s="388"/>
      <c r="K59" s="388"/>
      <c r="L59" s="388"/>
      <c r="M59" s="388"/>
      <c r="N59" s="388"/>
      <c r="O59" s="388"/>
      <c r="P59" s="388"/>
      <c r="Q59" s="388"/>
      <c r="R59" s="388"/>
    </row>
    <row r="60" spans="1:18">
      <c r="A60" s="385"/>
      <c r="B60" s="386"/>
      <c r="C60" s="386"/>
      <c r="D60" s="386"/>
      <c r="E60" s="386"/>
      <c r="F60" s="386"/>
      <c r="G60" s="386"/>
      <c r="H60" s="387"/>
      <c r="I60" s="388"/>
      <c r="J60" s="388"/>
      <c r="K60" s="388"/>
      <c r="L60" s="388"/>
      <c r="M60" s="388"/>
      <c r="N60" s="388"/>
      <c r="O60" s="388"/>
      <c r="P60" s="388"/>
      <c r="Q60" s="388"/>
      <c r="R60" s="388"/>
    </row>
    <row r="62" spans="1:18">
      <c r="A62" s="381" t="s">
        <v>16</v>
      </c>
      <c r="B62" s="382"/>
      <c r="C62" s="382"/>
      <c r="D62" s="382"/>
      <c r="E62" s="382"/>
      <c r="F62" s="382"/>
      <c r="G62" s="382"/>
      <c r="H62" s="382"/>
      <c r="I62" s="382"/>
      <c r="J62" s="382"/>
      <c r="K62" s="382"/>
      <c r="L62" s="382"/>
      <c r="M62" s="382"/>
      <c r="N62" s="383"/>
    </row>
    <row r="63" spans="1:18" ht="39.75" customHeight="1">
      <c r="A63" s="384" t="s">
        <v>17</v>
      </c>
      <c r="B63" s="384"/>
      <c r="C63" s="61" t="s">
        <v>18</v>
      </c>
      <c r="D63" s="61" t="s">
        <v>19</v>
      </c>
      <c r="E63" s="61" t="s">
        <v>20</v>
      </c>
      <c r="F63" s="61" t="s">
        <v>21</v>
      </c>
      <c r="G63" s="61" t="s">
        <v>22</v>
      </c>
      <c r="H63" s="61" t="s">
        <v>23</v>
      </c>
      <c r="I63" s="61" t="s">
        <v>24</v>
      </c>
      <c r="J63" s="61" t="s">
        <v>25</v>
      </c>
      <c r="K63" s="61" t="s">
        <v>26</v>
      </c>
      <c r="L63" s="61" t="s">
        <v>27</v>
      </c>
      <c r="M63" s="61" t="s">
        <v>28</v>
      </c>
      <c r="N63" s="61" t="s">
        <v>29</v>
      </c>
    </row>
    <row r="64" spans="1:18" ht="12" customHeight="1">
      <c r="A64" s="377">
        <f>IF(A25&gt;0,A25,"")</f>
        <v>1</v>
      </c>
      <c r="B64" s="378"/>
      <c r="C64" s="100"/>
      <c r="D64" s="63"/>
      <c r="E64" s="63"/>
      <c r="F64" s="63"/>
      <c r="G64" s="63"/>
      <c r="H64" s="63"/>
      <c r="I64" s="63"/>
      <c r="J64" s="63"/>
      <c r="K64" s="63"/>
      <c r="L64" s="63"/>
      <c r="M64" s="63"/>
      <c r="N64" s="63"/>
    </row>
    <row r="65" spans="1:16" ht="12" customHeight="1" thickBot="1">
      <c r="A65" s="379"/>
      <c r="B65" s="380"/>
      <c r="C65" s="64"/>
      <c r="D65" s="64"/>
      <c r="E65" s="64"/>
      <c r="F65" s="64"/>
      <c r="G65" s="64"/>
      <c r="H65" s="64"/>
      <c r="I65" s="64"/>
      <c r="J65" s="64"/>
      <c r="K65" s="64"/>
      <c r="L65" s="64"/>
      <c r="M65" s="64"/>
      <c r="N65" s="64"/>
    </row>
    <row r="66" spans="1:16" ht="12" customHeight="1">
      <c r="A66" s="377">
        <f>IF(A26&gt;0,A26,"")</f>
        <v>2</v>
      </c>
      <c r="B66" s="378"/>
      <c r="C66" s="102"/>
      <c r="D66" s="63"/>
      <c r="E66" s="63"/>
      <c r="F66" s="63"/>
      <c r="G66" s="63"/>
      <c r="H66" s="63"/>
      <c r="I66" s="63"/>
      <c r="J66" s="63"/>
      <c r="K66" s="63"/>
      <c r="L66" s="63"/>
      <c r="M66" s="63"/>
      <c r="N66" s="63"/>
    </row>
    <row r="67" spans="1:16" ht="12" customHeight="1" thickBot="1">
      <c r="A67" s="379"/>
      <c r="B67" s="380"/>
      <c r="C67" s="64"/>
      <c r="D67" s="64"/>
      <c r="E67" s="64"/>
      <c r="F67" s="64"/>
      <c r="G67" s="64"/>
      <c r="H67" s="64"/>
      <c r="I67" s="64"/>
      <c r="J67" s="64"/>
      <c r="K67" s="64"/>
      <c r="L67" s="64"/>
      <c r="M67" s="64"/>
      <c r="N67" s="64"/>
    </row>
    <row r="68" spans="1:16" ht="12" customHeight="1">
      <c r="A68" s="377">
        <v>3</v>
      </c>
      <c r="B68" s="378"/>
      <c r="C68" s="102"/>
      <c r="D68" s="66"/>
      <c r="E68" s="63"/>
      <c r="F68" s="63"/>
      <c r="G68" s="63"/>
      <c r="H68" s="63"/>
      <c r="I68" s="63"/>
      <c r="J68" s="63"/>
      <c r="K68" s="63"/>
      <c r="L68" s="63"/>
      <c r="M68" s="63"/>
      <c r="N68" s="63"/>
    </row>
    <row r="69" spans="1:16" ht="12" customHeight="1" thickBot="1">
      <c r="A69" s="379"/>
      <c r="B69" s="380"/>
      <c r="C69" s="64"/>
      <c r="D69" s="64"/>
      <c r="E69" s="64"/>
      <c r="F69" s="64"/>
      <c r="G69" s="109"/>
      <c r="H69" s="109"/>
      <c r="I69" s="109"/>
      <c r="J69" s="109"/>
      <c r="K69" s="109"/>
      <c r="L69" s="109"/>
      <c r="M69" s="109"/>
      <c r="N69" s="109"/>
      <c r="O69" s="110"/>
      <c r="P69" s="110"/>
    </row>
    <row r="70" spans="1:16" ht="12" customHeight="1">
      <c r="A70" s="377">
        <v>4</v>
      </c>
      <c r="B70" s="378"/>
      <c r="C70" s="102"/>
      <c r="D70" s="102"/>
      <c r="E70" s="102"/>
      <c r="F70" s="63"/>
      <c r="G70" s="111"/>
      <c r="H70" s="111"/>
      <c r="I70" s="111"/>
      <c r="J70" s="111"/>
      <c r="K70" s="111"/>
      <c r="L70" s="111"/>
      <c r="M70" s="111"/>
      <c r="N70" s="111"/>
      <c r="O70" s="112"/>
      <c r="P70" s="110"/>
    </row>
    <row r="71" spans="1:16" ht="12" customHeight="1" thickBot="1">
      <c r="A71" s="379"/>
      <c r="B71" s="380"/>
      <c r="C71" s="103"/>
      <c r="D71" s="103"/>
      <c r="E71" s="103"/>
      <c r="F71" s="103"/>
      <c r="G71" s="103"/>
      <c r="H71" s="103"/>
      <c r="I71" s="103"/>
      <c r="J71" s="103"/>
      <c r="K71" s="103"/>
      <c r="L71" s="103"/>
      <c r="M71" s="103"/>
      <c r="N71" s="103"/>
    </row>
    <row r="72" spans="1:16" ht="12" customHeight="1" thickBot="1">
      <c r="A72" s="377">
        <v>5</v>
      </c>
      <c r="B72" s="378"/>
      <c r="C72" s="102"/>
      <c r="D72" s="102"/>
      <c r="E72" s="102"/>
      <c r="F72" s="102"/>
      <c r="G72" s="102"/>
      <c r="H72" s="102"/>
      <c r="I72" s="102"/>
      <c r="J72" s="63"/>
      <c r="K72" s="63"/>
      <c r="L72" s="105"/>
      <c r="M72" s="105"/>
      <c r="N72" s="103"/>
    </row>
    <row r="73" spans="1:16" ht="12" customHeight="1" thickBot="1">
      <c r="A73" s="379"/>
      <c r="B73" s="380"/>
      <c r="C73" s="64"/>
      <c r="D73" s="64"/>
      <c r="E73" s="64"/>
      <c r="F73" s="64"/>
      <c r="G73" s="64"/>
      <c r="H73" s="64"/>
      <c r="I73" s="64"/>
      <c r="J73" s="64"/>
      <c r="K73" s="64"/>
      <c r="L73" s="64"/>
      <c r="M73" s="64"/>
      <c r="N73" s="64"/>
    </row>
    <row r="74" spans="1:16" ht="12" customHeight="1">
      <c r="A74" s="377">
        <v>6</v>
      </c>
      <c r="B74" s="378"/>
      <c r="C74" s="102"/>
      <c r="D74" s="102"/>
      <c r="E74" s="102"/>
      <c r="F74" s="102"/>
      <c r="G74" s="102"/>
      <c r="H74" s="102"/>
      <c r="I74" s="102"/>
      <c r="J74" s="63"/>
      <c r="K74" s="63"/>
      <c r="L74" s="63"/>
      <c r="M74" s="63"/>
      <c r="N74" s="63"/>
    </row>
    <row r="75" spans="1:16" ht="12" customHeight="1" thickBot="1">
      <c r="A75" s="379"/>
      <c r="B75" s="380"/>
      <c r="C75" s="64"/>
      <c r="D75" s="64"/>
      <c r="E75" s="64"/>
      <c r="F75" s="64"/>
      <c r="G75" s="64"/>
      <c r="H75" s="64"/>
      <c r="I75" s="64"/>
      <c r="J75" s="64"/>
      <c r="K75" s="64"/>
      <c r="L75" s="64"/>
      <c r="M75" s="64"/>
      <c r="N75" s="64"/>
    </row>
    <row r="76" spans="1:16" ht="12" customHeight="1">
      <c r="A76" s="377">
        <v>7</v>
      </c>
      <c r="B76" s="378"/>
      <c r="C76" s="102"/>
      <c r="D76" s="102"/>
      <c r="E76" s="102"/>
      <c r="F76" s="102"/>
      <c r="G76" s="102"/>
      <c r="H76" s="102"/>
      <c r="I76" s="102"/>
      <c r="J76" s="63"/>
      <c r="K76" s="63"/>
      <c r="L76" s="63"/>
      <c r="M76" s="63"/>
      <c r="N76" s="63"/>
    </row>
    <row r="77" spans="1:16" ht="12" customHeight="1" thickBot="1">
      <c r="A77" s="379"/>
      <c r="B77" s="380"/>
      <c r="C77" s="64"/>
      <c r="D77" s="64"/>
      <c r="E77" s="64"/>
      <c r="F77" s="64"/>
      <c r="G77" s="64"/>
      <c r="H77" s="64"/>
      <c r="I77" s="64"/>
      <c r="J77" s="64"/>
      <c r="K77" s="64"/>
      <c r="L77" s="64"/>
      <c r="M77" s="64"/>
      <c r="N77" s="64"/>
    </row>
    <row r="78" spans="1:16" ht="12" customHeight="1">
      <c r="A78" s="377">
        <v>8</v>
      </c>
      <c r="B78" s="378"/>
      <c r="C78" s="63"/>
      <c r="D78" s="63"/>
      <c r="E78" s="63"/>
      <c r="F78" s="63"/>
      <c r="G78" s="63"/>
      <c r="H78" s="63"/>
      <c r="I78" s="63"/>
      <c r="J78" s="63"/>
      <c r="K78" s="63"/>
      <c r="L78" s="63"/>
      <c r="M78" s="63"/>
      <c r="N78" s="67"/>
      <c r="O78" s="68"/>
    </row>
    <row r="79" spans="1:16" ht="12" customHeight="1" thickBot="1">
      <c r="A79" s="379"/>
      <c r="B79" s="380"/>
      <c r="C79" s="64"/>
      <c r="D79" s="64"/>
      <c r="E79" s="64"/>
      <c r="F79" s="64"/>
      <c r="G79" s="64"/>
      <c r="H79" s="64"/>
      <c r="I79" s="64"/>
      <c r="J79" s="64"/>
      <c r="K79" s="64"/>
      <c r="L79" s="64"/>
      <c r="M79" s="64"/>
      <c r="N79" s="64"/>
    </row>
    <row r="80" spans="1:16" ht="12" customHeight="1">
      <c r="A80" s="377">
        <v>9</v>
      </c>
      <c r="B80" s="378"/>
      <c r="C80" s="63"/>
      <c r="D80" s="63"/>
      <c r="E80" s="63"/>
      <c r="F80" s="63"/>
      <c r="G80" s="63"/>
      <c r="H80" s="63"/>
      <c r="I80" s="63"/>
      <c r="J80" s="63"/>
      <c r="K80" s="63"/>
      <c r="L80" s="63"/>
      <c r="M80" s="63"/>
      <c r="N80" s="63"/>
    </row>
    <row r="81" spans="1:14" ht="12" customHeight="1" thickBot="1">
      <c r="A81" s="379"/>
      <c r="B81" s="380"/>
      <c r="C81" s="64"/>
      <c r="D81" s="64"/>
      <c r="E81" s="64"/>
      <c r="F81" s="64"/>
      <c r="G81" s="64"/>
      <c r="H81" s="64"/>
      <c r="I81" s="64"/>
      <c r="J81" s="64"/>
      <c r="K81" s="64"/>
      <c r="L81" s="64"/>
      <c r="M81" s="64"/>
      <c r="N81" s="64"/>
    </row>
    <row r="82" spans="1:14" ht="12" customHeight="1">
      <c r="A82" s="377">
        <v>10</v>
      </c>
      <c r="B82" s="378"/>
      <c r="C82" s="63"/>
      <c r="D82" s="63"/>
      <c r="E82" s="63"/>
      <c r="F82" s="63"/>
      <c r="G82" s="63"/>
      <c r="H82" s="63"/>
      <c r="I82" s="63"/>
      <c r="J82" s="63"/>
      <c r="K82" s="63"/>
      <c r="L82" s="63"/>
      <c r="M82" s="63"/>
      <c r="N82" s="63"/>
    </row>
    <row r="83" spans="1:14" ht="12" customHeight="1" thickBot="1">
      <c r="A83" s="379"/>
      <c r="B83" s="380"/>
      <c r="C83" s="64"/>
      <c r="D83" s="64"/>
      <c r="E83" s="64"/>
      <c r="F83" s="64"/>
      <c r="G83" s="64"/>
      <c r="H83" s="64"/>
      <c r="I83" s="64"/>
      <c r="J83" s="64"/>
      <c r="K83" s="64"/>
      <c r="L83" s="64"/>
      <c r="M83" s="64"/>
      <c r="N83" s="64"/>
    </row>
    <row r="84" spans="1:14" ht="12" customHeight="1">
      <c r="A84" s="377">
        <v>11</v>
      </c>
      <c r="B84" s="378"/>
      <c r="C84" s="63"/>
      <c r="D84" s="63"/>
      <c r="E84" s="63"/>
      <c r="F84" s="63"/>
      <c r="G84" s="63"/>
      <c r="H84" s="63"/>
      <c r="I84" s="63"/>
      <c r="J84" s="63"/>
      <c r="K84" s="63"/>
      <c r="L84" s="66"/>
      <c r="M84" s="66"/>
      <c r="N84" s="66"/>
    </row>
    <row r="85" spans="1:14" ht="12" customHeight="1" thickBot="1">
      <c r="A85" s="379"/>
      <c r="B85" s="380"/>
      <c r="C85" s="64"/>
      <c r="D85" s="64"/>
      <c r="E85" s="64"/>
      <c r="F85" s="64"/>
      <c r="G85" s="64"/>
      <c r="H85" s="64"/>
      <c r="I85" s="64"/>
      <c r="J85" s="64"/>
      <c r="K85" s="64"/>
      <c r="L85" s="64"/>
      <c r="M85" s="64"/>
      <c r="N85" s="64"/>
    </row>
    <row r="86" spans="1:14">
      <c r="A86" s="675" t="s">
        <v>30</v>
      </c>
      <c r="B86" s="676"/>
      <c r="C86" s="676"/>
      <c r="D86" s="676"/>
      <c r="E86" s="677"/>
      <c r="F86" s="354"/>
      <c r="G86" s="356"/>
      <c r="H86" s="664" t="s">
        <v>30</v>
      </c>
      <c r="I86" s="664"/>
      <c r="J86" s="664"/>
      <c r="K86" s="664"/>
      <c r="L86" s="664"/>
      <c r="M86" s="678"/>
      <c r="N86" s="678"/>
    </row>
    <row r="87" spans="1:14">
      <c r="A87" s="652" t="s">
        <v>31</v>
      </c>
      <c r="B87" s="653"/>
      <c r="C87" s="653"/>
      <c r="D87" s="653"/>
      <c r="E87" s="654"/>
      <c r="F87" s="354"/>
      <c r="G87" s="356"/>
      <c r="H87" s="664" t="s">
        <v>31</v>
      </c>
      <c r="I87" s="664"/>
      <c r="J87" s="664"/>
      <c r="K87" s="664"/>
      <c r="L87" s="664"/>
      <c r="M87" s="678"/>
      <c r="N87" s="678"/>
    </row>
    <row r="88" spans="1:14">
      <c r="A88" s="119"/>
      <c r="B88" s="119"/>
      <c r="C88" s="119"/>
      <c r="D88" s="119"/>
      <c r="E88" s="119"/>
      <c r="F88" s="119"/>
      <c r="G88" s="119"/>
      <c r="H88" s="119"/>
      <c r="I88" s="119"/>
      <c r="J88" s="119"/>
      <c r="K88" s="119"/>
      <c r="L88" s="119"/>
      <c r="M88" s="119"/>
      <c r="N88" s="119"/>
    </row>
    <row r="89" spans="1:14">
      <c r="A89" s="649" t="s">
        <v>32</v>
      </c>
      <c r="B89" s="650"/>
      <c r="C89" s="650"/>
      <c r="D89" s="650"/>
      <c r="E89" s="650"/>
      <c r="F89" s="650"/>
      <c r="G89" s="651"/>
      <c r="H89" s="674" t="s">
        <v>32</v>
      </c>
      <c r="I89" s="674"/>
      <c r="J89" s="674"/>
      <c r="K89" s="674"/>
      <c r="L89" s="674"/>
      <c r="M89" s="674"/>
      <c r="N89" s="674"/>
    </row>
    <row r="90" spans="1:14">
      <c r="A90" s="664" t="s">
        <v>33</v>
      </c>
      <c r="B90" s="664"/>
      <c r="C90" s="665"/>
      <c r="D90" s="666"/>
      <c r="E90" s="666"/>
      <c r="F90" s="666"/>
      <c r="G90" s="667"/>
      <c r="H90" s="664" t="s">
        <v>34</v>
      </c>
      <c r="I90" s="664"/>
      <c r="J90" s="665"/>
      <c r="K90" s="666"/>
      <c r="L90" s="666"/>
      <c r="M90" s="666"/>
      <c r="N90" s="667"/>
    </row>
    <row r="91" spans="1:14">
      <c r="A91" s="664"/>
      <c r="B91" s="664"/>
      <c r="C91" s="668"/>
      <c r="D91" s="669"/>
      <c r="E91" s="669"/>
      <c r="F91" s="669"/>
      <c r="G91" s="670"/>
      <c r="H91" s="664"/>
      <c r="I91" s="664"/>
      <c r="J91" s="668"/>
      <c r="K91" s="669"/>
      <c r="L91" s="669"/>
      <c r="M91" s="669"/>
      <c r="N91" s="670"/>
    </row>
    <row r="92" spans="1:14">
      <c r="A92" s="664"/>
      <c r="B92" s="664"/>
      <c r="C92" s="671"/>
      <c r="D92" s="672"/>
      <c r="E92" s="672"/>
      <c r="F92" s="672"/>
      <c r="G92" s="673"/>
      <c r="H92" s="664"/>
      <c r="I92" s="664"/>
      <c r="J92" s="671"/>
      <c r="K92" s="672"/>
      <c r="L92" s="672"/>
      <c r="M92" s="672"/>
      <c r="N92" s="673"/>
    </row>
    <row r="93" spans="1:14">
      <c r="A93" s="664" t="s">
        <v>35</v>
      </c>
      <c r="B93" s="664"/>
      <c r="C93" s="665"/>
      <c r="D93" s="666"/>
      <c r="E93" s="666"/>
      <c r="F93" s="666"/>
      <c r="G93" s="667"/>
      <c r="H93" s="664" t="s">
        <v>35</v>
      </c>
      <c r="I93" s="664"/>
      <c r="J93" s="665"/>
      <c r="K93" s="666"/>
      <c r="L93" s="666"/>
      <c r="M93" s="666"/>
      <c r="N93" s="667"/>
    </row>
    <row r="94" spans="1:14">
      <c r="A94" s="664"/>
      <c r="B94" s="664"/>
      <c r="C94" s="668"/>
      <c r="D94" s="669"/>
      <c r="E94" s="669"/>
      <c r="F94" s="669"/>
      <c r="G94" s="670"/>
      <c r="H94" s="664"/>
      <c r="I94" s="664"/>
      <c r="J94" s="668"/>
      <c r="K94" s="669"/>
      <c r="L94" s="669"/>
      <c r="M94" s="669"/>
      <c r="N94" s="670"/>
    </row>
    <row r="95" spans="1:14">
      <c r="A95" s="664"/>
      <c r="B95" s="664"/>
      <c r="C95" s="671"/>
      <c r="D95" s="672"/>
      <c r="E95" s="672"/>
      <c r="F95" s="672"/>
      <c r="G95" s="673"/>
      <c r="H95" s="664"/>
      <c r="I95" s="664"/>
      <c r="J95" s="671"/>
      <c r="K95" s="672"/>
      <c r="L95" s="672"/>
      <c r="M95" s="672"/>
      <c r="N95" s="673"/>
    </row>
    <row r="96" spans="1:14">
      <c r="A96" s="649" t="s">
        <v>36</v>
      </c>
      <c r="B96" s="650"/>
      <c r="C96" s="650"/>
      <c r="D96" s="650"/>
      <c r="E96" s="650"/>
      <c r="F96" s="650"/>
      <c r="G96" s="651"/>
      <c r="H96" s="674" t="s">
        <v>36</v>
      </c>
      <c r="I96" s="674"/>
      <c r="J96" s="674"/>
      <c r="K96" s="674"/>
      <c r="L96" s="674"/>
      <c r="M96" s="674"/>
      <c r="N96" s="674"/>
    </row>
    <row r="97" spans="1:14">
      <c r="A97" s="664" t="s">
        <v>37</v>
      </c>
      <c r="B97" s="664"/>
      <c r="C97" s="665"/>
      <c r="D97" s="666"/>
      <c r="E97" s="666"/>
      <c r="F97" s="666"/>
      <c r="G97" s="667"/>
      <c r="H97" s="664" t="s">
        <v>38</v>
      </c>
      <c r="I97" s="664"/>
      <c r="J97" s="665"/>
      <c r="K97" s="666"/>
      <c r="L97" s="666"/>
      <c r="M97" s="666"/>
      <c r="N97" s="667"/>
    </row>
    <row r="98" spans="1:14">
      <c r="A98" s="664"/>
      <c r="B98" s="664"/>
      <c r="C98" s="668"/>
      <c r="D98" s="669"/>
      <c r="E98" s="669"/>
      <c r="F98" s="669"/>
      <c r="G98" s="670"/>
      <c r="H98" s="664"/>
      <c r="I98" s="664"/>
      <c r="J98" s="668"/>
      <c r="K98" s="669"/>
      <c r="L98" s="669"/>
      <c r="M98" s="669"/>
      <c r="N98" s="670"/>
    </row>
    <row r="99" spans="1:14">
      <c r="A99" s="664"/>
      <c r="B99" s="664"/>
      <c r="C99" s="671"/>
      <c r="D99" s="672"/>
      <c r="E99" s="672"/>
      <c r="F99" s="672"/>
      <c r="G99" s="673"/>
      <c r="H99" s="664"/>
      <c r="I99" s="664"/>
      <c r="J99" s="671"/>
      <c r="K99" s="672"/>
      <c r="L99" s="672"/>
      <c r="M99" s="672"/>
      <c r="N99" s="673"/>
    </row>
    <row r="100" spans="1:14">
      <c r="A100" s="664" t="s">
        <v>39</v>
      </c>
      <c r="B100" s="664"/>
      <c r="C100" s="665"/>
      <c r="D100" s="666"/>
      <c r="E100" s="666"/>
      <c r="F100" s="666"/>
      <c r="G100" s="667"/>
      <c r="H100" s="664" t="s">
        <v>39</v>
      </c>
      <c r="I100" s="664"/>
      <c r="J100" s="665"/>
      <c r="K100" s="666"/>
      <c r="L100" s="666"/>
      <c r="M100" s="666"/>
      <c r="N100" s="667"/>
    </row>
    <row r="101" spans="1:14">
      <c r="A101" s="664"/>
      <c r="B101" s="664"/>
      <c r="C101" s="668"/>
      <c r="D101" s="669"/>
      <c r="E101" s="669"/>
      <c r="F101" s="669"/>
      <c r="G101" s="670"/>
      <c r="H101" s="664"/>
      <c r="I101" s="664"/>
      <c r="J101" s="668"/>
      <c r="K101" s="669"/>
      <c r="L101" s="669"/>
      <c r="M101" s="669"/>
      <c r="N101" s="670"/>
    </row>
    <row r="102" spans="1:14">
      <c r="A102" s="664"/>
      <c r="B102" s="664"/>
      <c r="C102" s="671"/>
      <c r="D102" s="672"/>
      <c r="E102" s="672"/>
      <c r="F102" s="672"/>
      <c r="G102" s="673"/>
      <c r="H102" s="664"/>
      <c r="I102" s="664"/>
      <c r="J102" s="671"/>
      <c r="K102" s="672"/>
      <c r="L102" s="672"/>
      <c r="M102" s="672"/>
      <c r="N102" s="673"/>
    </row>
    <row r="103" spans="1:14">
      <c r="A103" s="119"/>
      <c r="B103" s="119"/>
      <c r="C103" s="119"/>
      <c r="D103" s="119"/>
      <c r="E103" s="119"/>
      <c r="F103" s="119"/>
      <c r="G103" s="119"/>
      <c r="H103" s="119"/>
      <c r="I103" s="119"/>
      <c r="J103" s="119"/>
      <c r="K103" s="119"/>
      <c r="L103" s="119"/>
      <c r="M103" s="119"/>
      <c r="N103" s="119"/>
    </row>
    <row r="104" spans="1:14">
      <c r="A104" s="649" t="s">
        <v>40</v>
      </c>
      <c r="B104" s="650"/>
      <c r="C104" s="650"/>
      <c r="D104" s="650"/>
      <c r="E104" s="650"/>
      <c r="F104" s="650"/>
      <c r="G104" s="650"/>
      <c r="H104" s="650"/>
      <c r="I104" s="650"/>
      <c r="J104" s="650"/>
      <c r="K104" s="650"/>
      <c r="L104" s="650"/>
      <c r="M104" s="650"/>
      <c r="N104" s="651"/>
    </row>
    <row r="105" spans="1:14" ht="31.5" customHeight="1">
      <c r="A105" s="120" t="s">
        <v>41</v>
      </c>
      <c r="B105" s="659" t="s">
        <v>42</v>
      </c>
      <c r="C105" s="660"/>
      <c r="D105" s="660"/>
      <c r="E105" s="660"/>
      <c r="F105" s="661"/>
      <c r="G105" s="662" t="s">
        <v>107</v>
      </c>
      <c r="H105" s="662"/>
      <c r="I105" s="662" t="s">
        <v>108</v>
      </c>
      <c r="J105" s="662"/>
      <c r="K105" s="662" t="s">
        <v>43</v>
      </c>
      <c r="L105" s="662"/>
      <c r="M105" s="663" t="s">
        <v>109</v>
      </c>
      <c r="N105" s="663"/>
    </row>
    <row r="106" spans="1:14">
      <c r="A106" s="72" t="s">
        <v>223</v>
      </c>
      <c r="B106" s="354" t="s">
        <v>225</v>
      </c>
      <c r="C106" s="355"/>
      <c r="D106" s="355"/>
      <c r="E106" s="355"/>
      <c r="F106" s="356"/>
      <c r="G106" s="655"/>
      <c r="H106" s="656"/>
      <c r="I106" s="657"/>
      <c r="J106" s="657"/>
      <c r="K106" s="657">
        <v>20</v>
      </c>
      <c r="L106" s="657"/>
      <c r="M106" s="658"/>
      <c r="N106" s="658"/>
    </row>
    <row r="107" spans="1:14">
      <c r="A107" s="72" t="s">
        <v>183</v>
      </c>
      <c r="B107" s="354" t="s">
        <v>407</v>
      </c>
      <c r="C107" s="355"/>
      <c r="D107" s="355"/>
      <c r="E107" s="355"/>
      <c r="F107" s="356"/>
      <c r="G107" s="655"/>
      <c r="H107" s="656"/>
      <c r="I107" s="657"/>
      <c r="J107" s="657"/>
      <c r="K107" s="657">
        <v>50</v>
      </c>
      <c r="L107" s="657"/>
      <c r="M107" s="658"/>
      <c r="N107" s="658"/>
    </row>
    <row r="108" spans="1:14">
      <c r="A108" s="72" t="s">
        <v>183</v>
      </c>
      <c r="B108" s="354" t="s">
        <v>408</v>
      </c>
      <c r="C108" s="355"/>
      <c r="D108" s="355"/>
      <c r="E108" s="355"/>
      <c r="F108" s="356"/>
      <c r="G108" s="655"/>
      <c r="H108" s="656"/>
      <c r="I108" s="657"/>
      <c r="J108" s="657"/>
      <c r="K108" s="657">
        <v>30</v>
      </c>
      <c r="L108" s="657"/>
      <c r="M108" s="658"/>
      <c r="N108" s="658"/>
    </row>
    <row r="109" spans="1:14">
      <c r="A109" s="72"/>
      <c r="B109" s="354"/>
      <c r="C109" s="355"/>
      <c r="D109" s="355"/>
      <c r="E109" s="355"/>
      <c r="F109" s="356"/>
      <c r="G109" s="655"/>
      <c r="H109" s="656"/>
      <c r="I109" s="657"/>
      <c r="J109" s="657"/>
      <c r="K109" s="657"/>
      <c r="L109" s="657"/>
      <c r="M109" s="658"/>
      <c r="N109" s="658"/>
    </row>
    <row r="110" spans="1:14">
      <c r="A110" s="72"/>
      <c r="B110" s="354"/>
      <c r="C110" s="355"/>
      <c r="D110" s="355"/>
      <c r="E110" s="355"/>
      <c r="F110" s="356"/>
      <c r="G110" s="655"/>
      <c r="H110" s="656"/>
      <c r="I110" s="657"/>
      <c r="J110" s="657"/>
      <c r="K110" s="657"/>
      <c r="L110" s="657"/>
      <c r="M110" s="658"/>
      <c r="N110" s="658"/>
    </row>
    <row r="111" spans="1:14">
      <c r="A111" s="72"/>
      <c r="B111" s="354"/>
      <c r="C111" s="355"/>
      <c r="D111" s="355"/>
      <c r="E111" s="355"/>
      <c r="F111" s="356"/>
      <c r="G111" s="655"/>
      <c r="H111" s="656"/>
      <c r="I111" s="657"/>
      <c r="J111" s="657"/>
      <c r="K111" s="657"/>
      <c r="L111" s="657"/>
      <c r="M111" s="658"/>
      <c r="N111" s="658"/>
    </row>
    <row r="112" spans="1:14">
      <c r="A112" s="72"/>
      <c r="B112" s="354"/>
      <c r="C112" s="355"/>
      <c r="D112" s="355"/>
      <c r="E112" s="355"/>
      <c r="F112" s="356"/>
      <c r="G112" s="655"/>
      <c r="H112" s="656"/>
      <c r="I112" s="657"/>
      <c r="J112" s="657"/>
      <c r="K112" s="657"/>
      <c r="L112" s="657"/>
      <c r="M112" s="658"/>
      <c r="N112" s="658"/>
    </row>
    <row r="113" spans="1:16">
      <c r="A113" s="72"/>
      <c r="B113" s="354"/>
      <c r="C113" s="355"/>
      <c r="D113" s="355"/>
      <c r="E113" s="355"/>
      <c r="F113" s="356"/>
      <c r="G113" s="655"/>
      <c r="H113" s="656"/>
      <c r="I113" s="657"/>
      <c r="J113" s="657"/>
      <c r="K113" s="657"/>
      <c r="L113" s="657"/>
      <c r="M113" s="658"/>
      <c r="N113" s="658"/>
    </row>
    <row r="114" spans="1:16">
      <c r="A114" s="121">
        <f>COUNTA(B106:F113)</f>
        <v>3</v>
      </c>
      <c r="B114" s="647" t="s">
        <v>118</v>
      </c>
      <c r="C114" s="647"/>
      <c r="D114" s="647"/>
      <c r="E114" s="647"/>
      <c r="F114" s="647"/>
      <c r="G114" s="647"/>
      <c r="H114" s="647"/>
      <c r="I114" s="647"/>
      <c r="J114" s="647"/>
      <c r="K114" s="647"/>
      <c r="L114" s="648"/>
      <c r="M114" s="646"/>
      <c r="N114" s="646"/>
    </row>
    <row r="115" spans="1:16">
      <c r="A115" s="119"/>
      <c r="B115" s="119"/>
      <c r="C115" s="119"/>
      <c r="D115" s="119"/>
      <c r="E115" s="119"/>
      <c r="F115" s="119"/>
      <c r="G115" s="119"/>
      <c r="H115" s="119"/>
      <c r="I115" s="119"/>
      <c r="J115" s="119"/>
      <c r="K115" s="119"/>
      <c r="L115" s="119"/>
      <c r="M115" s="119"/>
      <c r="N115" s="119"/>
    </row>
    <row r="116" spans="1:16">
      <c r="A116" s="649" t="s">
        <v>44</v>
      </c>
      <c r="B116" s="650"/>
      <c r="C116" s="650"/>
      <c r="D116" s="650"/>
      <c r="E116" s="650"/>
      <c r="F116" s="650"/>
      <c r="G116" s="650"/>
      <c r="H116" s="650"/>
      <c r="I116" s="650"/>
      <c r="J116" s="650"/>
      <c r="K116" s="650"/>
      <c r="L116" s="650"/>
      <c r="M116" s="650"/>
      <c r="N116" s="651"/>
    </row>
    <row r="117" spans="1:16">
      <c r="A117" s="652" t="s">
        <v>45</v>
      </c>
      <c r="B117" s="653"/>
      <c r="C117" s="653"/>
      <c r="D117" s="654"/>
      <c r="E117" s="652" t="s">
        <v>46</v>
      </c>
      <c r="F117" s="653"/>
      <c r="G117" s="653"/>
      <c r="H117" s="653"/>
      <c r="I117" s="653"/>
      <c r="J117" s="653"/>
      <c r="K117" s="653"/>
      <c r="L117" s="653"/>
      <c r="M117" s="643" t="s">
        <v>47</v>
      </c>
      <c r="N117" s="645"/>
    </row>
    <row r="118" spans="1:16">
      <c r="A118" s="633"/>
      <c r="B118" s="634"/>
      <c r="C118" s="634"/>
      <c r="D118" s="635"/>
      <c r="E118" s="633"/>
      <c r="F118" s="634"/>
      <c r="G118" s="634"/>
      <c r="H118" s="634"/>
      <c r="I118" s="634"/>
      <c r="J118" s="634"/>
      <c r="K118" s="634"/>
      <c r="L118" s="634"/>
      <c r="M118" s="639"/>
      <c r="N118" s="640"/>
    </row>
    <row r="119" spans="1:16">
      <c r="A119" s="636"/>
      <c r="B119" s="637"/>
      <c r="C119" s="637"/>
      <c r="D119" s="638"/>
      <c r="E119" s="636"/>
      <c r="F119" s="637"/>
      <c r="G119" s="637"/>
      <c r="H119" s="637"/>
      <c r="I119" s="637"/>
      <c r="J119" s="637"/>
      <c r="K119" s="637"/>
      <c r="L119" s="637"/>
      <c r="M119" s="641"/>
      <c r="N119" s="642"/>
      <c r="O119" s="76"/>
      <c r="P119" s="77"/>
    </row>
    <row r="120" spans="1:16">
      <c r="A120" s="633"/>
      <c r="B120" s="634"/>
      <c r="C120" s="634"/>
      <c r="D120" s="635"/>
      <c r="E120" s="633"/>
      <c r="F120" s="634"/>
      <c r="G120" s="634"/>
      <c r="H120" s="634"/>
      <c r="I120" s="634"/>
      <c r="J120" s="634"/>
      <c r="K120" s="634"/>
      <c r="L120" s="634"/>
      <c r="M120" s="639"/>
      <c r="N120" s="640"/>
      <c r="O120" s="76"/>
      <c r="P120" s="77"/>
    </row>
    <row r="121" spans="1:16">
      <c r="A121" s="636"/>
      <c r="B121" s="637"/>
      <c r="C121" s="637"/>
      <c r="D121" s="638"/>
      <c r="E121" s="636"/>
      <c r="F121" s="637"/>
      <c r="G121" s="637"/>
      <c r="H121" s="637"/>
      <c r="I121" s="637"/>
      <c r="J121" s="637"/>
      <c r="K121" s="637"/>
      <c r="L121" s="637"/>
      <c r="M121" s="641"/>
      <c r="N121" s="642"/>
    </row>
    <row r="122" spans="1:16">
      <c r="A122" s="633"/>
      <c r="B122" s="634"/>
      <c r="C122" s="634"/>
      <c r="D122" s="635"/>
      <c r="E122" s="633"/>
      <c r="F122" s="634"/>
      <c r="G122" s="634"/>
      <c r="H122" s="634"/>
      <c r="I122" s="634"/>
      <c r="J122" s="634"/>
      <c r="K122" s="634"/>
      <c r="L122" s="634"/>
      <c r="M122" s="639"/>
      <c r="N122" s="640"/>
    </row>
    <row r="123" spans="1:16">
      <c r="A123" s="636"/>
      <c r="B123" s="637"/>
      <c r="C123" s="637"/>
      <c r="D123" s="638"/>
      <c r="E123" s="636"/>
      <c r="F123" s="637"/>
      <c r="G123" s="637"/>
      <c r="H123" s="637"/>
      <c r="I123" s="637"/>
      <c r="J123" s="637"/>
      <c r="K123" s="637"/>
      <c r="L123" s="637"/>
      <c r="M123" s="641"/>
      <c r="N123" s="642"/>
    </row>
    <row r="124" spans="1:16">
      <c r="A124" s="633"/>
      <c r="B124" s="634"/>
      <c r="C124" s="634"/>
      <c r="D124" s="635"/>
      <c r="E124" s="633"/>
      <c r="F124" s="634"/>
      <c r="G124" s="634"/>
      <c r="H124" s="634"/>
      <c r="I124" s="634"/>
      <c r="J124" s="634"/>
      <c r="K124" s="634"/>
      <c r="L124" s="634"/>
      <c r="M124" s="639"/>
      <c r="N124" s="640"/>
    </row>
    <row r="125" spans="1:16">
      <c r="A125" s="636"/>
      <c r="B125" s="637"/>
      <c r="C125" s="637"/>
      <c r="D125" s="638"/>
      <c r="E125" s="636"/>
      <c r="F125" s="637"/>
      <c r="G125" s="637"/>
      <c r="H125" s="637"/>
      <c r="I125" s="637"/>
      <c r="J125" s="637"/>
      <c r="K125" s="637"/>
      <c r="L125" s="637"/>
      <c r="M125" s="641"/>
      <c r="N125" s="642"/>
    </row>
    <row r="126" spans="1:16">
      <c r="A126" s="633"/>
      <c r="B126" s="634"/>
      <c r="C126" s="634"/>
      <c r="D126" s="635"/>
      <c r="E126" s="633"/>
      <c r="F126" s="634"/>
      <c r="G126" s="634"/>
      <c r="H126" s="634"/>
      <c r="I126" s="634"/>
      <c r="J126" s="634"/>
      <c r="K126" s="634"/>
      <c r="L126" s="634"/>
      <c r="M126" s="639"/>
      <c r="N126" s="640"/>
    </row>
    <row r="127" spans="1:16">
      <c r="A127" s="636"/>
      <c r="B127" s="637"/>
      <c r="C127" s="637"/>
      <c r="D127" s="638"/>
      <c r="E127" s="636"/>
      <c r="F127" s="637"/>
      <c r="G127" s="637"/>
      <c r="H127" s="637"/>
      <c r="I127" s="637"/>
      <c r="J127" s="637"/>
      <c r="K127" s="637"/>
      <c r="L127" s="637"/>
      <c r="M127" s="641"/>
      <c r="N127" s="642"/>
    </row>
    <row r="128" spans="1:16">
      <c r="A128" s="633"/>
      <c r="B128" s="634"/>
      <c r="C128" s="634"/>
      <c r="D128" s="635"/>
      <c r="E128" s="633"/>
      <c r="F128" s="634"/>
      <c r="G128" s="634"/>
      <c r="H128" s="634"/>
      <c r="I128" s="634"/>
      <c r="J128" s="634"/>
      <c r="K128" s="634"/>
      <c r="L128" s="634"/>
      <c r="M128" s="639"/>
      <c r="N128" s="640"/>
    </row>
    <row r="129" spans="1:14">
      <c r="A129" s="636"/>
      <c r="B129" s="637"/>
      <c r="C129" s="637"/>
      <c r="D129" s="638"/>
      <c r="E129" s="636"/>
      <c r="F129" s="637"/>
      <c r="G129" s="637"/>
      <c r="H129" s="637"/>
      <c r="I129" s="637"/>
      <c r="J129" s="637"/>
      <c r="K129" s="637"/>
      <c r="L129" s="637"/>
      <c r="M129" s="641"/>
      <c r="N129" s="642"/>
    </row>
    <row r="130" spans="1:14">
      <c r="A130" s="633"/>
      <c r="B130" s="634"/>
      <c r="C130" s="634"/>
      <c r="D130" s="635"/>
      <c r="E130" s="633"/>
      <c r="F130" s="634"/>
      <c r="G130" s="634"/>
      <c r="H130" s="634"/>
      <c r="I130" s="634"/>
      <c r="J130" s="634"/>
      <c r="K130" s="634"/>
      <c r="L130" s="634"/>
      <c r="M130" s="639"/>
      <c r="N130" s="640"/>
    </row>
    <row r="131" spans="1:14">
      <c r="A131" s="636"/>
      <c r="B131" s="637"/>
      <c r="C131" s="637"/>
      <c r="D131" s="638"/>
      <c r="E131" s="636"/>
      <c r="F131" s="637"/>
      <c r="G131" s="637"/>
      <c r="H131" s="637"/>
      <c r="I131" s="637"/>
      <c r="J131" s="637"/>
      <c r="K131" s="637"/>
      <c r="L131" s="637"/>
      <c r="M131" s="641"/>
      <c r="N131" s="642"/>
    </row>
    <row r="132" spans="1:14">
      <c r="A132" s="643" t="s">
        <v>48</v>
      </c>
      <c r="B132" s="644"/>
      <c r="C132" s="644"/>
      <c r="D132" s="644"/>
      <c r="E132" s="644"/>
      <c r="F132" s="644"/>
      <c r="G132" s="644"/>
      <c r="H132" s="644"/>
      <c r="I132" s="644"/>
      <c r="J132" s="644"/>
      <c r="K132" s="644"/>
      <c r="L132" s="645"/>
      <c r="M132" s="646"/>
      <c r="N132" s="646"/>
    </row>
    <row r="65411" spans="251:255">
      <c r="IQ65411" s="53" t="s">
        <v>49</v>
      </c>
      <c r="IR65411" s="53" t="s">
        <v>50</v>
      </c>
      <c r="IS65411" s="53" t="s">
        <v>51</v>
      </c>
      <c r="IT65411" s="53" t="s">
        <v>52</v>
      </c>
      <c r="IU65411" s="53" t="s">
        <v>53</v>
      </c>
    </row>
    <row r="65412" spans="251:255">
      <c r="IQ65412" s="53" t="e">
        <f>#REF!&amp;$C$9</f>
        <v>#REF!</v>
      </c>
      <c r="IR65412" s="53" t="e">
        <f>#REF!</f>
        <v>#REF!</v>
      </c>
      <c r="IS65412" s="53" t="e">
        <f>$B$25&amp;" - "&amp;$B$26&amp;" - "&amp;$I$25&amp;" - "&amp;$I$30&amp;" - "&amp;#REF!&amp;" - "&amp;#REF!&amp;" - "&amp;#REF!&amp;" - "&amp;#REF!</f>
        <v>#REF!</v>
      </c>
      <c r="IT65412" s="53" t="e">
        <f>$A$33&amp;": "&amp;$I$33&amp;" - "&amp;$A$35&amp;": "&amp;$I$34&amp;" - "&amp;$A$36&amp;": "&amp;$I$35&amp;" - "&amp;#REF!&amp;": "&amp;#REF!&amp;" - "&amp;#REF!&amp;": "&amp;#REF!&amp;" - "&amp;#REF!&amp;": "&amp;$I$36&amp;" - "&amp;$A$39&amp;": "&amp;$I$39&amp;" - "&amp;$A$40&amp;": "&amp;$I$40&amp;" - "&amp;$A$41&amp;": "&amp;$I$41&amp;" - "&amp;$A$43&amp;": "&amp;$I$43&amp;" - "&amp;$A$44&amp;": "&amp;$I$44&amp;" - "&amp;#REF!&amp;": "&amp;#REF!&amp;" - "&amp;$A$45&amp;": "&amp;$I$45</f>
        <v>#REF!</v>
      </c>
      <c r="IU65412" s="53" t="e">
        <f>#REF!</f>
        <v>#REF!</v>
      </c>
    </row>
  </sheetData>
  <mergeCells count="327">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B30:G30"/>
    <mergeCell ref="I30:N30"/>
    <mergeCell ref="A32:H32"/>
    <mergeCell ref="I32:J32"/>
    <mergeCell ref="K32:L32"/>
    <mergeCell ref="M32:N32"/>
    <mergeCell ref="B26:G26"/>
    <mergeCell ref="I26:N26"/>
    <mergeCell ref="B27:G27"/>
    <mergeCell ref="I27:N27"/>
    <mergeCell ref="B28:G28"/>
    <mergeCell ref="I28:N28"/>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A58:H58"/>
    <mergeCell ref="I58:J58"/>
    <mergeCell ref="K58:L58"/>
    <mergeCell ref="M58:N58"/>
    <mergeCell ref="O58:P58"/>
    <mergeCell ref="Q58:R58"/>
    <mergeCell ref="A57:H57"/>
    <mergeCell ref="I57:J57"/>
    <mergeCell ref="K57:L57"/>
    <mergeCell ref="M57:N57"/>
    <mergeCell ref="O57:P57"/>
    <mergeCell ref="Q57:R57"/>
    <mergeCell ref="A60:H60"/>
    <mergeCell ref="I60:J60"/>
    <mergeCell ref="K60:L60"/>
    <mergeCell ref="M60:N60"/>
    <mergeCell ref="O60:P60"/>
    <mergeCell ref="Q60:R60"/>
    <mergeCell ref="A59:H59"/>
    <mergeCell ref="I59:J59"/>
    <mergeCell ref="K59:L59"/>
    <mergeCell ref="M59:N59"/>
    <mergeCell ref="O59:P59"/>
    <mergeCell ref="Q59:R59"/>
    <mergeCell ref="A72:B73"/>
    <mergeCell ref="A74:B75"/>
    <mergeCell ref="A76:B77"/>
    <mergeCell ref="A78:B79"/>
    <mergeCell ref="A80:B81"/>
    <mergeCell ref="A82:B83"/>
    <mergeCell ref="A62:N62"/>
    <mergeCell ref="A63:B63"/>
    <mergeCell ref="A64:B65"/>
    <mergeCell ref="A66:B67"/>
    <mergeCell ref="A68:B69"/>
    <mergeCell ref="A70:B71"/>
    <mergeCell ref="A84:B85"/>
    <mergeCell ref="A86:E86"/>
    <mergeCell ref="F86:G86"/>
    <mergeCell ref="H86:L86"/>
    <mergeCell ref="M86:N86"/>
    <mergeCell ref="A87:E87"/>
    <mergeCell ref="F87:G87"/>
    <mergeCell ref="H87:L87"/>
    <mergeCell ref="M87:N87"/>
    <mergeCell ref="A93:B95"/>
    <mergeCell ref="C93:G95"/>
    <mergeCell ref="H93:I95"/>
    <mergeCell ref="J93:N95"/>
    <mergeCell ref="A96:G96"/>
    <mergeCell ref="H96:N96"/>
    <mergeCell ref="A89:G89"/>
    <mergeCell ref="H89:N89"/>
    <mergeCell ref="A90:B92"/>
    <mergeCell ref="C90:G92"/>
    <mergeCell ref="H90:I92"/>
    <mergeCell ref="J90:N92"/>
    <mergeCell ref="A104:N104"/>
    <mergeCell ref="B105:F105"/>
    <mergeCell ref="G105:H105"/>
    <mergeCell ref="I105:J105"/>
    <mergeCell ref="K105:L105"/>
    <mergeCell ref="M105:N105"/>
    <mergeCell ref="A97:B99"/>
    <mergeCell ref="C97:G99"/>
    <mergeCell ref="H97:I99"/>
    <mergeCell ref="J97:N99"/>
    <mergeCell ref="A100:B102"/>
    <mergeCell ref="C100:G102"/>
    <mergeCell ref="H100:I102"/>
    <mergeCell ref="J100:N102"/>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4:L114"/>
    <mergeCell ref="M114:N114"/>
    <mergeCell ref="A116:N116"/>
    <mergeCell ref="A117:D117"/>
    <mergeCell ref="E117:L117"/>
    <mergeCell ref="M117:N117"/>
    <mergeCell ref="B112:F112"/>
    <mergeCell ref="G112:H112"/>
    <mergeCell ref="I112:J112"/>
    <mergeCell ref="K112:L112"/>
    <mergeCell ref="M112:N112"/>
    <mergeCell ref="B113:F113"/>
    <mergeCell ref="G113:H113"/>
    <mergeCell ref="I113:J113"/>
    <mergeCell ref="K113:L113"/>
    <mergeCell ref="M113:N113"/>
    <mergeCell ref="A122:D123"/>
    <mergeCell ref="E122:L123"/>
    <mergeCell ref="M122:N123"/>
    <mergeCell ref="A124:D125"/>
    <mergeCell ref="E124:L125"/>
    <mergeCell ref="M124:N125"/>
    <mergeCell ref="A118:D119"/>
    <mergeCell ref="E118:L119"/>
    <mergeCell ref="M118:N119"/>
    <mergeCell ref="A120:D121"/>
    <mergeCell ref="E120:L121"/>
    <mergeCell ref="M120:N121"/>
    <mergeCell ref="A130:D131"/>
    <mergeCell ref="E130:L131"/>
    <mergeCell ref="M130:N131"/>
    <mergeCell ref="A132:L132"/>
    <mergeCell ref="M132:N132"/>
    <mergeCell ref="A126:D127"/>
    <mergeCell ref="E126:L127"/>
    <mergeCell ref="M126:N127"/>
    <mergeCell ref="A128:D129"/>
    <mergeCell ref="E128:L129"/>
    <mergeCell ref="M128:N129"/>
  </mergeCells>
  <conditionalFormatting sqref="C64:N64 C66:N66 C68:N68 C84:N84 C70:N70 C80:N80 C72:M72 C74:N74 C76:N76 C78:N78">
    <cfRule type="cellIs" dxfId="3" priority="3" stopIfTrue="1" operator="equal">
      <formula>"x"</formula>
    </cfRule>
  </conditionalFormatting>
  <conditionalFormatting sqref="C65:N65 C67:N67 C69:N69 C71:N71 C79:N79 C73:M73 C77:N77 N72:N73 C75:N75 C81:N81 C85:N85">
    <cfRule type="cellIs" dxfId="2" priority="4" stopIfTrue="1" operator="equal">
      <formula>"x"</formula>
    </cfRule>
  </conditionalFormatting>
  <conditionalFormatting sqref="C82:N82">
    <cfRule type="cellIs" dxfId="1" priority="1" stopIfTrue="1" operator="equal">
      <formula>"x"</formula>
    </cfRule>
  </conditionalFormatting>
  <conditionalFormatting sqref="C83:N83">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4:N85 IY64:JJ85 SU64:TF85 ACQ64:ADB85 AMM64:AMX85 AWI64:AWT85 BGE64:BGP85 BQA64:BQL85 BZW64:CAH85 CJS64:CKD85 CTO64:CTZ85 DDK64:DDV85 DNG64:DNR85 DXC64:DXN85 EGY64:EHJ85 EQU64:ERF85 FAQ64:FBB85 FKM64:FKX85 FUI64:FUT85 GEE64:GEP85 GOA64:GOL85 GXW64:GYH85 HHS64:HID85 HRO64:HRZ85 IBK64:IBV85 ILG64:ILR85 IVC64:IVN85 JEY64:JFJ85 JOU64:JPF85 JYQ64:JZB85 KIM64:KIX85 KSI64:KST85 LCE64:LCP85 LMA64:LML85 LVW64:LWH85 MFS64:MGD85 MPO64:MPZ85 MZK64:MZV85 NJG64:NJR85 NTC64:NTN85 OCY64:ODJ85 OMU64:ONF85 OWQ64:OXB85 PGM64:PGX85 PQI64:PQT85 QAE64:QAP85 QKA64:QKL85 QTW64:QUH85 RDS64:RED85 RNO64:RNZ85 RXK64:RXV85 SHG64:SHR85 SRC64:SRN85 TAY64:TBJ85 TKU64:TLF85 TUQ64:TVB85 UEM64:UEX85 UOI64:UOT85 UYE64:UYP85 VIA64:VIL85 VRW64:VSH85 WBS64:WCD85 WLO64:WLZ85 WVK64:WVV85 C65600:N65621 IY65600:JJ65621 SU65600:TF65621 ACQ65600:ADB65621 AMM65600:AMX65621 AWI65600:AWT65621 BGE65600:BGP65621 BQA65600:BQL65621 BZW65600:CAH65621 CJS65600:CKD65621 CTO65600:CTZ65621 DDK65600:DDV65621 DNG65600:DNR65621 DXC65600:DXN65621 EGY65600:EHJ65621 EQU65600:ERF65621 FAQ65600:FBB65621 FKM65600:FKX65621 FUI65600:FUT65621 GEE65600:GEP65621 GOA65600:GOL65621 GXW65600:GYH65621 HHS65600:HID65621 HRO65600:HRZ65621 IBK65600:IBV65621 ILG65600:ILR65621 IVC65600:IVN65621 JEY65600:JFJ65621 JOU65600:JPF65621 JYQ65600:JZB65621 KIM65600:KIX65621 KSI65600:KST65621 LCE65600:LCP65621 LMA65600:LML65621 LVW65600:LWH65621 MFS65600:MGD65621 MPO65600:MPZ65621 MZK65600:MZV65621 NJG65600:NJR65621 NTC65600:NTN65621 OCY65600:ODJ65621 OMU65600:ONF65621 OWQ65600:OXB65621 PGM65600:PGX65621 PQI65600:PQT65621 QAE65600:QAP65621 QKA65600:QKL65621 QTW65600:QUH65621 RDS65600:RED65621 RNO65600:RNZ65621 RXK65600:RXV65621 SHG65600:SHR65621 SRC65600:SRN65621 TAY65600:TBJ65621 TKU65600:TLF65621 TUQ65600:TVB65621 UEM65600:UEX65621 UOI65600:UOT65621 UYE65600:UYP65621 VIA65600:VIL65621 VRW65600:VSH65621 WBS65600:WCD65621 WLO65600:WLZ65621 WVK65600:WVV65621 C131136:N131157 IY131136:JJ131157 SU131136:TF131157 ACQ131136:ADB131157 AMM131136:AMX131157 AWI131136:AWT131157 BGE131136:BGP131157 BQA131136:BQL131157 BZW131136:CAH131157 CJS131136:CKD131157 CTO131136:CTZ131157 DDK131136:DDV131157 DNG131136:DNR131157 DXC131136:DXN131157 EGY131136:EHJ131157 EQU131136:ERF131157 FAQ131136:FBB131157 FKM131136:FKX131157 FUI131136:FUT131157 GEE131136:GEP131157 GOA131136:GOL131157 GXW131136:GYH131157 HHS131136:HID131157 HRO131136:HRZ131157 IBK131136:IBV131157 ILG131136:ILR131157 IVC131136:IVN131157 JEY131136:JFJ131157 JOU131136:JPF131157 JYQ131136:JZB131157 KIM131136:KIX131157 KSI131136:KST131157 LCE131136:LCP131157 LMA131136:LML131157 LVW131136:LWH131157 MFS131136:MGD131157 MPO131136:MPZ131157 MZK131136:MZV131157 NJG131136:NJR131157 NTC131136:NTN131157 OCY131136:ODJ131157 OMU131136:ONF131157 OWQ131136:OXB131157 PGM131136:PGX131157 PQI131136:PQT131157 QAE131136:QAP131157 QKA131136:QKL131157 QTW131136:QUH131157 RDS131136:RED131157 RNO131136:RNZ131157 RXK131136:RXV131157 SHG131136:SHR131157 SRC131136:SRN131157 TAY131136:TBJ131157 TKU131136:TLF131157 TUQ131136:TVB131157 UEM131136:UEX131157 UOI131136:UOT131157 UYE131136:UYP131157 VIA131136:VIL131157 VRW131136:VSH131157 WBS131136:WCD131157 WLO131136:WLZ131157 WVK131136:WVV131157 C196672:N196693 IY196672:JJ196693 SU196672:TF196693 ACQ196672:ADB196693 AMM196672:AMX196693 AWI196672:AWT196693 BGE196672:BGP196693 BQA196672:BQL196693 BZW196672:CAH196693 CJS196672:CKD196693 CTO196672:CTZ196693 DDK196672:DDV196693 DNG196672:DNR196693 DXC196672:DXN196693 EGY196672:EHJ196693 EQU196672:ERF196693 FAQ196672:FBB196693 FKM196672:FKX196693 FUI196672:FUT196693 GEE196672:GEP196693 GOA196672:GOL196693 GXW196672:GYH196693 HHS196672:HID196693 HRO196672:HRZ196693 IBK196672:IBV196693 ILG196672:ILR196693 IVC196672:IVN196693 JEY196672:JFJ196693 JOU196672:JPF196693 JYQ196672:JZB196693 KIM196672:KIX196693 KSI196672:KST196693 LCE196672:LCP196693 LMA196672:LML196693 LVW196672:LWH196693 MFS196672:MGD196693 MPO196672:MPZ196693 MZK196672:MZV196693 NJG196672:NJR196693 NTC196672:NTN196693 OCY196672:ODJ196693 OMU196672:ONF196693 OWQ196672:OXB196693 PGM196672:PGX196693 PQI196672:PQT196693 QAE196672:QAP196693 QKA196672:QKL196693 QTW196672:QUH196693 RDS196672:RED196693 RNO196672:RNZ196693 RXK196672:RXV196693 SHG196672:SHR196693 SRC196672:SRN196693 TAY196672:TBJ196693 TKU196672:TLF196693 TUQ196672:TVB196693 UEM196672:UEX196693 UOI196672:UOT196693 UYE196672:UYP196693 VIA196672:VIL196693 VRW196672:VSH196693 WBS196672:WCD196693 WLO196672:WLZ196693 WVK196672:WVV196693 C262208:N262229 IY262208:JJ262229 SU262208:TF262229 ACQ262208:ADB262229 AMM262208:AMX262229 AWI262208:AWT262229 BGE262208:BGP262229 BQA262208:BQL262229 BZW262208:CAH262229 CJS262208:CKD262229 CTO262208:CTZ262229 DDK262208:DDV262229 DNG262208:DNR262229 DXC262208:DXN262229 EGY262208:EHJ262229 EQU262208:ERF262229 FAQ262208:FBB262229 FKM262208:FKX262229 FUI262208:FUT262229 GEE262208:GEP262229 GOA262208:GOL262229 GXW262208:GYH262229 HHS262208:HID262229 HRO262208:HRZ262229 IBK262208:IBV262229 ILG262208:ILR262229 IVC262208:IVN262229 JEY262208:JFJ262229 JOU262208:JPF262229 JYQ262208:JZB262229 KIM262208:KIX262229 KSI262208:KST262229 LCE262208:LCP262229 LMA262208:LML262229 LVW262208:LWH262229 MFS262208:MGD262229 MPO262208:MPZ262229 MZK262208:MZV262229 NJG262208:NJR262229 NTC262208:NTN262229 OCY262208:ODJ262229 OMU262208:ONF262229 OWQ262208:OXB262229 PGM262208:PGX262229 PQI262208:PQT262229 QAE262208:QAP262229 QKA262208:QKL262229 QTW262208:QUH262229 RDS262208:RED262229 RNO262208:RNZ262229 RXK262208:RXV262229 SHG262208:SHR262229 SRC262208:SRN262229 TAY262208:TBJ262229 TKU262208:TLF262229 TUQ262208:TVB262229 UEM262208:UEX262229 UOI262208:UOT262229 UYE262208:UYP262229 VIA262208:VIL262229 VRW262208:VSH262229 WBS262208:WCD262229 WLO262208:WLZ262229 WVK262208:WVV262229 C327744:N327765 IY327744:JJ327765 SU327744:TF327765 ACQ327744:ADB327765 AMM327744:AMX327765 AWI327744:AWT327765 BGE327744:BGP327765 BQA327744:BQL327765 BZW327744:CAH327765 CJS327744:CKD327765 CTO327744:CTZ327765 DDK327744:DDV327765 DNG327744:DNR327765 DXC327744:DXN327765 EGY327744:EHJ327765 EQU327744:ERF327765 FAQ327744:FBB327765 FKM327744:FKX327765 FUI327744:FUT327765 GEE327744:GEP327765 GOA327744:GOL327765 GXW327744:GYH327765 HHS327744:HID327765 HRO327744:HRZ327765 IBK327744:IBV327765 ILG327744:ILR327765 IVC327744:IVN327765 JEY327744:JFJ327765 JOU327744:JPF327765 JYQ327744:JZB327765 KIM327744:KIX327765 KSI327744:KST327765 LCE327744:LCP327765 LMA327744:LML327765 LVW327744:LWH327765 MFS327744:MGD327765 MPO327744:MPZ327765 MZK327744:MZV327765 NJG327744:NJR327765 NTC327744:NTN327765 OCY327744:ODJ327765 OMU327744:ONF327765 OWQ327744:OXB327765 PGM327744:PGX327765 PQI327744:PQT327765 QAE327744:QAP327765 QKA327744:QKL327765 QTW327744:QUH327765 RDS327744:RED327765 RNO327744:RNZ327765 RXK327744:RXV327765 SHG327744:SHR327765 SRC327744:SRN327765 TAY327744:TBJ327765 TKU327744:TLF327765 TUQ327744:TVB327765 UEM327744:UEX327765 UOI327744:UOT327765 UYE327744:UYP327765 VIA327744:VIL327765 VRW327744:VSH327765 WBS327744:WCD327765 WLO327744:WLZ327765 WVK327744:WVV327765 C393280:N393301 IY393280:JJ393301 SU393280:TF393301 ACQ393280:ADB393301 AMM393280:AMX393301 AWI393280:AWT393301 BGE393280:BGP393301 BQA393280:BQL393301 BZW393280:CAH393301 CJS393280:CKD393301 CTO393280:CTZ393301 DDK393280:DDV393301 DNG393280:DNR393301 DXC393280:DXN393301 EGY393280:EHJ393301 EQU393280:ERF393301 FAQ393280:FBB393301 FKM393280:FKX393301 FUI393280:FUT393301 GEE393280:GEP393301 GOA393280:GOL393301 GXW393280:GYH393301 HHS393280:HID393301 HRO393280:HRZ393301 IBK393280:IBV393301 ILG393280:ILR393301 IVC393280:IVN393301 JEY393280:JFJ393301 JOU393280:JPF393301 JYQ393280:JZB393301 KIM393280:KIX393301 KSI393280:KST393301 LCE393280:LCP393301 LMA393280:LML393301 LVW393280:LWH393301 MFS393280:MGD393301 MPO393280:MPZ393301 MZK393280:MZV393301 NJG393280:NJR393301 NTC393280:NTN393301 OCY393280:ODJ393301 OMU393280:ONF393301 OWQ393280:OXB393301 PGM393280:PGX393301 PQI393280:PQT393301 QAE393280:QAP393301 QKA393280:QKL393301 QTW393280:QUH393301 RDS393280:RED393301 RNO393280:RNZ393301 RXK393280:RXV393301 SHG393280:SHR393301 SRC393280:SRN393301 TAY393280:TBJ393301 TKU393280:TLF393301 TUQ393280:TVB393301 UEM393280:UEX393301 UOI393280:UOT393301 UYE393280:UYP393301 VIA393280:VIL393301 VRW393280:VSH393301 WBS393280:WCD393301 WLO393280:WLZ393301 WVK393280:WVV393301 C458816:N458837 IY458816:JJ458837 SU458816:TF458837 ACQ458816:ADB458837 AMM458816:AMX458837 AWI458816:AWT458837 BGE458816:BGP458837 BQA458816:BQL458837 BZW458816:CAH458837 CJS458816:CKD458837 CTO458816:CTZ458837 DDK458816:DDV458837 DNG458816:DNR458837 DXC458816:DXN458837 EGY458816:EHJ458837 EQU458816:ERF458837 FAQ458816:FBB458837 FKM458816:FKX458837 FUI458816:FUT458837 GEE458816:GEP458837 GOA458816:GOL458837 GXW458816:GYH458837 HHS458816:HID458837 HRO458816:HRZ458837 IBK458816:IBV458837 ILG458816:ILR458837 IVC458816:IVN458837 JEY458816:JFJ458837 JOU458816:JPF458837 JYQ458816:JZB458837 KIM458816:KIX458837 KSI458816:KST458837 LCE458816:LCP458837 LMA458816:LML458837 LVW458816:LWH458837 MFS458816:MGD458837 MPO458816:MPZ458837 MZK458816:MZV458837 NJG458816:NJR458837 NTC458816:NTN458837 OCY458816:ODJ458837 OMU458816:ONF458837 OWQ458816:OXB458837 PGM458816:PGX458837 PQI458816:PQT458837 QAE458816:QAP458837 QKA458816:QKL458837 QTW458816:QUH458837 RDS458816:RED458837 RNO458816:RNZ458837 RXK458816:RXV458837 SHG458816:SHR458837 SRC458816:SRN458837 TAY458816:TBJ458837 TKU458816:TLF458837 TUQ458816:TVB458837 UEM458816:UEX458837 UOI458816:UOT458837 UYE458816:UYP458837 VIA458816:VIL458837 VRW458816:VSH458837 WBS458816:WCD458837 WLO458816:WLZ458837 WVK458816:WVV458837 C524352:N524373 IY524352:JJ524373 SU524352:TF524373 ACQ524352:ADB524373 AMM524352:AMX524373 AWI524352:AWT524373 BGE524352:BGP524373 BQA524352:BQL524373 BZW524352:CAH524373 CJS524352:CKD524373 CTO524352:CTZ524373 DDK524352:DDV524373 DNG524352:DNR524373 DXC524352:DXN524373 EGY524352:EHJ524373 EQU524352:ERF524373 FAQ524352:FBB524373 FKM524352:FKX524373 FUI524352:FUT524373 GEE524352:GEP524373 GOA524352:GOL524373 GXW524352:GYH524373 HHS524352:HID524373 HRO524352:HRZ524373 IBK524352:IBV524373 ILG524352:ILR524373 IVC524352:IVN524373 JEY524352:JFJ524373 JOU524352:JPF524373 JYQ524352:JZB524373 KIM524352:KIX524373 KSI524352:KST524373 LCE524352:LCP524373 LMA524352:LML524373 LVW524352:LWH524373 MFS524352:MGD524373 MPO524352:MPZ524373 MZK524352:MZV524373 NJG524352:NJR524373 NTC524352:NTN524373 OCY524352:ODJ524373 OMU524352:ONF524373 OWQ524352:OXB524373 PGM524352:PGX524373 PQI524352:PQT524373 QAE524352:QAP524373 QKA524352:QKL524373 QTW524352:QUH524373 RDS524352:RED524373 RNO524352:RNZ524373 RXK524352:RXV524373 SHG524352:SHR524373 SRC524352:SRN524373 TAY524352:TBJ524373 TKU524352:TLF524373 TUQ524352:TVB524373 UEM524352:UEX524373 UOI524352:UOT524373 UYE524352:UYP524373 VIA524352:VIL524373 VRW524352:VSH524373 WBS524352:WCD524373 WLO524352:WLZ524373 WVK524352:WVV524373 C589888:N589909 IY589888:JJ589909 SU589888:TF589909 ACQ589888:ADB589909 AMM589888:AMX589909 AWI589888:AWT589909 BGE589888:BGP589909 BQA589888:BQL589909 BZW589888:CAH589909 CJS589888:CKD589909 CTO589888:CTZ589909 DDK589888:DDV589909 DNG589888:DNR589909 DXC589888:DXN589909 EGY589888:EHJ589909 EQU589888:ERF589909 FAQ589888:FBB589909 FKM589888:FKX589909 FUI589888:FUT589909 GEE589888:GEP589909 GOA589888:GOL589909 GXW589888:GYH589909 HHS589888:HID589909 HRO589888:HRZ589909 IBK589888:IBV589909 ILG589888:ILR589909 IVC589888:IVN589909 JEY589888:JFJ589909 JOU589888:JPF589909 JYQ589888:JZB589909 KIM589888:KIX589909 KSI589888:KST589909 LCE589888:LCP589909 LMA589888:LML589909 LVW589888:LWH589909 MFS589888:MGD589909 MPO589888:MPZ589909 MZK589888:MZV589909 NJG589888:NJR589909 NTC589888:NTN589909 OCY589888:ODJ589909 OMU589888:ONF589909 OWQ589888:OXB589909 PGM589888:PGX589909 PQI589888:PQT589909 QAE589888:QAP589909 QKA589888:QKL589909 QTW589888:QUH589909 RDS589888:RED589909 RNO589888:RNZ589909 RXK589888:RXV589909 SHG589888:SHR589909 SRC589888:SRN589909 TAY589888:TBJ589909 TKU589888:TLF589909 TUQ589888:TVB589909 UEM589888:UEX589909 UOI589888:UOT589909 UYE589888:UYP589909 VIA589888:VIL589909 VRW589888:VSH589909 WBS589888:WCD589909 WLO589888:WLZ589909 WVK589888:WVV589909 C655424:N655445 IY655424:JJ655445 SU655424:TF655445 ACQ655424:ADB655445 AMM655424:AMX655445 AWI655424:AWT655445 BGE655424:BGP655445 BQA655424:BQL655445 BZW655424:CAH655445 CJS655424:CKD655445 CTO655424:CTZ655445 DDK655424:DDV655445 DNG655424:DNR655445 DXC655424:DXN655445 EGY655424:EHJ655445 EQU655424:ERF655445 FAQ655424:FBB655445 FKM655424:FKX655445 FUI655424:FUT655445 GEE655424:GEP655445 GOA655424:GOL655445 GXW655424:GYH655445 HHS655424:HID655445 HRO655424:HRZ655445 IBK655424:IBV655445 ILG655424:ILR655445 IVC655424:IVN655445 JEY655424:JFJ655445 JOU655424:JPF655445 JYQ655424:JZB655445 KIM655424:KIX655445 KSI655424:KST655445 LCE655424:LCP655445 LMA655424:LML655445 LVW655424:LWH655445 MFS655424:MGD655445 MPO655424:MPZ655445 MZK655424:MZV655445 NJG655424:NJR655445 NTC655424:NTN655445 OCY655424:ODJ655445 OMU655424:ONF655445 OWQ655424:OXB655445 PGM655424:PGX655445 PQI655424:PQT655445 QAE655424:QAP655445 QKA655424:QKL655445 QTW655424:QUH655445 RDS655424:RED655445 RNO655424:RNZ655445 RXK655424:RXV655445 SHG655424:SHR655445 SRC655424:SRN655445 TAY655424:TBJ655445 TKU655424:TLF655445 TUQ655424:TVB655445 UEM655424:UEX655445 UOI655424:UOT655445 UYE655424:UYP655445 VIA655424:VIL655445 VRW655424:VSH655445 WBS655424:WCD655445 WLO655424:WLZ655445 WVK655424:WVV655445 C720960:N720981 IY720960:JJ720981 SU720960:TF720981 ACQ720960:ADB720981 AMM720960:AMX720981 AWI720960:AWT720981 BGE720960:BGP720981 BQA720960:BQL720981 BZW720960:CAH720981 CJS720960:CKD720981 CTO720960:CTZ720981 DDK720960:DDV720981 DNG720960:DNR720981 DXC720960:DXN720981 EGY720960:EHJ720981 EQU720960:ERF720981 FAQ720960:FBB720981 FKM720960:FKX720981 FUI720960:FUT720981 GEE720960:GEP720981 GOA720960:GOL720981 GXW720960:GYH720981 HHS720960:HID720981 HRO720960:HRZ720981 IBK720960:IBV720981 ILG720960:ILR720981 IVC720960:IVN720981 JEY720960:JFJ720981 JOU720960:JPF720981 JYQ720960:JZB720981 KIM720960:KIX720981 KSI720960:KST720981 LCE720960:LCP720981 LMA720960:LML720981 LVW720960:LWH720981 MFS720960:MGD720981 MPO720960:MPZ720981 MZK720960:MZV720981 NJG720960:NJR720981 NTC720960:NTN720981 OCY720960:ODJ720981 OMU720960:ONF720981 OWQ720960:OXB720981 PGM720960:PGX720981 PQI720960:PQT720981 QAE720960:QAP720981 QKA720960:QKL720981 QTW720960:QUH720981 RDS720960:RED720981 RNO720960:RNZ720981 RXK720960:RXV720981 SHG720960:SHR720981 SRC720960:SRN720981 TAY720960:TBJ720981 TKU720960:TLF720981 TUQ720960:TVB720981 UEM720960:UEX720981 UOI720960:UOT720981 UYE720960:UYP720981 VIA720960:VIL720981 VRW720960:VSH720981 WBS720960:WCD720981 WLO720960:WLZ720981 WVK720960:WVV720981 C786496:N786517 IY786496:JJ786517 SU786496:TF786517 ACQ786496:ADB786517 AMM786496:AMX786517 AWI786496:AWT786517 BGE786496:BGP786517 BQA786496:BQL786517 BZW786496:CAH786517 CJS786496:CKD786517 CTO786496:CTZ786517 DDK786496:DDV786517 DNG786496:DNR786517 DXC786496:DXN786517 EGY786496:EHJ786517 EQU786496:ERF786517 FAQ786496:FBB786517 FKM786496:FKX786517 FUI786496:FUT786517 GEE786496:GEP786517 GOA786496:GOL786517 GXW786496:GYH786517 HHS786496:HID786517 HRO786496:HRZ786517 IBK786496:IBV786517 ILG786496:ILR786517 IVC786496:IVN786517 JEY786496:JFJ786517 JOU786496:JPF786517 JYQ786496:JZB786517 KIM786496:KIX786517 KSI786496:KST786517 LCE786496:LCP786517 LMA786496:LML786517 LVW786496:LWH786517 MFS786496:MGD786517 MPO786496:MPZ786517 MZK786496:MZV786517 NJG786496:NJR786517 NTC786496:NTN786517 OCY786496:ODJ786517 OMU786496:ONF786517 OWQ786496:OXB786517 PGM786496:PGX786517 PQI786496:PQT786517 QAE786496:QAP786517 QKA786496:QKL786517 QTW786496:QUH786517 RDS786496:RED786517 RNO786496:RNZ786517 RXK786496:RXV786517 SHG786496:SHR786517 SRC786496:SRN786517 TAY786496:TBJ786517 TKU786496:TLF786517 TUQ786496:TVB786517 UEM786496:UEX786517 UOI786496:UOT786517 UYE786496:UYP786517 VIA786496:VIL786517 VRW786496:VSH786517 WBS786496:WCD786517 WLO786496:WLZ786517 WVK786496:WVV786517 C852032:N852053 IY852032:JJ852053 SU852032:TF852053 ACQ852032:ADB852053 AMM852032:AMX852053 AWI852032:AWT852053 BGE852032:BGP852053 BQA852032:BQL852053 BZW852032:CAH852053 CJS852032:CKD852053 CTO852032:CTZ852053 DDK852032:DDV852053 DNG852032:DNR852053 DXC852032:DXN852053 EGY852032:EHJ852053 EQU852032:ERF852053 FAQ852032:FBB852053 FKM852032:FKX852053 FUI852032:FUT852053 GEE852032:GEP852053 GOA852032:GOL852053 GXW852032:GYH852053 HHS852032:HID852053 HRO852032:HRZ852053 IBK852032:IBV852053 ILG852032:ILR852053 IVC852032:IVN852053 JEY852032:JFJ852053 JOU852032:JPF852053 JYQ852032:JZB852053 KIM852032:KIX852053 KSI852032:KST852053 LCE852032:LCP852053 LMA852032:LML852053 LVW852032:LWH852053 MFS852032:MGD852053 MPO852032:MPZ852053 MZK852032:MZV852053 NJG852032:NJR852053 NTC852032:NTN852053 OCY852032:ODJ852053 OMU852032:ONF852053 OWQ852032:OXB852053 PGM852032:PGX852053 PQI852032:PQT852053 QAE852032:QAP852053 QKA852032:QKL852053 QTW852032:QUH852053 RDS852032:RED852053 RNO852032:RNZ852053 RXK852032:RXV852053 SHG852032:SHR852053 SRC852032:SRN852053 TAY852032:TBJ852053 TKU852032:TLF852053 TUQ852032:TVB852053 UEM852032:UEX852053 UOI852032:UOT852053 UYE852032:UYP852053 VIA852032:VIL852053 VRW852032:VSH852053 WBS852032:WCD852053 WLO852032:WLZ852053 WVK852032:WVV852053 C917568:N917589 IY917568:JJ917589 SU917568:TF917589 ACQ917568:ADB917589 AMM917568:AMX917589 AWI917568:AWT917589 BGE917568:BGP917589 BQA917568:BQL917589 BZW917568:CAH917589 CJS917568:CKD917589 CTO917568:CTZ917589 DDK917568:DDV917589 DNG917568:DNR917589 DXC917568:DXN917589 EGY917568:EHJ917589 EQU917568:ERF917589 FAQ917568:FBB917589 FKM917568:FKX917589 FUI917568:FUT917589 GEE917568:GEP917589 GOA917568:GOL917589 GXW917568:GYH917589 HHS917568:HID917589 HRO917568:HRZ917589 IBK917568:IBV917589 ILG917568:ILR917589 IVC917568:IVN917589 JEY917568:JFJ917589 JOU917568:JPF917589 JYQ917568:JZB917589 KIM917568:KIX917589 KSI917568:KST917589 LCE917568:LCP917589 LMA917568:LML917589 LVW917568:LWH917589 MFS917568:MGD917589 MPO917568:MPZ917589 MZK917568:MZV917589 NJG917568:NJR917589 NTC917568:NTN917589 OCY917568:ODJ917589 OMU917568:ONF917589 OWQ917568:OXB917589 PGM917568:PGX917589 PQI917568:PQT917589 QAE917568:QAP917589 QKA917568:QKL917589 QTW917568:QUH917589 RDS917568:RED917589 RNO917568:RNZ917589 RXK917568:RXV917589 SHG917568:SHR917589 SRC917568:SRN917589 TAY917568:TBJ917589 TKU917568:TLF917589 TUQ917568:TVB917589 UEM917568:UEX917589 UOI917568:UOT917589 UYE917568:UYP917589 VIA917568:VIL917589 VRW917568:VSH917589 WBS917568:WCD917589 WLO917568:WLZ917589 WVK917568:WVV917589 C983104:N983125 IY983104:JJ983125 SU983104:TF983125 ACQ983104:ADB983125 AMM983104:AMX983125 AWI983104:AWT983125 BGE983104:BGP983125 BQA983104:BQL983125 BZW983104:CAH983125 CJS983104:CKD983125 CTO983104:CTZ983125 DDK983104:DDV983125 DNG983104:DNR983125 DXC983104:DXN983125 EGY983104:EHJ983125 EQU983104:ERF983125 FAQ983104:FBB983125 FKM983104:FKX983125 FUI983104:FUT983125 GEE983104:GEP983125 GOA983104:GOL983125 GXW983104:GYH983125 HHS983104:HID983125 HRO983104:HRZ983125 IBK983104:IBV983125 ILG983104:ILR983125 IVC983104:IVN983125 JEY983104:JFJ983125 JOU983104:JPF983125 JYQ983104:JZB983125 KIM983104:KIX983125 KSI983104:KST983125 LCE983104:LCP983125 LMA983104:LML983125 LVW983104:LWH983125 MFS983104:MGD983125 MPO983104:MPZ983125 MZK983104:MZV983125 NJG983104:NJR983125 NTC983104:NTN983125 OCY983104:ODJ983125 OMU983104:ONF983125 OWQ983104:OXB983125 PGM983104:PGX983125 PQI983104:PQT983125 QAE983104:QAP983125 QKA983104:QKL983125 QTW983104:QUH983125 RDS983104:RED983125 RNO983104:RNZ983125 RXK983104:RXV983125 SHG983104:SHR983125 SRC983104:SRN983125 TAY983104:TBJ983125 TKU983104:TLF983125 TUQ983104:TVB983125 UEM983104:UEX983125 UOI983104:UOT983125 UYE983104:UYP983125 VIA983104:VIL983125 VRW983104:VSH983125 WBS983104:WCD983125 WLO983104:WLZ983125 WVK983104:WVV983125" xr:uid="{64662344-0DC6-492C-A12A-393089BC07EB}"/>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30" max="17" man="1"/>
    <brk id="6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35</vt:i4>
      </vt:variant>
    </vt:vector>
  </HeadingPairs>
  <TitlesOfParts>
    <vt:vector size="70" baseType="lpstr">
      <vt:lpstr>regolamento governance</vt:lpstr>
      <vt:lpstr>regolamento di contabilità</vt:lpstr>
      <vt:lpstr>regolamento contrasto evasione </vt:lpstr>
      <vt:lpstr>5 per mille </vt:lpstr>
      <vt:lpstr>PRGC</vt:lpstr>
      <vt:lpstr>Rifiuti</vt:lpstr>
      <vt:lpstr>ANPR</vt:lpstr>
      <vt:lpstr>Notifiche</vt:lpstr>
      <vt:lpstr>Controllo territorio </vt:lpstr>
      <vt:lpstr>Polizia amministrativa</vt:lpstr>
      <vt:lpstr>educazione stradale </vt:lpstr>
      <vt:lpstr>Protezione civile</vt:lpstr>
      <vt:lpstr>INFORMATI SUL TERZO SETTORE</vt:lpstr>
      <vt:lpstr>LE DONNE IN-DIFESA</vt:lpstr>
      <vt:lpstr>TEATRO ISTRUZIONI PER L'USO</vt:lpstr>
      <vt:lpstr>PIAO</vt:lpstr>
      <vt:lpstr>RELAZIONE</vt:lpstr>
      <vt:lpstr>PNRR</vt:lpstr>
      <vt:lpstr>OBJ 1 LLPP</vt:lpstr>
      <vt:lpstr>OBJ 2 LLPP</vt:lpstr>
      <vt:lpstr> OBJ 3 LLPP</vt:lpstr>
      <vt:lpstr>EMPORIO SOLIDALE</vt:lpstr>
      <vt:lpstr>GARE D'APPALTO</vt:lpstr>
      <vt:lpstr>AIUTO COMPITI</vt:lpstr>
      <vt:lpstr>FINALMENTE INSIEME</vt:lpstr>
      <vt:lpstr>TELEFONO ANTIVIOLENZA</vt:lpstr>
      <vt:lpstr>ASLO</vt:lpstr>
      <vt:lpstr>SPID</vt:lpstr>
      <vt:lpstr>GAP</vt:lpstr>
      <vt:lpstr>app TABUI</vt:lpstr>
      <vt:lpstr>bando posteggi liberi mercato </vt:lpstr>
      <vt:lpstr>PIAO 2024</vt:lpstr>
      <vt:lpstr>PIANO OCCUPAZIONALE 2023-2025</vt:lpstr>
      <vt:lpstr>REGOLAMENTO 2024</vt:lpstr>
      <vt:lpstr>PIANO OCCUPAZIONALE 2024-2026</vt:lpstr>
      <vt:lpstr>'5 per mille '!Area_stampa</vt:lpstr>
      <vt:lpstr>ANPR!Area_stampa</vt:lpstr>
      <vt:lpstr>'app TABUI'!Area_stampa</vt:lpstr>
      <vt:lpstr>'bando posteggi liberi mercato '!Area_stampa</vt:lpstr>
      <vt:lpstr>'Controllo territorio '!Area_stampa</vt:lpstr>
      <vt:lpstr>'educazione stradale '!Area_stampa</vt:lpstr>
      <vt:lpstr>'INFORMATI SUL TERZO SETTORE'!Area_stampa</vt:lpstr>
      <vt:lpstr>'LE DONNE IN-DIFESA'!Area_stampa</vt:lpstr>
      <vt:lpstr>Notifiche!Area_stampa</vt:lpstr>
      <vt:lpstr>'OBJ 1 LLPP'!Area_stampa</vt:lpstr>
      <vt:lpstr>'PIANO OCCUPAZIONALE 2023-2025'!Area_stampa</vt:lpstr>
      <vt:lpstr>'PIANO OCCUPAZIONALE 2024-2026'!Area_stampa</vt:lpstr>
      <vt:lpstr>PIAO!Area_stampa</vt:lpstr>
      <vt:lpstr>'Polizia amministrativa'!Area_stampa</vt:lpstr>
      <vt:lpstr>PRGC!Area_stampa</vt:lpstr>
      <vt:lpstr>'Protezione civile'!Area_stampa</vt:lpstr>
      <vt:lpstr>'regolamento contrasto evasione '!Area_stampa</vt:lpstr>
      <vt:lpstr>'regolamento di contabilità'!Area_stampa</vt:lpstr>
      <vt:lpstr>'regolamento governance'!Area_stampa</vt:lpstr>
      <vt:lpstr>Rifiuti!Area_stampa</vt:lpstr>
      <vt:lpstr>'TEATRO ISTRUZIONI PER L''USO'!Area_stampa</vt:lpstr>
      <vt:lpstr>ANPR!Titoli_stampa</vt:lpstr>
      <vt:lpstr>'app TABUI'!Titoli_stampa</vt:lpstr>
      <vt:lpstr>'bando posteggi liberi mercato '!Titoli_stampa</vt:lpstr>
      <vt:lpstr>'Controllo territorio '!Titoli_stampa</vt:lpstr>
      <vt:lpstr>'educazione stradale '!Titoli_stampa</vt:lpstr>
      <vt:lpstr>Notifiche!Titoli_stampa</vt:lpstr>
      <vt:lpstr>'OBJ 1 LLPP'!Titoli_stampa</vt:lpstr>
      <vt:lpstr>'PIANO OCCUPAZIONALE 2023-2025'!Titoli_stampa</vt:lpstr>
      <vt:lpstr>'PIANO OCCUPAZIONALE 2024-2026'!Titoli_stampa</vt:lpstr>
      <vt:lpstr>PIAO!Titoli_stampa</vt:lpstr>
      <vt:lpstr>'Polizia amministrativa'!Titoli_stampa</vt:lpstr>
      <vt:lpstr>PRGC!Titoli_stampa</vt:lpstr>
      <vt:lpstr>'Protezione civile'!Titoli_stampa</vt:lpstr>
      <vt:lpstr>Rifiuti!Titoli_stampa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Terzuolo</dc:creator>
  <cp:lastModifiedBy>Verneau, Diana</cp:lastModifiedBy>
  <cp:lastPrinted>2023-12-18T15:35:27Z</cp:lastPrinted>
  <dcterms:created xsi:type="dcterms:W3CDTF">2020-12-30T18:30:37Z</dcterms:created>
  <dcterms:modified xsi:type="dcterms:W3CDTF">2024-01-24T16:56:48Z</dcterms:modified>
</cp:coreProperties>
</file>