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omments12.xml" ContentType="application/vnd.openxmlformats-officedocument.spreadsheetml.comments+xml"/>
  <Override PartName="/xl/comments13.xml" ContentType="application/vnd.openxmlformats-officedocument.spreadsheetml.comments+xml"/>
  <Override PartName="/xl/comments14.xml" ContentType="application/vnd.openxmlformats-officedocument.spreadsheetml.comments+xml"/>
  <Override PartName="/xl/comments15.xml" ContentType="application/vnd.openxmlformats-officedocument.spreadsheetml.comments+xml"/>
  <Override PartName="/xl/comments16.xml" ContentType="application/vnd.openxmlformats-officedocument.spreadsheetml.comments+xml"/>
  <Override PartName="/xl/comments17.xml" ContentType="application/vnd.openxmlformats-officedocument.spreadsheetml.comments+xml"/>
  <Override PartName="/xl/comments18.xml" ContentType="application/vnd.openxmlformats-officedocument.spreadsheetml.comments+xml"/>
  <Override PartName="/xl/comments19.xml" ContentType="application/vnd.openxmlformats-officedocument.spreadsheetml.comments+xml"/>
  <Override PartName="/xl/comments20.xml" ContentType="application/vnd.openxmlformats-officedocument.spreadsheetml.comments+xml"/>
  <Override PartName="/xl/comments21.xml" ContentType="application/vnd.openxmlformats-officedocument.spreadsheetml.comments+xml"/>
  <Override PartName="/xl/comments22.xml" ContentType="application/vnd.openxmlformats-officedocument.spreadsheetml.comments+xml"/>
  <Override PartName="/xl/comments23.xml" ContentType="application/vnd.openxmlformats-officedocument.spreadsheetml.comments+xml"/>
  <Override PartName="/xl/comments24.xml" ContentType="application/vnd.openxmlformats-officedocument.spreadsheetml.comments+xml"/>
  <Override PartName="/xl/comments25.xml" ContentType="application/vnd.openxmlformats-officedocument.spreadsheetml.comments+xml"/>
  <Override PartName="/xl/comments26.xml" ContentType="application/vnd.openxmlformats-officedocument.spreadsheetml.comments+xml"/>
  <Override PartName="/xl/comments27.xml" ContentType="application/vnd.openxmlformats-officedocument.spreadsheetml.comments+xml"/>
  <Override PartName="/xl/comments28.xml" ContentType="application/vnd.openxmlformats-officedocument.spreadsheetml.comments+xml"/>
  <Override PartName="/xl/comments29.xml" ContentType="application/vnd.openxmlformats-officedocument.spreadsheetml.comments+xml"/>
  <Override PartName="/xl/comments30.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7"/>
  <workbookPr defaultThemeVersion="124226"/>
  <mc:AlternateContent xmlns:mc="http://schemas.openxmlformats.org/markup-compatibility/2006">
    <mc:Choice Requires="x15">
      <x15ac:absPath xmlns:x15ac="http://schemas.microsoft.com/office/spreadsheetml/2010/11/ac" url="H:\AMMINISTRATIVO\SEGRETARIO GENERALE\PIAO\PIAO 2026-2028\"/>
    </mc:Choice>
  </mc:AlternateContent>
  <xr:revisionPtr revIDLastSave="0" documentId="13_ncr:1_{5FF18714-CCF2-4ABF-8040-14ACDD6795EA}" xr6:coauthVersionLast="36" xr6:coauthVersionMax="47" xr10:uidLastSave="{00000000-0000-0000-0000-000000000000}"/>
  <bookViews>
    <workbookView xWindow="-120" yWindow="-120" windowWidth="29040" windowHeight="15720" firstSheet="11" activeTab="11" xr2:uid="{00000000-000D-0000-FFFF-FFFF00000000}"/>
  </bookViews>
  <sheets>
    <sheet name="PAGAMENTI" sheetId="11" r:id="rId1"/>
    <sheet name="PIAO" sheetId="43" r:id="rId2"/>
    <sheet name="Piano di Formazione" sheetId="44" r:id="rId3"/>
    <sheet name="Qualifica appalti" sheetId="55" r:id="rId4"/>
    <sheet name="PIANO PUBBLIC" sheetId="56" r:id="rId5"/>
    <sheet name="REGOLAMENTO TARI" sheetId="62" r:id="rId6"/>
    <sheet name="Digitalizzazione" sheetId="14" r:id="rId7"/>
    <sheet name="Asfalti e strade bianche" sheetId="18" r:id="rId8"/>
    <sheet name="Progetto Plastic Free" sheetId="60" r:id="rId9"/>
    <sheet name="valori aree edific " sheetId="58" r:id="rId10"/>
    <sheet name="riorganiz edil priv" sheetId="54" r:id="rId11"/>
    <sheet name="PRGC" sheetId="53" r:id="rId12"/>
    <sheet name="Reg. rotazione" sheetId="57" r:id="rId13"/>
    <sheet name="reg inc funz tec" sheetId="51" r:id="rId14"/>
    <sheet name="REGOLAMENTO DEFINIZIONE AGEVOLA" sheetId="63" r:id="rId15"/>
    <sheet name="BILANCIO POP" sheetId="64" r:id="rId16"/>
    <sheet name="REGOLAMENTO ENTRATE" sheetId="65" r:id="rId17"/>
    <sheet name="MONITORAGGIO DELLA SEGNALETICA" sheetId="66" r:id="rId18"/>
    <sheet name="CONTROLLO INSEGNE DI ESERCIZIO" sheetId="67" r:id="rId19"/>
    <sheet name="DIFFUSIONE CULTURA DI PROT. CIV" sheetId="68" r:id="rId20"/>
    <sheet name="PROGETTO VIGILANZA SERALE" sheetId="69" r:id="rId21"/>
    <sheet name="REG.TO UTIL. IMP. SPORT." sheetId="70" r:id="rId22"/>
    <sheet name="REG.TO UTILIZ. TEATRO" sheetId="71" r:id="rId23"/>
    <sheet name="REGALIAMO LIBRI" sheetId="72" r:id="rId24"/>
    <sheet name="PREMIO MERITO SPORTIVO" sheetId="73" r:id="rId25"/>
    <sheet name="REGOLAMENTO NCC" sheetId="74" r:id="rId26"/>
    <sheet name="REGOLAMENTO ORDINAMENTO UFFICI" sheetId="75" r:id="rId27"/>
    <sheet name="BANDO ASSEGNAZIONE POSTIMERCATO" sheetId="76" r:id="rId28"/>
    <sheet name="CCNL CCDI 2026" sheetId="77" r:id="rId29"/>
    <sheet name="VICINATO" sheetId="78" r:id="rId30"/>
    <sheet name="TOPONOMASTICA" sheetId="79" r:id="rId31"/>
    <sheet name="PROTOCOLLO" sheetId="80" r:id="rId32"/>
    <sheet name="EMERGENZA ABITATIVA" sheetId="81" r:id="rId33"/>
    <sheet name="APIARIO" sheetId="82" r:id="rId34"/>
    <sheet name="RECUPERO MOROSITA" sheetId="83" r:id="rId35"/>
    <sheet name="CARTE DEI SERVIZI" sheetId="84" r:id="rId36"/>
    <sheet name="RIORGANIZZAZIONE SERVIZIO NIDO" sheetId="85" r:id="rId37"/>
  </sheets>
  <externalReferences>
    <externalReference r:id="rId38"/>
    <externalReference r:id="rId39"/>
  </externalReferences>
  <definedNames>
    <definedName name="adinolfi" localSheetId="8">#REF!</definedName>
    <definedName name="adinolfi">#REF!</definedName>
    <definedName name="annoscia" localSheetId="8">#REF!</definedName>
    <definedName name="annoscia">#REF!</definedName>
    <definedName name="area" localSheetId="8">[1]db1!$B$2:$B$20</definedName>
    <definedName name="area" localSheetId="13">[1]db1!$B$2:$B$20</definedName>
    <definedName name="area">[2]db1!$B$2:$B$20</definedName>
    <definedName name="_xlnm.Print_Area" localSheetId="7">'Asfalti e strade bianche'!$A$1:$R$135</definedName>
    <definedName name="_xlnm.Print_Area" localSheetId="6">Digitalizzazione!$A$1:$R$135</definedName>
    <definedName name="_xlnm.Print_Area" localSheetId="0">PAGAMENTI!$A$1:$N$81</definedName>
    <definedName name="_xlnm.Print_Area" localSheetId="2">'Piano di Formazione'!$A$1:$N$85</definedName>
    <definedName name="_xlnm.Print_Area" localSheetId="4">'PIANO PUBBLIC'!$A$1:$R$135</definedName>
    <definedName name="_xlnm.Print_Area" localSheetId="1">PIAO!$A$1:$R$133</definedName>
    <definedName name="_xlnm.Print_Area" localSheetId="11">PRGC!$A$1:$R$135</definedName>
    <definedName name="_xlnm.Print_Area" localSheetId="8">'Progetto Plastic Free'!$A$1:$R$130</definedName>
    <definedName name="_xlnm.Print_Area" localSheetId="3">'Qualifica appalti'!$A$1:$R$135</definedName>
    <definedName name="_xlnm.Print_Area" localSheetId="13">'reg inc funz tec'!$A$1:$R$130</definedName>
    <definedName name="_xlnm.Print_Area" localSheetId="12">'Reg. rotazione'!$A$1:$R$135</definedName>
    <definedName name="_xlnm.Print_Area" localSheetId="10">'riorganiz edil priv'!$A$1:$R$135</definedName>
    <definedName name="_xlnm.Print_Area" localSheetId="9">'valori aree edific '!$A$1:$R$134</definedName>
    <definedName name="AS" localSheetId="8">#REF!</definedName>
    <definedName name="AS">#REF!</definedName>
    <definedName name="cronoprogramma">[1]db1!$K$1</definedName>
    <definedName name="Cultura" localSheetId="8">#REF!</definedName>
    <definedName name="Cultura">#REF!</definedName>
    <definedName name="Giulia" localSheetId="8">#REF!</definedName>
    <definedName name="Giulia">#REF!</definedName>
    <definedName name="nome" localSheetId="8">[1]db1!$C$2:$C$20</definedName>
    <definedName name="nome" localSheetId="13">[1]db1!$C$2:$C$20</definedName>
    <definedName name="nome">[2]db1!$C$2:$C$20</definedName>
    <definedName name="Obj_8" localSheetId="8">#REF!</definedName>
    <definedName name="Obj_8">#REF!</definedName>
    <definedName name="Payment_Needed">"Pagamento richiesto"</definedName>
    <definedName name="Reimbursement">"Rimborso"</definedName>
    <definedName name="Sport" localSheetId="8">#REF!</definedName>
    <definedName name="Sport">#REF!</definedName>
    <definedName name="tipo" localSheetId="8">[1]db1!$E$2:$E$4</definedName>
    <definedName name="tipo" localSheetId="13">[1]db1!$E$2:$E$4</definedName>
    <definedName name="tipo">[2]db1!$E$2:$E$4</definedName>
    <definedName name="_xlnm.Print_Titles" localSheetId="7">'Asfalti e strade bianche'!$1:$8</definedName>
    <definedName name="_xlnm.Print_Titles" localSheetId="6">Digitalizzazione!$1:$8</definedName>
    <definedName name="_xlnm.Print_Titles" localSheetId="0">PAGAMENTI!$1:$6</definedName>
    <definedName name="_xlnm.Print_Titles" localSheetId="2">'Piano di Formazione'!$1:$6</definedName>
    <definedName name="_xlnm.Print_Titles" localSheetId="4">'PIANO PUBBLIC'!$1:$8</definedName>
    <definedName name="_xlnm.Print_Titles" localSheetId="1">PIAO!$1:$8</definedName>
    <definedName name="_xlnm.Print_Titles" localSheetId="11">PRGC!$1:$8</definedName>
    <definedName name="_xlnm.Print_Titles" localSheetId="8">'Progetto Plastic Free'!$1:$8</definedName>
    <definedName name="_xlnm.Print_Titles" localSheetId="3">'Qualifica appalti'!$1:$8</definedName>
    <definedName name="_xlnm.Print_Titles" localSheetId="13">'reg inc funz tec'!$1:$8</definedName>
    <definedName name="_xlnm.Print_Titles" localSheetId="12">'Reg. rotazione'!$1:$8</definedName>
    <definedName name="_xlnm.Print_Titles" localSheetId="10">'riorganiz edil priv'!$1:$8</definedName>
    <definedName name="_xlnm.Print_Titles" localSheetId="9">'valori aree edific '!$1:$8</definedName>
  </definedNames>
  <calcPr calcId="191029"/>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116" i="14" l="1"/>
  <c r="A67" i="14"/>
  <c r="A65" i="14"/>
  <c r="A63" i="14"/>
  <c r="A116" i="53"/>
  <c r="A67" i="53"/>
  <c r="A65" i="53"/>
  <c r="A63" i="53"/>
  <c r="A115" i="85" l="1"/>
  <c r="A67" i="85"/>
  <c r="A65" i="85"/>
  <c r="A63" i="85"/>
  <c r="A113" i="84"/>
  <c r="A67" i="84"/>
  <c r="A65" i="84"/>
  <c r="A63" i="84"/>
  <c r="A115" i="83"/>
  <c r="A67" i="83"/>
  <c r="A65" i="83"/>
  <c r="A63" i="83"/>
  <c r="A114" i="82"/>
  <c r="A67" i="82"/>
  <c r="A65" i="82"/>
  <c r="A63" i="82"/>
  <c r="A116" i="81"/>
  <c r="A67" i="81"/>
  <c r="A65" i="81"/>
  <c r="A63" i="81"/>
  <c r="A111" i="80" l="1"/>
  <c r="A65" i="80"/>
  <c r="A63" i="80"/>
  <c r="A111" i="79"/>
  <c r="A65" i="79"/>
  <c r="A63" i="79"/>
  <c r="A111" i="78"/>
  <c r="A65" i="78"/>
  <c r="A63" i="78"/>
  <c r="H22" i="77"/>
  <c r="A56" i="77" s="1"/>
  <c r="H21" i="77"/>
  <c r="A54" i="77" s="1"/>
  <c r="H20" i="77"/>
  <c r="A52" i="77" s="1"/>
  <c r="A19" i="77"/>
  <c r="A20" i="77" s="1"/>
  <c r="A111" i="76"/>
  <c r="A67" i="76"/>
  <c r="A65" i="76"/>
  <c r="A63" i="76"/>
  <c r="A117" i="75"/>
  <c r="A67" i="75"/>
  <c r="A65" i="75"/>
  <c r="A63" i="75"/>
  <c r="A111" i="74"/>
  <c r="A21" i="77" l="1"/>
  <c r="A44" i="77"/>
  <c r="A42" i="77"/>
  <c r="A22" i="77" l="1"/>
  <c r="A46" i="77"/>
  <c r="A48" i="77" l="1"/>
  <c r="H19" i="77"/>
  <c r="A50" i="77" s="1"/>
  <c r="G80" i="73" l="1"/>
  <c r="G80" i="72"/>
  <c r="M88" i="71"/>
  <c r="A78" i="71"/>
  <c r="G77" i="71"/>
  <c r="M88" i="70"/>
  <c r="A78" i="70"/>
  <c r="G77" i="70"/>
  <c r="A116" i="69" l="1"/>
  <c r="K115" i="69"/>
  <c r="A67" i="69"/>
  <c r="A65" i="69"/>
  <c r="A63" i="69"/>
  <c r="A116" i="68"/>
  <c r="K115" i="68"/>
  <c r="A67" i="68"/>
  <c r="A65" i="68"/>
  <c r="A63" i="68"/>
  <c r="K116" i="67"/>
  <c r="A67" i="67"/>
  <c r="A65" i="67"/>
  <c r="A63" i="67"/>
  <c r="A117" i="66"/>
  <c r="K116" i="66"/>
  <c r="A67" i="66"/>
  <c r="A65" i="66"/>
  <c r="A63" i="66"/>
  <c r="A61" i="65" l="1"/>
  <c r="A59" i="65"/>
  <c r="A57" i="65"/>
  <c r="A55" i="65"/>
  <c r="H25" i="65"/>
  <c r="A67" i="65" s="1"/>
  <c r="H24" i="65"/>
  <c r="A65" i="65" s="1"/>
  <c r="H23" i="65"/>
  <c r="A63" i="65" s="1"/>
  <c r="A22" i="65"/>
  <c r="A53" i="65" s="1"/>
  <c r="A59" i="64"/>
  <c r="A57" i="64"/>
  <c r="H27" i="64"/>
  <c r="A69" i="64" s="1"/>
  <c r="H26" i="64"/>
  <c r="H25" i="64"/>
  <c r="H24" i="64"/>
  <c r="A67" i="64" s="1"/>
  <c r="H23" i="64"/>
  <c r="A22" i="64"/>
  <c r="A55" i="64" s="1"/>
  <c r="A61" i="63"/>
  <c r="A59" i="63"/>
  <c r="A57" i="63"/>
  <c r="A55" i="63"/>
  <c r="A53" i="63"/>
  <c r="H25" i="63"/>
  <c r="A67" i="63" s="1"/>
  <c r="H24" i="63"/>
  <c r="A65" i="63" s="1"/>
  <c r="H23" i="63"/>
  <c r="A63" i="63" s="1"/>
  <c r="A22" i="63"/>
  <c r="A61" i="62"/>
  <c r="A59" i="62"/>
  <c r="A57" i="62"/>
  <c r="A55" i="62"/>
  <c r="H25" i="62"/>
  <c r="A67" i="62" s="1"/>
  <c r="H24" i="62"/>
  <c r="A65" i="62" s="1"/>
  <c r="H23" i="62"/>
  <c r="A63" i="62" s="1"/>
  <c r="A22" i="62"/>
  <c r="A53" i="62" s="1"/>
  <c r="IU65409" i="60" l="1"/>
  <c r="IT65409" i="60"/>
  <c r="IS65409" i="60"/>
  <c r="IR65409" i="60"/>
  <c r="IQ65409" i="60"/>
  <c r="A111" i="60"/>
  <c r="A65" i="60"/>
  <c r="A63" i="60"/>
  <c r="IU65413" i="58"/>
  <c r="IT65413" i="58"/>
  <c r="IS65413" i="58"/>
  <c r="IR65413" i="58"/>
  <c r="IQ65413" i="58"/>
  <c r="A116" i="58"/>
  <c r="A63" i="58"/>
  <c r="IU65414" i="57"/>
  <c r="IT65414" i="57"/>
  <c r="IS65414" i="57"/>
  <c r="IR65414" i="57"/>
  <c r="IQ65414" i="57"/>
  <c r="A117" i="57"/>
  <c r="A67" i="57"/>
  <c r="A65" i="57"/>
  <c r="A63" i="57"/>
  <c r="IU65414" i="56" l="1"/>
  <c r="IT65414" i="56"/>
  <c r="IS65414" i="56"/>
  <c r="IR65414" i="56"/>
  <c r="IQ65414" i="56"/>
  <c r="A116" i="56"/>
  <c r="A65" i="56"/>
  <c r="A63" i="56"/>
  <c r="IU65414" i="55"/>
  <c r="IT65414" i="55"/>
  <c r="IS65414" i="55"/>
  <c r="IR65414" i="55"/>
  <c r="IQ65414" i="55"/>
  <c r="A117" i="55"/>
  <c r="IU65414" i="54"/>
  <c r="IT65414" i="54"/>
  <c r="IS65414" i="54"/>
  <c r="IR65414" i="54"/>
  <c r="IQ65414" i="54"/>
  <c r="A117" i="54"/>
  <c r="A63" i="54"/>
  <c r="IU65414" i="53"/>
  <c r="IT65414" i="53"/>
  <c r="IS65414" i="53"/>
  <c r="IR65414" i="53"/>
  <c r="IQ65414" i="53"/>
  <c r="IU65409" i="51" l="1"/>
  <c r="IT65409" i="51"/>
  <c r="IS65409" i="51"/>
  <c r="IR65409" i="51"/>
  <c r="IQ65409" i="51"/>
  <c r="A111" i="51"/>
  <c r="A65" i="51"/>
  <c r="A63" i="51"/>
  <c r="IU65491" i="44" l="1"/>
  <c r="IT65491" i="44"/>
  <c r="IS65491" i="44"/>
  <c r="IR65491" i="44"/>
  <c r="IQ65491" i="44"/>
  <c r="H25" i="44"/>
  <c r="A67" i="44" s="1"/>
  <c r="A22" i="44"/>
  <c r="A23" i="44" s="1"/>
  <c r="IU65412" i="43"/>
  <c r="IT65412" i="43"/>
  <c r="IS65412" i="43"/>
  <c r="IR65412" i="43"/>
  <c r="IQ65412" i="43"/>
  <c r="A114" i="43"/>
  <c r="A67" i="43"/>
  <c r="A65" i="43"/>
  <c r="A63" i="43"/>
  <c r="A24" i="44" l="1"/>
  <c r="A55" i="44"/>
  <c r="A53" i="44"/>
  <c r="A57" i="44" l="1"/>
  <c r="A25" i="44"/>
  <c r="A59" i="44" l="1"/>
  <c r="H22" i="44"/>
  <c r="H23" i="44" l="1"/>
  <c r="A61" i="44"/>
  <c r="A63" i="44" l="1"/>
  <c r="H24" i="44"/>
  <c r="A65" i="44" s="1"/>
  <c r="IU65414" i="18" l="1"/>
  <c r="IT65414" i="18"/>
  <c r="IS65414" i="18"/>
  <c r="IR65414" i="18"/>
  <c r="IQ65414" i="18"/>
  <c r="A117" i="18"/>
  <c r="A67" i="18"/>
  <c r="A65" i="18"/>
  <c r="A63" i="18"/>
  <c r="IU65414" i="14"/>
  <c r="IT65414" i="14"/>
  <c r="IS65414" i="14"/>
  <c r="IR65414" i="14"/>
  <c r="IQ65414" i="14"/>
  <c r="IU65487" i="11"/>
  <c r="IT65487" i="11"/>
  <c r="IS65487" i="11"/>
  <c r="IR65487" i="11"/>
  <c r="IQ65487" i="11"/>
  <c r="H25" i="11"/>
  <c r="A63" i="11"/>
  <c r="H24" i="11"/>
  <c r="A61" i="11" s="1"/>
  <c r="H23" i="11"/>
  <c r="A59" i="11" s="1"/>
  <c r="H22" i="11"/>
  <c r="A57" i="11" s="1"/>
  <c r="A22" i="11"/>
  <c r="A23" i="11" s="1"/>
  <c r="A49" i="11" l="1"/>
  <c r="A24" i="11"/>
  <c r="A25" i="11" s="1"/>
  <c r="A55" i="11" s="1"/>
  <c r="A51" i="11"/>
  <c r="A53" i="1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d.grimaldi</author>
  </authors>
  <commentList>
    <comment ref="I4" authorId="0" shapeId="0" xr:uid="{A6D9D975-7521-4837-8822-F41DF979141E}">
      <text>
        <r>
          <rPr>
            <b/>
            <sz val="9"/>
            <color indexed="81"/>
            <rFont val="Tahoma"/>
            <family val="2"/>
          </rPr>
          <t>d.grimaldi:</t>
        </r>
        <r>
          <rPr>
            <sz val="9"/>
            <color indexed="81"/>
            <rFont val="Tahoma"/>
            <family val="2"/>
          </rPr>
          <t xml:space="preserve">
inserire riferimenti a strumenti di programmazione della politica</t>
        </r>
      </text>
    </comment>
    <comment ref="A30" authorId="0" shapeId="0" xr:uid="{D028AF85-E1B7-4261-B98F-77706E36715B}">
      <text>
        <r>
          <rPr>
            <b/>
            <sz val="9"/>
            <color indexed="81"/>
            <rFont val="Tahoma"/>
            <family val="2"/>
          </rPr>
          <t>d.grimaldi:</t>
        </r>
        <r>
          <rPr>
            <sz val="9"/>
            <color indexed="81"/>
            <rFont val="Tahoma"/>
            <family val="2"/>
          </rPr>
          <t xml:space="preserve">
i campi degli indici non sono obbligatori se l'obiettivo è ricompreso nel processo e quest'ultimo è indicato nella descrizione dell'obiettivo</t>
        </r>
      </text>
    </comment>
    <comment ref="A31" authorId="0" shapeId="0" xr:uid="{722D6EAE-97FB-4564-B7AB-E66F7EE80B37}">
      <text>
        <r>
          <rPr>
            <b/>
            <sz val="9"/>
            <color indexed="81"/>
            <rFont val="Tahoma"/>
            <family val="2"/>
          </rPr>
          <t>d.grimaldi:</t>
        </r>
        <r>
          <rPr>
            <sz val="9"/>
            <color indexed="81"/>
            <rFont val="Tahoma"/>
            <family val="2"/>
          </rPr>
          <t xml:space="preserve">
cosa produco
</t>
        </r>
        <r>
          <rPr>
            <b/>
            <sz val="9"/>
            <color indexed="81"/>
            <rFont val="Tahoma"/>
            <family val="2"/>
          </rPr>
          <t>campo obbligatorio</t>
        </r>
      </text>
    </comment>
    <comment ref="A39" authorId="0" shapeId="0" xr:uid="{A3A1C95A-0C71-49C0-8660-EAAF61456C15}">
      <text>
        <r>
          <rPr>
            <b/>
            <sz val="9"/>
            <color indexed="81"/>
            <rFont val="Tahoma"/>
            <family val="2"/>
          </rPr>
          <t>d.grimaldi:</t>
        </r>
        <r>
          <rPr>
            <sz val="9"/>
            <color indexed="81"/>
            <rFont val="Tahoma"/>
            <family val="2"/>
          </rPr>
          <t xml:space="preserve">
indici non strettamente necessari se non si richiama nella finalità il miglioramento temporale</t>
        </r>
      </text>
    </comment>
    <comment ref="A48" authorId="0" shapeId="0" xr:uid="{4F0A1F74-09DB-4904-A775-840F7272B2D1}">
      <text>
        <r>
          <rPr>
            <b/>
            <sz val="9"/>
            <color indexed="81"/>
            <rFont val="Tahoma"/>
            <family val="2"/>
          </rPr>
          <t>d.grimaldi:</t>
        </r>
        <r>
          <rPr>
            <sz val="9"/>
            <color indexed="81"/>
            <rFont val="Tahoma"/>
            <family val="2"/>
          </rPr>
          <t xml:space="preserve">
costituiscono costo obiettivo i costi diretti a produrlo non ricompresi nei costi già conteggiati nell'attività istituzionale. I costi sono riferiti al titolo primo
</t>
        </r>
        <r>
          <rPr>
            <b/>
            <sz val="9"/>
            <color indexed="81"/>
            <rFont val="Tahoma"/>
            <family val="2"/>
          </rPr>
          <t>campo obbligatorio</t>
        </r>
      </text>
    </comment>
    <comment ref="A54" authorId="0" shapeId="0" xr:uid="{E4971E80-6C07-4852-9177-053CA710FD3D}">
      <text>
        <r>
          <rPr>
            <b/>
            <sz val="9"/>
            <color indexed="81"/>
            <rFont val="Tahoma"/>
            <family val="2"/>
          </rPr>
          <t>d.grimaldi:</t>
        </r>
        <r>
          <rPr>
            <sz val="9"/>
            <color indexed="81"/>
            <rFont val="Tahoma"/>
            <family val="2"/>
          </rPr>
          <t xml:space="preserve">
è la misurazione qualitativa della nostro risultato 
</t>
        </r>
        <r>
          <rPr>
            <b/>
            <sz val="9"/>
            <color indexed="81"/>
            <rFont val="Tahoma"/>
            <family val="2"/>
          </rPr>
          <t>campo obbligatorio</t>
        </r>
      </text>
    </comment>
    <comment ref="K102" authorId="0" shapeId="0" xr:uid="{5266BBDB-E799-4324-8146-864889858706}">
      <text>
        <r>
          <rPr>
            <b/>
            <sz val="9"/>
            <color indexed="81"/>
            <rFont val="Tahoma"/>
            <family val="2"/>
          </rPr>
          <t>d.grimaldi:</t>
        </r>
        <r>
          <rPr>
            <sz val="9"/>
            <color indexed="81"/>
            <rFont val="Tahoma"/>
            <family val="2"/>
          </rPr>
          <t xml:space="preserve">
è alternativo alle ore</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d.grimaldi</author>
  </authors>
  <commentList>
    <comment ref="I4" authorId="0" shapeId="0" xr:uid="{EDBA8F33-550E-42F2-B73B-6F8A35143239}">
      <text>
        <r>
          <rPr>
            <b/>
            <sz val="9"/>
            <color indexed="81"/>
            <rFont val="Tahoma"/>
            <family val="2"/>
          </rPr>
          <t>d.grimaldi:</t>
        </r>
        <r>
          <rPr>
            <sz val="9"/>
            <color indexed="81"/>
            <rFont val="Tahoma"/>
            <family val="2"/>
          </rPr>
          <t xml:space="preserve">
inserire riferimenti a strumenti di programmazione della politica</t>
        </r>
      </text>
    </comment>
    <comment ref="A30" authorId="0" shapeId="0" xr:uid="{C24AB48D-15B5-4530-962B-8DE0E5BFF324}">
      <text>
        <r>
          <rPr>
            <b/>
            <sz val="9"/>
            <color indexed="81"/>
            <rFont val="Tahoma"/>
            <family val="2"/>
          </rPr>
          <t>d.grimaldi:</t>
        </r>
        <r>
          <rPr>
            <sz val="9"/>
            <color indexed="81"/>
            <rFont val="Tahoma"/>
            <family val="2"/>
          </rPr>
          <t xml:space="preserve">
i campi degli indici non sono obbligatori se l'obiettivo è ricompreso nel processo e quest'ultimo è indicato nella descrizione dell'obiettivo</t>
        </r>
      </text>
    </comment>
    <comment ref="A31" authorId="0" shapeId="0" xr:uid="{A46A0BEF-332F-4E65-A395-9C18D4CE3479}">
      <text>
        <r>
          <rPr>
            <b/>
            <sz val="9"/>
            <color indexed="81"/>
            <rFont val="Tahoma"/>
            <family val="2"/>
          </rPr>
          <t>d.grimaldi:</t>
        </r>
        <r>
          <rPr>
            <sz val="9"/>
            <color indexed="81"/>
            <rFont val="Tahoma"/>
            <family val="2"/>
          </rPr>
          <t xml:space="preserve">
cosa produco
</t>
        </r>
        <r>
          <rPr>
            <b/>
            <sz val="9"/>
            <color indexed="81"/>
            <rFont val="Tahoma"/>
            <family val="2"/>
          </rPr>
          <t>campo obbligatorio</t>
        </r>
      </text>
    </comment>
    <comment ref="A39" authorId="0" shapeId="0" xr:uid="{87515A67-5627-4995-B0EC-3139258D19D1}">
      <text>
        <r>
          <rPr>
            <b/>
            <sz val="9"/>
            <color indexed="81"/>
            <rFont val="Tahoma"/>
            <family val="2"/>
          </rPr>
          <t>d.grimaldi:</t>
        </r>
        <r>
          <rPr>
            <sz val="9"/>
            <color indexed="81"/>
            <rFont val="Tahoma"/>
            <family val="2"/>
          </rPr>
          <t xml:space="preserve">
indici non strettamente necessari se non si richiama nella finalità il miglioramento temporale</t>
        </r>
      </text>
    </comment>
    <comment ref="A48" authorId="0" shapeId="0" xr:uid="{2B78D499-D124-452C-999E-1E2B2F9B6811}">
      <text>
        <r>
          <rPr>
            <b/>
            <sz val="9"/>
            <color indexed="81"/>
            <rFont val="Tahoma"/>
            <family val="2"/>
          </rPr>
          <t>d.grimaldi:</t>
        </r>
        <r>
          <rPr>
            <sz val="9"/>
            <color indexed="81"/>
            <rFont val="Tahoma"/>
            <family val="2"/>
          </rPr>
          <t xml:space="preserve">
costituiscono costo obiettivo i costi diretti a produrlo non ricompresi nei costi già conteggiati nell'attività istituzionale. I costi sono riferiti al titolo primo
</t>
        </r>
        <r>
          <rPr>
            <b/>
            <sz val="9"/>
            <color indexed="81"/>
            <rFont val="Tahoma"/>
            <family val="2"/>
          </rPr>
          <t>campo obbligatorio</t>
        </r>
      </text>
    </comment>
    <comment ref="A54" authorId="0" shapeId="0" xr:uid="{445223D0-BC0E-4E9E-8C42-C81C5063BD0F}">
      <text>
        <r>
          <rPr>
            <b/>
            <sz val="9"/>
            <color indexed="81"/>
            <rFont val="Tahoma"/>
            <family val="2"/>
          </rPr>
          <t>d.grimaldi:</t>
        </r>
        <r>
          <rPr>
            <sz val="9"/>
            <color indexed="81"/>
            <rFont val="Tahoma"/>
            <family val="2"/>
          </rPr>
          <t xml:space="preserve">
è la misurazione qualitativa della nostro risultato 
</t>
        </r>
        <r>
          <rPr>
            <b/>
            <sz val="9"/>
            <color indexed="81"/>
            <rFont val="Tahoma"/>
            <family val="2"/>
          </rPr>
          <t>campo obbligatorio</t>
        </r>
      </text>
    </comment>
    <comment ref="K102" authorId="0" shapeId="0" xr:uid="{D615F22E-B6BC-4562-9CD5-DCFE27DA453D}">
      <text>
        <r>
          <rPr>
            <b/>
            <sz val="9"/>
            <color indexed="81"/>
            <rFont val="Tahoma"/>
            <family val="2"/>
          </rPr>
          <t>d.grimaldi:</t>
        </r>
        <r>
          <rPr>
            <sz val="9"/>
            <color indexed="81"/>
            <rFont val="Tahoma"/>
            <family val="2"/>
          </rPr>
          <t xml:space="preserve">
è alternativo alle ore</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d.grimaldi</author>
  </authors>
  <commentList>
    <comment ref="I4" authorId="0" shapeId="0" xr:uid="{8EC4BC7C-AFAC-4408-A41A-84E631A82D9D}">
      <text>
        <r>
          <rPr>
            <b/>
            <sz val="9"/>
            <color indexed="81"/>
            <rFont val="Tahoma"/>
            <family val="2"/>
          </rPr>
          <t>d.grimaldi:</t>
        </r>
        <r>
          <rPr>
            <sz val="9"/>
            <color indexed="81"/>
            <rFont val="Tahoma"/>
            <family val="2"/>
          </rPr>
          <t xml:space="preserve">
inserire riferimenti a strumenti di programmazione della politica</t>
        </r>
      </text>
    </comment>
    <comment ref="A30" authorId="0" shapeId="0" xr:uid="{3F05FD62-D539-491B-BA79-37338E98FA0E}">
      <text>
        <r>
          <rPr>
            <b/>
            <sz val="9"/>
            <color indexed="81"/>
            <rFont val="Tahoma"/>
            <family val="2"/>
          </rPr>
          <t>d.grimaldi:</t>
        </r>
        <r>
          <rPr>
            <sz val="9"/>
            <color indexed="81"/>
            <rFont val="Tahoma"/>
            <family val="2"/>
          </rPr>
          <t xml:space="preserve">
i campi degli indici non sono obbligatori se l'obiettivo è ricompreso nel processo e quest'ultimo è indicato nella descrizione dell'obiettivo</t>
        </r>
      </text>
    </comment>
    <comment ref="A31" authorId="0" shapeId="0" xr:uid="{6DCCA935-EC1F-4799-AF57-524BD294ADC0}">
      <text>
        <r>
          <rPr>
            <b/>
            <sz val="9"/>
            <color indexed="81"/>
            <rFont val="Tahoma"/>
            <family val="2"/>
          </rPr>
          <t>d.grimaldi:</t>
        </r>
        <r>
          <rPr>
            <sz val="9"/>
            <color indexed="81"/>
            <rFont val="Tahoma"/>
            <family val="2"/>
          </rPr>
          <t xml:space="preserve">
cosa produco
</t>
        </r>
        <r>
          <rPr>
            <b/>
            <sz val="9"/>
            <color indexed="81"/>
            <rFont val="Tahoma"/>
            <family val="2"/>
          </rPr>
          <t>campo obbligatorio</t>
        </r>
      </text>
    </comment>
    <comment ref="A39" authorId="0" shapeId="0" xr:uid="{D93C3A08-AC20-44BA-9438-1A61B23A41F8}">
      <text>
        <r>
          <rPr>
            <b/>
            <sz val="9"/>
            <color indexed="81"/>
            <rFont val="Tahoma"/>
            <family val="2"/>
          </rPr>
          <t>d.grimaldi:</t>
        </r>
        <r>
          <rPr>
            <sz val="9"/>
            <color indexed="81"/>
            <rFont val="Tahoma"/>
            <family val="2"/>
          </rPr>
          <t xml:space="preserve">
indici non strettamente necessari se non si richiama nella finalità il miglioramento temporale</t>
        </r>
      </text>
    </comment>
    <comment ref="A48" authorId="0" shapeId="0" xr:uid="{E0AC7EFD-DF9D-4C17-A003-27CC063C9F72}">
      <text>
        <r>
          <rPr>
            <b/>
            <sz val="9"/>
            <color indexed="81"/>
            <rFont val="Tahoma"/>
            <family val="2"/>
          </rPr>
          <t>d.grimaldi:</t>
        </r>
        <r>
          <rPr>
            <sz val="9"/>
            <color indexed="81"/>
            <rFont val="Tahoma"/>
            <family val="2"/>
          </rPr>
          <t xml:space="preserve">
costituiscono costo obiettivo i costi diretti a produrlo non ricompresi nei costi già conteggiati nell'attività istituzionale. I costi sono riferiti al titolo primo
</t>
        </r>
        <r>
          <rPr>
            <b/>
            <sz val="9"/>
            <color indexed="81"/>
            <rFont val="Tahoma"/>
            <family val="2"/>
          </rPr>
          <t>campo obbligatorio</t>
        </r>
      </text>
    </comment>
    <comment ref="A54" authorId="0" shapeId="0" xr:uid="{4D3CE2FB-FB36-4841-860A-813FD516C013}">
      <text>
        <r>
          <rPr>
            <b/>
            <sz val="9"/>
            <color indexed="81"/>
            <rFont val="Tahoma"/>
            <family val="2"/>
          </rPr>
          <t>d.grimaldi:</t>
        </r>
        <r>
          <rPr>
            <sz val="9"/>
            <color indexed="81"/>
            <rFont val="Tahoma"/>
            <family val="2"/>
          </rPr>
          <t xml:space="preserve">
è la misurazione qualitativa della nostro risultato 
</t>
        </r>
        <r>
          <rPr>
            <b/>
            <sz val="9"/>
            <color indexed="81"/>
            <rFont val="Tahoma"/>
            <family val="2"/>
          </rPr>
          <t>campo obbligatorio</t>
        </r>
      </text>
    </comment>
    <comment ref="K102" authorId="0" shapeId="0" xr:uid="{CEABB182-5F9E-4B0B-BA1B-A943A1F2AB69}">
      <text>
        <r>
          <rPr>
            <b/>
            <sz val="9"/>
            <color indexed="81"/>
            <rFont val="Tahoma"/>
            <family val="2"/>
          </rPr>
          <t>d.grimaldi:</t>
        </r>
        <r>
          <rPr>
            <sz val="9"/>
            <color indexed="81"/>
            <rFont val="Tahoma"/>
            <family val="2"/>
          </rPr>
          <t xml:space="preserve">
è alternativo alle ore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d.grimaldi</author>
  </authors>
  <commentList>
    <comment ref="I4" authorId="0" shapeId="0" xr:uid="{624BE3D4-A210-41C3-B7FE-B63A4E4D3460}">
      <text>
        <r>
          <rPr>
            <b/>
            <sz val="9"/>
            <color indexed="81"/>
            <rFont val="Tahoma"/>
            <family val="2"/>
          </rPr>
          <t>d.grimaldi:</t>
        </r>
        <r>
          <rPr>
            <sz val="9"/>
            <color indexed="81"/>
            <rFont val="Tahoma"/>
            <family val="2"/>
          </rPr>
          <t xml:space="preserve">
inserire riferimenti a strumenti di programmazione della politica</t>
        </r>
      </text>
    </comment>
    <comment ref="A30" authorId="0" shapeId="0" xr:uid="{2C3D9D1F-2AE5-46CF-AE52-D43D94DA64A1}">
      <text>
        <r>
          <rPr>
            <b/>
            <sz val="9"/>
            <color indexed="81"/>
            <rFont val="Tahoma"/>
            <family val="2"/>
          </rPr>
          <t>d.grimaldi:</t>
        </r>
        <r>
          <rPr>
            <sz val="9"/>
            <color indexed="81"/>
            <rFont val="Tahoma"/>
            <family val="2"/>
          </rPr>
          <t xml:space="preserve">
i campi degli indici non sono obbligatori se l'obiettivo è ricompreso nel processo e quest'ultimo è indicato nella descrizione dell'obiettivo</t>
        </r>
      </text>
    </comment>
    <comment ref="A31" authorId="0" shapeId="0" xr:uid="{179CE285-7B70-4DF2-BC8B-9144A0DC9D69}">
      <text>
        <r>
          <rPr>
            <b/>
            <sz val="9"/>
            <color indexed="81"/>
            <rFont val="Tahoma"/>
            <family val="2"/>
          </rPr>
          <t>d.grimaldi:</t>
        </r>
        <r>
          <rPr>
            <sz val="9"/>
            <color indexed="81"/>
            <rFont val="Tahoma"/>
            <family val="2"/>
          </rPr>
          <t xml:space="preserve">
cosa produco
</t>
        </r>
        <r>
          <rPr>
            <b/>
            <sz val="9"/>
            <color indexed="81"/>
            <rFont val="Tahoma"/>
            <family val="2"/>
          </rPr>
          <t>campo obbligatorio</t>
        </r>
      </text>
    </comment>
    <comment ref="A39" authorId="0" shapeId="0" xr:uid="{A87FF9AB-980D-45C7-B95E-A58ACD560FAC}">
      <text>
        <r>
          <rPr>
            <b/>
            <sz val="9"/>
            <color indexed="81"/>
            <rFont val="Tahoma"/>
            <family val="2"/>
          </rPr>
          <t>d.grimaldi:</t>
        </r>
        <r>
          <rPr>
            <sz val="9"/>
            <color indexed="81"/>
            <rFont val="Tahoma"/>
            <family val="2"/>
          </rPr>
          <t xml:space="preserve">
indici non strettamente necessari se non si richiama nella finalità il miglioramento temporale</t>
        </r>
      </text>
    </comment>
    <comment ref="A48" authorId="0" shapeId="0" xr:uid="{7FDB6739-69D3-49E2-9B83-8758A88919FD}">
      <text>
        <r>
          <rPr>
            <b/>
            <sz val="9"/>
            <color indexed="81"/>
            <rFont val="Tahoma"/>
            <family val="2"/>
          </rPr>
          <t>d.grimaldi:</t>
        </r>
        <r>
          <rPr>
            <sz val="9"/>
            <color indexed="81"/>
            <rFont val="Tahoma"/>
            <family val="2"/>
          </rPr>
          <t xml:space="preserve">
costituiscono costo obiettivo i costi diretti a produrlo non ricompresi nei costi già conteggiati nell'attività istituzionale. I costi sono riferiti al titolo primo
</t>
        </r>
        <r>
          <rPr>
            <b/>
            <sz val="9"/>
            <color indexed="81"/>
            <rFont val="Tahoma"/>
            <family val="2"/>
          </rPr>
          <t>campo obbligatorio</t>
        </r>
      </text>
    </comment>
    <comment ref="A54" authorId="0" shapeId="0" xr:uid="{93B8D251-DF4D-488A-8B00-33C96C0FEC0D}">
      <text>
        <r>
          <rPr>
            <b/>
            <sz val="9"/>
            <color indexed="81"/>
            <rFont val="Tahoma"/>
            <family val="2"/>
          </rPr>
          <t>d.grimaldi:</t>
        </r>
        <r>
          <rPr>
            <sz val="9"/>
            <color indexed="81"/>
            <rFont val="Tahoma"/>
            <family val="2"/>
          </rPr>
          <t xml:space="preserve">
è la misurazione qualitativa della nostro risultato 
</t>
        </r>
        <r>
          <rPr>
            <b/>
            <sz val="9"/>
            <color indexed="81"/>
            <rFont val="Tahoma"/>
            <family val="2"/>
          </rPr>
          <t>campo obbligatorio</t>
        </r>
      </text>
    </comment>
    <comment ref="K102" authorId="0" shapeId="0" xr:uid="{934530B1-A737-4CCE-BC8B-EE281389009A}">
      <text>
        <r>
          <rPr>
            <b/>
            <sz val="9"/>
            <color indexed="81"/>
            <rFont val="Tahoma"/>
            <family val="2"/>
          </rPr>
          <t>d.grimaldi:</t>
        </r>
        <r>
          <rPr>
            <sz val="9"/>
            <color indexed="81"/>
            <rFont val="Tahoma"/>
            <family val="2"/>
          </rPr>
          <t xml:space="preserve">
è alternativo alle ore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d.grimaldi</author>
  </authors>
  <commentList>
    <comment ref="I4" authorId="0" shapeId="0" xr:uid="{A1634242-0463-41A0-8477-D1B27E581EFB}">
      <text>
        <r>
          <rPr>
            <b/>
            <sz val="9"/>
            <color indexed="81"/>
            <rFont val="Tahoma"/>
            <family val="2"/>
          </rPr>
          <t>d.grimaldi:</t>
        </r>
        <r>
          <rPr>
            <sz val="9"/>
            <color indexed="81"/>
            <rFont val="Tahoma"/>
            <family val="2"/>
          </rPr>
          <t xml:space="preserve">
inserire riferimenti a strumenti di programmazione della politica</t>
        </r>
      </text>
    </comment>
    <comment ref="A30" authorId="0" shapeId="0" xr:uid="{CAD2C8CA-A8AC-401C-8CF6-3DD371CBA41A}">
      <text>
        <r>
          <rPr>
            <b/>
            <sz val="9"/>
            <color indexed="81"/>
            <rFont val="Tahoma"/>
            <family val="2"/>
          </rPr>
          <t>d.grimaldi:</t>
        </r>
        <r>
          <rPr>
            <sz val="9"/>
            <color indexed="81"/>
            <rFont val="Tahoma"/>
            <family val="2"/>
          </rPr>
          <t xml:space="preserve">
i campi degli indici non sono obbligatori se l'obiettivo è ricompreso nel processo e quest'ultimo è indicato nella descrizione dell'obiettivo</t>
        </r>
      </text>
    </comment>
    <comment ref="A31" authorId="0" shapeId="0" xr:uid="{BDD91ED8-8862-43A8-A358-DDA25E0AF4A6}">
      <text>
        <r>
          <rPr>
            <b/>
            <sz val="9"/>
            <color indexed="81"/>
            <rFont val="Tahoma"/>
            <family val="2"/>
          </rPr>
          <t>d.grimaldi:</t>
        </r>
        <r>
          <rPr>
            <sz val="9"/>
            <color indexed="81"/>
            <rFont val="Tahoma"/>
            <family val="2"/>
          </rPr>
          <t xml:space="preserve">
cosa produco
</t>
        </r>
        <r>
          <rPr>
            <b/>
            <sz val="9"/>
            <color indexed="81"/>
            <rFont val="Tahoma"/>
            <family val="2"/>
          </rPr>
          <t>campo obbligatorio</t>
        </r>
      </text>
    </comment>
    <comment ref="A39" authorId="0" shapeId="0" xr:uid="{493A1473-6963-4948-A931-091C52AB8490}">
      <text>
        <r>
          <rPr>
            <b/>
            <sz val="9"/>
            <color indexed="81"/>
            <rFont val="Tahoma"/>
            <family val="2"/>
          </rPr>
          <t>d.grimaldi:</t>
        </r>
        <r>
          <rPr>
            <sz val="9"/>
            <color indexed="81"/>
            <rFont val="Tahoma"/>
            <family val="2"/>
          </rPr>
          <t xml:space="preserve">
indici non strettamente necessari se non si richiama nella finalità il miglioramento temporale</t>
        </r>
      </text>
    </comment>
    <comment ref="A48" authorId="0" shapeId="0" xr:uid="{6F6875E9-6D2E-47A9-83CC-E3A6DE6259B2}">
      <text>
        <r>
          <rPr>
            <b/>
            <sz val="9"/>
            <color indexed="81"/>
            <rFont val="Tahoma"/>
            <family val="2"/>
          </rPr>
          <t>d.grimaldi:</t>
        </r>
        <r>
          <rPr>
            <sz val="9"/>
            <color indexed="81"/>
            <rFont val="Tahoma"/>
            <family val="2"/>
          </rPr>
          <t xml:space="preserve">
costituiscono costo obiettivo i costi diretti a produrlo non ricompresi nei costi già conteggiati nell'attività istituzionale. I costi sono riferiti al titolo primo
</t>
        </r>
        <r>
          <rPr>
            <b/>
            <sz val="9"/>
            <color indexed="81"/>
            <rFont val="Tahoma"/>
            <family val="2"/>
          </rPr>
          <t>campo obbligatorio</t>
        </r>
      </text>
    </comment>
    <comment ref="A54" authorId="0" shapeId="0" xr:uid="{96C2AC90-CB8F-4497-B71D-19D9AF7BBD0D}">
      <text>
        <r>
          <rPr>
            <b/>
            <sz val="9"/>
            <color indexed="81"/>
            <rFont val="Tahoma"/>
            <family val="2"/>
          </rPr>
          <t>d.grimaldi:</t>
        </r>
        <r>
          <rPr>
            <sz val="9"/>
            <color indexed="81"/>
            <rFont val="Tahoma"/>
            <family val="2"/>
          </rPr>
          <t xml:space="preserve">
è la misurazione qualitativa della nostro risultato 
</t>
        </r>
        <r>
          <rPr>
            <b/>
            <sz val="9"/>
            <color indexed="81"/>
            <rFont val="Tahoma"/>
            <family val="2"/>
          </rPr>
          <t>campo obbligatorio</t>
        </r>
      </text>
    </comment>
    <comment ref="K102" authorId="0" shapeId="0" xr:uid="{8EB85F5D-82F3-4B0F-811F-0A8E022BE524}">
      <text>
        <r>
          <rPr>
            <b/>
            <sz val="9"/>
            <color indexed="81"/>
            <rFont val="Tahoma"/>
            <family val="2"/>
          </rPr>
          <t>d.grimaldi:</t>
        </r>
        <r>
          <rPr>
            <sz val="9"/>
            <color indexed="81"/>
            <rFont val="Tahoma"/>
            <family val="2"/>
          </rPr>
          <t xml:space="preserve">
è alternativo alle ore</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d.grimaldi</author>
  </authors>
  <commentList>
    <comment ref="I4" authorId="0" shapeId="0" xr:uid="{1A5F93FE-9035-4668-93A3-4FC1F8FEA1F2}">
      <text>
        <r>
          <rPr>
            <b/>
            <sz val="9"/>
            <color indexed="81"/>
            <rFont val="Tahoma"/>
            <family val="2"/>
          </rPr>
          <t>d.grimaldi:</t>
        </r>
        <r>
          <rPr>
            <sz val="9"/>
            <color indexed="81"/>
            <rFont val="Tahoma"/>
            <family val="2"/>
          </rPr>
          <t xml:space="preserve">
inserire riferimenti a strumenti di programmazione della politica</t>
        </r>
      </text>
    </comment>
    <comment ref="A30" authorId="0" shapeId="0" xr:uid="{C00193B1-B781-436D-A658-678E8FE2DC83}">
      <text>
        <r>
          <rPr>
            <b/>
            <sz val="9"/>
            <color indexed="81"/>
            <rFont val="Tahoma"/>
            <family val="2"/>
          </rPr>
          <t>d.grimaldi:</t>
        </r>
        <r>
          <rPr>
            <sz val="9"/>
            <color indexed="81"/>
            <rFont val="Tahoma"/>
            <family val="2"/>
          </rPr>
          <t xml:space="preserve">
i campi degli indici non sono obbligatori se l'obiettivo è ricompreso nel processo e quest'ultimo è indicato nella descrizione dell'obiettivo</t>
        </r>
      </text>
    </comment>
    <comment ref="A31" authorId="0" shapeId="0" xr:uid="{ABD85ED2-C2AA-495B-9962-A3D49A35EC9D}">
      <text>
        <r>
          <rPr>
            <b/>
            <sz val="9"/>
            <color indexed="81"/>
            <rFont val="Tahoma"/>
            <family val="2"/>
          </rPr>
          <t>d.grimaldi:</t>
        </r>
        <r>
          <rPr>
            <sz val="9"/>
            <color indexed="81"/>
            <rFont val="Tahoma"/>
            <family val="2"/>
          </rPr>
          <t xml:space="preserve">
cosa produco
</t>
        </r>
        <r>
          <rPr>
            <b/>
            <sz val="9"/>
            <color indexed="81"/>
            <rFont val="Tahoma"/>
            <family val="2"/>
          </rPr>
          <t>campo obbligatorio</t>
        </r>
      </text>
    </comment>
    <comment ref="A39" authorId="0" shapeId="0" xr:uid="{48F8F2FA-B70F-4454-BA81-78B30A804641}">
      <text>
        <r>
          <rPr>
            <b/>
            <sz val="9"/>
            <color indexed="81"/>
            <rFont val="Tahoma"/>
            <family val="2"/>
          </rPr>
          <t>d.grimaldi:</t>
        </r>
        <r>
          <rPr>
            <sz val="9"/>
            <color indexed="81"/>
            <rFont val="Tahoma"/>
            <family val="2"/>
          </rPr>
          <t xml:space="preserve">
indici non strettamente necessari se non si richiama nella finalità il miglioramento temporale</t>
        </r>
      </text>
    </comment>
    <comment ref="A48" authorId="0" shapeId="0" xr:uid="{BAC3610B-709F-4191-BCCA-B70C9F853E54}">
      <text>
        <r>
          <rPr>
            <b/>
            <sz val="9"/>
            <color indexed="81"/>
            <rFont val="Tahoma"/>
            <family val="2"/>
          </rPr>
          <t>d.grimaldi:</t>
        </r>
        <r>
          <rPr>
            <sz val="9"/>
            <color indexed="81"/>
            <rFont val="Tahoma"/>
            <family val="2"/>
          </rPr>
          <t xml:space="preserve">
costituiscono costo obiettivo i costi diretti a produrlo non ricompresi nei costi già conteggiati nell'attività istituzionale. I costi sono riferiti al titolo primo
</t>
        </r>
        <r>
          <rPr>
            <b/>
            <sz val="9"/>
            <color indexed="81"/>
            <rFont val="Tahoma"/>
            <family val="2"/>
          </rPr>
          <t>campo obbligatorio</t>
        </r>
      </text>
    </comment>
    <comment ref="A54" authorId="0" shapeId="0" xr:uid="{D4C19CCD-6051-4BC5-A0AF-6C4762122F95}">
      <text>
        <r>
          <rPr>
            <b/>
            <sz val="9"/>
            <color indexed="81"/>
            <rFont val="Tahoma"/>
            <family val="2"/>
          </rPr>
          <t>d.grimaldi:</t>
        </r>
        <r>
          <rPr>
            <sz val="9"/>
            <color indexed="81"/>
            <rFont val="Tahoma"/>
            <family val="2"/>
          </rPr>
          <t xml:space="preserve">
è la misurazione qualitativa della nostro risultato 
</t>
        </r>
        <r>
          <rPr>
            <b/>
            <sz val="9"/>
            <color indexed="81"/>
            <rFont val="Tahoma"/>
            <family val="2"/>
          </rPr>
          <t>campo obbligatorio</t>
        </r>
      </text>
    </comment>
    <comment ref="K102" authorId="0" shapeId="0" xr:uid="{DD57B352-0859-40D4-B515-42C0576E1A33}">
      <text>
        <r>
          <rPr>
            <b/>
            <sz val="9"/>
            <color indexed="81"/>
            <rFont val="Tahoma"/>
            <family val="2"/>
          </rPr>
          <t>d.grimaldi:</t>
        </r>
        <r>
          <rPr>
            <sz val="9"/>
            <color indexed="81"/>
            <rFont val="Tahoma"/>
            <family val="2"/>
          </rPr>
          <t xml:space="preserve">
è alternativo alle ore</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d.grimaldi</author>
  </authors>
  <commentList>
    <comment ref="I4" authorId="0" shapeId="0" xr:uid="{5889D71B-87DE-448F-A1AF-267E38FB9A11}">
      <text>
        <r>
          <rPr>
            <b/>
            <sz val="9"/>
            <color indexed="81"/>
            <rFont val="Tahoma"/>
            <family val="2"/>
          </rPr>
          <t>d.grimaldi:</t>
        </r>
        <r>
          <rPr>
            <sz val="9"/>
            <color indexed="81"/>
            <rFont val="Tahoma"/>
            <family val="2"/>
          </rPr>
          <t xml:space="preserve">
inserire riferimenti a strumenti di programmazione della politica</t>
        </r>
      </text>
    </comment>
    <comment ref="A30" authorId="0" shapeId="0" xr:uid="{66724C81-ECDA-44E1-B987-948EACF2EA68}">
      <text>
        <r>
          <rPr>
            <b/>
            <sz val="9"/>
            <color indexed="81"/>
            <rFont val="Tahoma"/>
            <family val="2"/>
          </rPr>
          <t>d.grimaldi:</t>
        </r>
        <r>
          <rPr>
            <sz val="9"/>
            <color indexed="81"/>
            <rFont val="Tahoma"/>
            <family val="2"/>
          </rPr>
          <t xml:space="preserve">
i campi degli indici non sono obbligatori se l'obiettivo è ricompreso nel processo e quest'ultimo è indicato nella descrizione dell'obiettivo</t>
        </r>
      </text>
    </comment>
    <comment ref="A31" authorId="0" shapeId="0" xr:uid="{3CFF02A0-0067-49EA-B897-7D1C74DAA472}">
      <text>
        <r>
          <rPr>
            <b/>
            <sz val="9"/>
            <color indexed="81"/>
            <rFont val="Tahoma"/>
            <family val="2"/>
          </rPr>
          <t>d.grimaldi:</t>
        </r>
        <r>
          <rPr>
            <sz val="9"/>
            <color indexed="81"/>
            <rFont val="Tahoma"/>
            <family val="2"/>
          </rPr>
          <t xml:space="preserve">
cosa produco
</t>
        </r>
        <r>
          <rPr>
            <b/>
            <sz val="9"/>
            <color indexed="81"/>
            <rFont val="Tahoma"/>
            <family val="2"/>
          </rPr>
          <t>campo obbligatorio</t>
        </r>
      </text>
    </comment>
    <comment ref="A39" authorId="0" shapeId="0" xr:uid="{9004F9C6-5385-4BBB-9DAB-9BD900BE51F1}">
      <text>
        <r>
          <rPr>
            <b/>
            <sz val="9"/>
            <color indexed="81"/>
            <rFont val="Tahoma"/>
            <family val="2"/>
          </rPr>
          <t>d.grimaldi:</t>
        </r>
        <r>
          <rPr>
            <sz val="9"/>
            <color indexed="81"/>
            <rFont val="Tahoma"/>
            <family val="2"/>
          </rPr>
          <t xml:space="preserve">
indici non strettamente necessari se non si richiama nella finalità il miglioramento temporale</t>
        </r>
      </text>
    </comment>
    <comment ref="A48" authorId="0" shapeId="0" xr:uid="{B47EE67B-801C-46F8-8D45-A3E0C255AEEC}">
      <text>
        <r>
          <rPr>
            <b/>
            <sz val="9"/>
            <color indexed="81"/>
            <rFont val="Tahoma"/>
            <family val="2"/>
          </rPr>
          <t>d.grimaldi:</t>
        </r>
        <r>
          <rPr>
            <sz val="9"/>
            <color indexed="81"/>
            <rFont val="Tahoma"/>
            <family val="2"/>
          </rPr>
          <t xml:space="preserve">
costituiscono costo obiettivo i costi diretti a produrlo non ricompresi nei costi già conteggiati nell'attività istituzionale. I costi sono riferiti al titolo primo
</t>
        </r>
        <r>
          <rPr>
            <b/>
            <sz val="9"/>
            <color indexed="81"/>
            <rFont val="Tahoma"/>
            <family val="2"/>
          </rPr>
          <t>campo obbligatorio</t>
        </r>
      </text>
    </comment>
    <comment ref="A54" authorId="0" shapeId="0" xr:uid="{4F4F999D-8FA1-4B08-BED6-1D2B15CDCF86}">
      <text>
        <r>
          <rPr>
            <b/>
            <sz val="9"/>
            <color indexed="81"/>
            <rFont val="Tahoma"/>
            <family val="2"/>
          </rPr>
          <t>d.grimaldi:</t>
        </r>
        <r>
          <rPr>
            <sz val="9"/>
            <color indexed="81"/>
            <rFont val="Tahoma"/>
            <family val="2"/>
          </rPr>
          <t xml:space="preserve">
è la misurazione qualitativa della nostro risultato 
</t>
        </r>
        <r>
          <rPr>
            <b/>
            <sz val="9"/>
            <color indexed="81"/>
            <rFont val="Tahoma"/>
            <family val="2"/>
          </rPr>
          <t>campo obbligatorio</t>
        </r>
      </text>
    </comment>
    <comment ref="K102" authorId="0" shapeId="0" xr:uid="{33646A02-A142-4F81-81A5-A3ACDA7E3F00}">
      <text>
        <r>
          <rPr>
            <b/>
            <sz val="9"/>
            <color indexed="81"/>
            <rFont val="Tahoma"/>
            <family val="2"/>
          </rPr>
          <t>d.grimaldi:</t>
        </r>
        <r>
          <rPr>
            <sz val="9"/>
            <color indexed="81"/>
            <rFont val="Tahoma"/>
            <family val="2"/>
          </rPr>
          <t xml:space="preserve">
è alternativo alle ore</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d.grimaldi</author>
  </authors>
  <commentList>
    <comment ref="I4" authorId="0" shapeId="0" xr:uid="{72C0DCD8-EDA4-4D83-A3D2-7A465AFC2C87}">
      <text>
        <r>
          <rPr>
            <b/>
            <sz val="9"/>
            <color indexed="81"/>
            <rFont val="Tahoma"/>
            <family val="2"/>
          </rPr>
          <t>d.grimaldi:</t>
        </r>
        <r>
          <rPr>
            <sz val="9"/>
            <color indexed="81"/>
            <rFont val="Tahoma"/>
            <family val="2"/>
          </rPr>
          <t xml:space="preserve">
inserire riferimenti a strumenti di programmazione della politica</t>
        </r>
      </text>
    </comment>
    <comment ref="A30" authorId="0" shapeId="0" xr:uid="{CB1866F2-E93D-4F9E-8B58-D71A0E00CDBE}">
      <text>
        <r>
          <rPr>
            <b/>
            <sz val="9"/>
            <color indexed="81"/>
            <rFont val="Tahoma"/>
            <family val="2"/>
          </rPr>
          <t>d.grimaldi:</t>
        </r>
        <r>
          <rPr>
            <sz val="9"/>
            <color indexed="81"/>
            <rFont val="Tahoma"/>
            <family val="2"/>
          </rPr>
          <t xml:space="preserve">
i campi degli indici non sono obbligatori se l'obiettivo è ricompreso nel processo e quest'ultimo è indicato nella descrizione dell'obiettivo</t>
        </r>
      </text>
    </comment>
    <comment ref="A31" authorId="0" shapeId="0" xr:uid="{680C525D-995F-40EE-9E09-AE226E20B54D}">
      <text>
        <r>
          <rPr>
            <b/>
            <sz val="9"/>
            <color indexed="81"/>
            <rFont val="Tahoma"/>
            <family val="2"/>
          </rPr>
          <t>d.grimaldi:</t>
        </r>
        <r>
          <rPr>
            <sz val="9"/>
            <color indexed="81"/>
            <rFont val="Tahoma"/>
            <family val="2"/>
          </rPr>
          <t xml:space="preserve">
cosa produco
</t>
        </r>
        <r>
          <rPr>
            <b/>
            <sz val="9"/>
            <color indexed="81"/>
            <rFont val="Tahoma"/>
            <family val="2"/>
          </rPr>
          <t>campo obbligatorio</t>
        </r>
      </text>
    </comment>
    <comment ref="A39" authorId="0" shapeId="0" xr:uid="{06A54830-871E-4B15-872A-43381CA0BF57}">
      <text>
        <r>
          <rPr>
            <b/>
            <sz val="9"/>
            <color indexed="81"/>
            <rFont val="Tahoma"/>
            <family val="2"/>
          </rPr>
          <t>d.grimaldi:</t>
        </r>
        <r>
          <rPr>
            <sz val="9"/>
            <color indexed="81"/>
            <rFont val="Tahoma"/>
            <family val="2"/>
          </rPr>
          <t xml:space="preserve">
indici non strettamente necessari se non si richiama nella finalità il miglioramento temporale</t>
        </r>
      </text>
    </comment>
    <comment ref="A48" authorId="0" shapeId="0" xr:uid="{E5FEC6E5-98E2-45AC-AA03-C3806D34E5FE}">
      <text>
        <r>
          <rPr>
            <b/>
            <sz val="9"/>
            <color indexed="81"/>
            <rFont val="Tahoma"/>
            <family val="2"/>
          </rPr>
          <t>d.grimaldi:</t>
        </r>
        <r>
          <rPr>
            <sz val="9"/>
            <color indexed="81"/>
            <rFont val="Tahoma"/>
            <family val="2"/>
          </rPr>
          <t xml:space="preserve">
costituiscono costo obiettivo i costi diretti a produrlo non ricompresi nei costi già conteggiati nell'attività istituzionale. I costi sono riferiti al titolo primo
</t>
        </r>
        <r>
          <rPr>
            <b/>
            <sz val="9"/>
            <color indexed="81"/>
            <rFont val="Tahoma"/>
            <family val="2"/>
          </rPr>
          <t>campo obbligatorio</t>
        </r>
      </text>
    </comment>
    <comment ref="A54" authorId="0" shapeId="0" xr:uid="{9A3F0D11-506A-4E02-A79F-B54FA8B0F612}">
      <text>
        <r>
          <rPr>
            <b/>
            <sz val="9"/>
            <color indexed="81"/>
            <rFont val="Tahoma"/>
            <family val="2"/>
          </rPr>
          <t>d.grimaldi:</t>
        </r>
        <r>
          <rPr>
            <sz val="9"/>
            <color indexed="81"/>
            <rFont val="Tahoma"/>
            <family val="2"/>
          </rPr>
          <t xml:space="preserve">
è la misurazione qualitativa della nostro risultato 
</t>
        </r>
        <r>
          <rPr>
            <b/>
            <sz val="9"/>
            <color indexed="81"/>
            <rFont val="Tahoma"/>
            <family val="2"/>
          </rPr>
          <t>campo obbligatorio</t>
        </r>
      </text>
    </comment>
    <comment ref="K102" authorId="0" shapeId="0" xr:uid="{CC07F3A3-E3D2-4CA6-965E-05DB54238488}">
      <text>
        <r>
          <rPr>
            <b/>
            <sz val="9"/>
            <color indexed="81"/>
            <rFont val="Tahoma"/>
            <family val="2"/>
          </rPr>
          <t>d.grimaldi:</t>
        </r>
        <r>
          <rPr>
            <sz val="9"/>
            <color indexed="81"/>
            <rFont val="Tahoma"/>
            <family val="2"/>
          </rPr>
          <t xml:space="preserve">
è alternativo alle ore</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d.grimaldi</author>
  </authors>
  <commentList>
    <comment ref="I4" authorId="0" shapeId="0" xr:uid="{AD5879A8-467F-4AEA-BAF0-62B7E295A73A}">
      <text>
        <r>
          <rPr>
            <b/>
            <sz val="9"/>
            <color indexed="81"/>
            <rFont val="Tahoma"/>
            <family val="2"/>
          </rPr>
          <t>d.grimaldi:</t>
        </r>
        <r>
          <rPr>
            <sz val="9"/>
            <color indexed="81"/>
            <rFont val="Tahoma"/>
            <family val="2"/>
          </rPr>
          <t xml:space="preserve">
inserire riferimenti a strumenti di programmazione della politica</t>
        </r>
      </text>
    </comment>
    <comment ref="A30" authorId="0" shapeId="0" xr:uid="{8C08207D-B3B4-4101-BE70-9BC72F39F5A9}">
      <text>
        <r>
          <rPr>
            <b/>
            <sz val="9"/>
            <color indexed="81"/>
            <rFont val="Tahoma"/>
            <family val="2"/>
          </rPr>
          <t>d.grimaldi:</t>
        </r>
        <r>
          <rPr>
            <sz val="9"/>
            <color indexed="81"/>
            <rFont val="Tahoma"/>
            <family val="2"/>
          </rPr>
          <t xml:space="preserve">
i campi degli indici non sono obbligatori se l'obiettivo è ricompreso nel processo e quest'ultimo è indicato nella descrizione dell'obiettivo</t>
        </r>
      </text>
    </comment>
    <comment ref="A31" authorId="0" shapeId="0" xr:uid="{EA0BF8F5-4D58-4280-ACCC-D49CFE84620E}">
      <text>
        <r>
          <rPr>
            <b/>
            <sz val="9"/>
            <color indexed="81"/>
            <rFont val="Tahoma"/>
            <family val="2"/>
          </rPr>
          <t>d.grimaldi:</t>
        </r>
        <r>
          <rPr>
            <sz val="9"/>
            <color indexed="81"/>
            <rFont val="Tahoma"/>
            <family val="2"/>
          </rPr>
          <t xml:space="preserve">
cosa produco
</t>
        </r>
        <r>
          <rPr>
            <b/>
            <sz val="9"/>
            <color indexed="81"/>
            <rFont val="Tahoma"/>
            <family val="2"/>
          </rPr>
          <t>campo obbligatorio</t>
        </r>
      </text>
    </comment>
    <comment ref="A39" authorId="0" shapeId="0" xr:uid="{C3820ED0-A5B7-4650-B483-B540D1410FE0}">
      <text>
        <r>
          <rPr>
            <b/>
            <sz val="9"/>
            <color indexed="81"/>
            <rFont val="Tahoma"/>
            <family val="2"/>
          </rPr>
          <t>d.grimaldi:</t>
        </r>
        <r>
          <rPr>
            <sz val="9"/>
            <color indexed="81"/>
            <rFont val="Tahoma"/>
            <family val="2"/>
          </rPr>
          <t xml:space="preserve">
indici non strettamente necessari se non si richiama nella finalità il miglioramento temporale</t>
        </r>
      </text>
    </comment>
    <comment ref="A48" authorId="0" shapeId="0" xr:uid="{0D10B242-30A1-404A-928C-A6E517469C6C}">
      <text>
        <r>
          <rPr>
            <b/>
            <sz val="9"/>
            <color indexed="81"/>
            <rFont val="Tahoma"/>
            <family val="2"/>
          </rPr>
          <t>d.grimaldi:</t>
        </r>
        <r>
          <rPr>
            <sz val="9"/>
            <color indexed="81"/>
            <rFont val="Tahoma"/>
            <family val="2"/>
          </rPr>
          <t xml:space="preserve">
costituiscono costo obiettivo i costi diretti a produrlo non ricompresi nei costi già conteggiati nell'attività istituzionale. I costi sono riferiti al titolo primo
</t>
        </r>
        <r>
          <rPr>
            <b/>
            <sz val="9"/>
            <color indexed="81"/>
            <rFont val="Tahoma"/>
            <family val="2"/>
          </rPr>
          <t>campo obbligatorio</t>
        </r>
      </text>
    </comment>
    <comment ref="A54" authorId="0" shapeId="0" xr:uid="{5B60DE35-DF12-4275-AB39-4E010CE92A15}">
      <text>
        <r>
          <rPr>
            <b/>
            <sz val="9"/>
            <color indexed="81"/>
            <rFont val="Tahoma"/>
            <family val="2"/>
          </rPr>
          <t>d.grimaldi:</t>
        </r>
        <r>
          <rPr>
            <sz val="9"/>
            <color indexed="81"/>
            <rFont val="Tahoma"/>
            <family val="2"/>
          </rPr>
          <t xml:space="preserve">
è la misurazione qualitativa della nostro risultato 
</t>
        </r>
        <r>
          <rPr>
            <b/>
            <sz val="9"/>
            <color indexed="81"/>
            <rFont val="Tahoma"/>
            <family val="2"/>
          </rPr>
          <t>campo obbligatorio</t>
        </r>
      </text>
    </comment>
    <comment ref="K102" authorId="0" shapeId="0" xr:uid="{3E05284C-05AF-4624-B19F-9757564B2F9D}">
      <text>
        <r>
          <rPr>
            <b/>
            <sz val="9"/>
            <color indexed="81"/>
            <rFont val="Tahoma"/>
            <family val="2"/>
          </rPr>
          <t>d.grimaldi:</t>
        </r>
        <r>
          <rPr>
            <sz val="9"/>
            <color indexed="81"/>
            <rFont val="Tahoma"/>
            <family val="2"/>
          </rPr>
          <t xml:space="preserve">
è alternativo alle ore</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d.grimaldi</author>
  </authors>
  <commentList>
    <comment ref="I4" authorId="0" shapeId="0" xr:uid="{426293AD-D19E-41B5-BC54-1F1FC6E706EA}">
      <text>
        <r>
          <rPr>
            <b/>
            <sz val="9"/>
            <color indexed="81"/>
            <rFont val="Tahoma"/>
            <family val="2"/>
          </rPr>
          <t>d.grimaldi:</t>
        </r>
        <r>
          <rPr>
            <sz val="9"/>
            <color indexed="81"/>
            <rFont val="Tahoma"/>
            <family val="2"/>
          </rPr>
          <t xml:space="preserve">
inserire riferimenti a strumenti di programmazione della politica</t>
        </r>
      </text>
    </comment>
    <comment ref="A30" authorId="0" shapeId="0" xr:uid="{B46FF7E2-AE50-4385-8796-10F53D93CAF9}">
      <text>
        <r>
          <rPr>
            <b/>
            <sz val="9"/>
            <color indexed="81"/>
            <rFont val="Tahoma"/>
            <family val="2"/>
          </rPr>
          <t>d.grimaldi:</t>
        </r>
        <r>
          <rPr>
            <sz val="9"/>
            <color indexed="81"/>
            <rFont val="Tahoma"/>
            <family val="2"/>
          </rPr>
          <t xml:space="preserve">
i campi degli indici non sono obbligatori se l'obiettivo è ricompreso nel processo e quest'ultimo è indicato nella descrizione dell'obiettivo</t>
        </r>
      </text>
    </comment>
    <comment ref="A31" authorId="0" shapeId="0" xr:uid="{091C1BF4-58D8-411B-9159-E14F9C2E8A2E}">
      <text>
        <r>
          <rPr>
            <b/>
            <sz val="9"/>
            <color indexed="81"/>
            <rFont val="Tahoma"/>
            <family val="2"/>
          </rPr>
          <t>d.grimaldi:</t>
        </r>
        <r>
          <rPr>
            <sz val="9"/>
            <color indexed="81"/>
            <rFont val="Tahoma"/>
            <family val="2"/>
          </rPr>
          <t xml:space="preserve">
cosa produco
</t>
        </r>
        <r>
          <rPr>
            <b/>
            <sz val="9"/>
            <color indexed="81"/>
            <rFont val="Tahoma"/>
            <family val="2"/>
          </rPr>
          <t>campo obbligatorio</t>
        </r>
      </text>
    </comment>
    <comment ref="A39" authorId="0" shapeId="0" xr:uid="{8A028746-3246-4B16-BED6-E5C94D6757E2}">
      <text>
        <r>
          <rPr>
            <b/>
            <sz val="9"/>
            <color indexed="81"/>
            <rFont val="Tahoma"/>
            <family val="2"/>
          </rPr>
          <t>d.grimaldi:</t>
        </r>
        <r>
          <rPr>
            <sz val="9"/>
            <color indexed="81"/>
            <rFont val="Tahoma"/>
            <family val="2"/>
          </rPr>
          <t xml:space="preserve">
indici non strettamente necessari se non si richiama nella finalità il miglioramento temporale</t>
        </r>
      </text>
    </comment>
    <comment ref="A48" authorId="0" shapeId="0" xr:uid="{02F9BF4A-1F1D-49DA-86A6-88DAB851B66B}">
      <text>
        <r>
          <rPr>
            <b/>
            <sz val="9"/>
            <color indexed="81"/>
            <rFont val="Tahoma"/>
            <family val="2"/>
          </rPr>
          <t>d.grimaldi:</t>
        </r>
        <r>
          <rPr>
            <sz val="9"/>
            <color indexed="81"/>
            <rFont val="Tahoma"/>
            <family val="2"/>
          </rPr>
          <t xml:space="preserve">
costituiscono costo obiettivo i costi diretti a produrlo non ricompresi nei costi già conteggiati nell'attività istituzionale. I costi sono riferiti al titolo primo
</t>
        </r>
        <r>
          <rPr>
            <b/>
            <sz val="9"/>
            <color indexed="81"/>
            <rFont val="Tahoma"/>
            <family val="2"/>
          </rPr>
          <t>campo obbligatorio</t>
        </r>
      </text>
    </comment>
    <comment ref="A54" authorId="0" shapeId="0" xr:uid="{6E70BE34-FF69-47DC-B95B-50B5F906219D}">
      <text>
        <r>
          <rPr>
            <b/>
            <sz val="9"/>
            <color indexed="81"/>
            <rFont val="Tahoma"/>
            <family val="2"/>
          </rPr>
          <t>d.grimaldi:</t>
        </r>
        <r>
          <rPr>
            <sz val="9"/>
            <color indexed="81"/>
            <rFont val="Tahoma"/>
            <family val="2"/>
          </rPr>
          <t xml:space="preserve">
è la misurazione qualitativa della nostro risultato 
</t>
        </r>
        <r>
          <rPr>
            <b/>
            <sz val="9"/>
            <color indexed="81"/>
            <rFont val="Tahoma"/>
            <family val="2"/>
          </rPr>
          <t>campo obbligatorio</t>
        </r>
      </text>
    </comment>
    <comment ref="K102" authorId="0" shapeId="0" xr:uid="{B006A627-13BC-4CB4-AB5C-E90A0F957269}">
      <text>
        <r>
          <rPr>
            <b/>
            <sz val="9"/>
            <color indexed="81"/>
            <rFont val="Tahoma"/>
            <family val="2"/>
          </rPr>
          <t>d.grimaldi:</t>
        </r>
        <r>
          <rPr>
            <sz val="9"/>
            <color indexed="81"/>
            <rFont val="Tahoma"/>
            <family val="2"/>
          </rPr>
          <t xml:space="preserve">
è alternativo alle ore</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d.grimaldi</author>
  </authors>
  <commentList>
    <comment ref="I4" authorId="0" shapeId="0" xr:uid="{26B84543-3146-4AC0-9B7A-868131CE0F05}">
      <text>
        <r>
          <rPr>
            <b/>
            <sz val="9"/>
            <color indexed="81"/>
            <rFont val="Tahoma"/>
            <family val="2"/>
          </rPr>
          <t>d.grimaldi:</t>
        </r>
        <r>
          <rPr>
            <sz val="9"/>
            <color indexed="81"/>
            <rFont val="Tahoma"/>
            <family val="2"/>
          </rPr>
          <t xml:space="preserve">
inserire riferimenti a strumenti di programmazione della politica</t>
        </r>
      </text>
    </comment>
    <comment ref="A30" authorId="0" shapeId="0" xr:uid="{E7EDAB74-1B54-4FE5-9BA3-0F79D5FEA6F3}">
      <text>
        <r>
          <rPr>
            <b/>
            <sz val="9"/>
            <color indexed="81"/>
            <rFont val="Tahoma"/>
            <family val="2"/>
          </rPr>
          <t>d.grimaldi:</t>
        </r>
        <r>
          <rPr>
            <sz val="9"/>
            <color indexed="81"/>
            <rFont val="Tahoma"/>
            <family val="2"/>
          </rPr>
          <t xml:space="preserve">
i campi degli indici non sono obbligatori se l'obiettivo è ricompreso nel processo e quest'ultimo è indicato nella descrizione dell'obiettivo</t>
        </r>
      </text>
    </comment>
    <comment ref="A31" authorId="0" shapeId="0" xr:uid="{7C2C7B59-847D-46DA-88BF-B67A24A93894}">
      <text>
        <r>
          <rPr>
            <b/>
            <sz val="9"/>
            <color indexed="81"/>
            <rFont val="Tahoma"/>
            <family val="2"/>
          </rPr>
          <t>d.grimaldi:</t>
        </r>
        <r>
          <rPr>
            <sz val="9"/>
            <color indexed="81"/>
            <rFont val="Tahoma"/>
            <family val="2"/>
          </rPr>
          <t xml:space="preserve">
cosa produco
</t>
        </r>
        <r>
          <rPr>
            <b/>
            <sz val="9"/>
            <color indexed="81"/>
            <rFont val="Tahoma"/>
            <family val="2"/>
          </rPr>
          <t>campo obbligatorio</t>
        </r>
      </text>
    </comment>
    <comment ref="A39" authorId="0" shapeId="0" xr:uid="{F553B4F1-2C4A-4BB8-A664-74AACF4F1AA4}">
      <text>
        <r>
          <rPr>
            <b/>
            <sz val="9"/>
            <color indexed="81"/>
            <rFont val="Tahoma"/>
            <family val="2"/>
          </rPr>
          <t>d.grimaldi:</t>
        </r>
        <r>
          <rPr>
            <sz val="9"/>
            <color indexed="81"/>
            <rFont val="Tahoma"/>
            <family val="2"/>
          </rPr>
          <t xml:space="preserve">
indici non strettamente necessari se non si richiama nella finalità il miglioramento temporale</t>
        </r>
      </text>
    </comment>
    <comment ref="A48" authorId="0" shapeId="0" xr:uid="{A3496246-C851-433E-8CA2-A1A35F45780A}">
      <text>
        <r>
          <rPr>
            <b/>
            <sz val="9"/>
            <color indexed="81"/>
            <rFont val="Tahoma"/>
            <family val="2"/>
          </rPr>
          <t>d.grimaldi:</t>
        </r>
        <r>
          <rPr>
            <sz val="9"/>
            <color indexed="81"/>
            <rFont val="Tahoma"/>
            <family val="2"/>
          </rPr>
          <t xml:space="preserve">
costituiscono costo obiettivo i costi diretti a produrlo non ricompresi nei costi già conteggiati nell'attività istituzionale. I costi sono riferiti al titolo primo
</t>
        </r>
        <r>
          <rPr>
            <b/>
            <sz val="9"/>
            <color indexed="81"/>
            <rFont val="Tahoma"/>
            <family val="2"/>
          </rPr>
          <t>campo obbligatorio</t>
        </r>
      </text>
    </comment>
    <comment ref="A54" authorId="0" shapeId="0" xr:uid="{CAFCBF40-AD62-4A73-BB96-80A29B174379}">
      <text>
        <r>
          <rPr>
            <b/>
            <sz val="9"/>
            <color indexed="81"/>
            <rFont val="Tahoma"/>
            <family val="2"/>
          </rPr>
          <t>d.grimaldi:</t>
        </r>
        <r>
          <rPr>
            <sz val="9"/>
            <color indexed="81"/>
            <rFont val="Tahoma"/>
            <family val="2"/>
          </rPr>
          <t xml:space="preserve">
è la misurazione qualitativa della nostro risultato 
</t>
        </r>
        <r>
          <rPr>
            <b/>
            <sz val="9"/>
            <color indexed="81"/>
            <rFont val="Tahoma"/>
            <family val="2"/>
          </rPr>
          <t>campo obbligatorio</t>
        </r>
      </text>
    </comment>
    <comment ref="K102" authorId="0" shapeId="0" xr:uid="{FBA2D5A5-6C58-467D-9DCA-B6782930C26A}">
      <text>
        <r>
          <rPr>
            <b/>
            <sz val="9"/>
            <color indexed="81"/>
            <rFont val="Tahoma"/>
            <family val="2"/>
          </rPr>
          <t>d.grimaldi:</t>
        </r>
        <r>
          <rPr>
            <sz val="9"/>
            <color indexed="81"/>
            <rFont val="Tahoma"/>
            <family val="2"/>
          </rPr>
          <t xml:space="preserve">
è alternativo alle ore</t>
        </r>
      </text>
    </comment>
  </commentList>
</comments>
</file>

<file path=xl/comments12.xml><?xml version="1.0" encoding="utf-8"?>
<comments xmlns="http://schemas.openxmlformats.org/spreadsheetml/2006/main" xmlns:mc="http://schemas.openxmlformats.org/markup-compatibility/2006" xmlns:xr="http://schemas.microsoft.com/office/spreadsheetml/2014/revision" mc:Ignorable="xr">
  <authors>
    <author>d.grimaldi</author>
  </authors>
  <commentList>
    <comment ref="I4" authorId="0" shapeId="0" xr:uid="{ABF61808-4FD1-4324-A9A5-2B65328C91AC}">
      <text>
        <r>
          <rPr>
            <b/>
            <sz val="9"/>
            <color indexed="81"/>
            <rFont val="Tahoma"/>
            <family val="2"/>
          </rPr>
          <t>d.grimaldi:</t>
        </r>
        <r>
          <rPr>
            <sz val="9"/>
            <color indexed="81"/>
            <rFont val="Tahoma"/>
            <family val="2"/>
          </rPr>
          <t xml:space="preserve">
inserire riferimenti a strumenti di programmazione della politica</t>
        </r>
      </text>
    </comment>
    <comment ref="A30" authorId="0" shapeId="0" xr:uid="{58F18790-AD60-43A6-8C41-1E66CFEF4B82}">
      <text>
        <r>
          <rPr>
            <b/>
            <sz val="9"/>
            <color indexed="81"/>
            <rFont val="Tahoma"/>
            <family val="2"/>
          </rPr>
          <t>d.grimaldi:</t>
        </r>
        <r>
          <rPr>
            <sz val="9"/>
            <color indexed="81"/>
            <rFont val="Tahoma"/>
            <family val="2"/>
          </rPr>
          <t xml:space="preserve">
i campi degli indici non sono obbligatori se l'obiettivo è ricompreso nel processo e quest'ultimo è indicato nella descrizione dell'obiettivo</t>
        </r>
      </text>
    </comment>
    <comment ref="A31" authorId="0" shapeId="0" xr:uid="{AF4BA136-0A36-429B-B6DA-26DEA5C0571B}">
      <text>
        <r>
          <rPr>
            <b/>
            <sz val="9"/>
            <color indexed="81"/>
            <rFont val="Tahoma"/>
            <family val="2"/>
          </rPr>
          <t>d.grimaldi:</t>
        </r>
        <r>
          <rPr>
            <sz val="9"/>
            <color indexed="81"/>
            <rFont val="Tahoma"/>
            <family val="2"/>
          </rPr>
          <t xml:space="preserve">
cosa produco
</t>
        </r>
        <r>
          <rPr>
            <b/>
            <sz val="9"/>
            <color indexed="81"/>
            <rFont val="Tahoma"/>
            <family val="2"/>
          </rPr>
          <t>campo obbligatorio</t>
        </r>
      </text>
    </comment>
    <comment ref="A39" authorId="0" shapeId="0" xr:uid="{6C24B334-5A3E-4174-B01F-5C277687C7DE}">
      <text>
        <r>
          <rPr>
            <b/>
            <sz val="9"/>
            <color indexed="81"/>
            <rFont val="Tahoma"/>
            <family val="2"/>
          </rPr>
          <t>d.grimaldi:</t>
        </r>
        <r>
          <rPr>
            <sz val="9"/>
            <color indexed="81"/>
            <rFont val="Tahoma"/>
            <family val="2"/>
          </rPr>
          <t xml:space="preserve">
indici non strettamente necessari se non si richiama nella finalità il miglioramento temporale</t>
        </r>
      </text>
    </comment>
    <comment ref="A48" authorId="0" shapeId="0" xr:uid="{241C5881-56E3-468B-B8F2-D7468A4B67C2}">
      <text>
        <r>
          <rPr>
            <b/>
            <sz val="9"/>
            <color indexed="81"/>
            <rFont val="Tahoma"/>
            <family val="2"/>
          </rPr>
          <t>d.grimaldi:</t>
        </r>
        <r>
          <rPr>
            <sz val="9"/>
            <color indexed="81"/>
            <rFont val="Tahoma"/>
            <family val="2"/>
          </rPr>
          <t xml:space="preserve">
costituiscono costo obiettivo i costi diretti a produrlo non ricompresi nei costi già conteggiati nell'attività istituzionale. I costi sono riferiti al titolo primo
</t>
        </r>
        <r>
          <rPr>
            <b/>
            <sz val="9"/>
            <color indexed="81"/>
            <rFont val="Tahoma"/>
            <family val="2"/>
          </rPr>
          <t>campo obbligatorio</t>
        </r>
      </text>
    </comment>
    <comment ref="A54" authorId="0" shapeId="0" xr:uid="{CDF6D4BB-EFAB-4089-BADA-4346E33A849E}">
      <text>
        <r>
          <rPr>
            <b/>
            <sz val="9"/>
            <color indexed="81"/>
            <rFont val="Tahoma"/>
            <family val="2"/>
          </rPr>
          <t>d.grimaldi:</t>
        </r>
        <r>
          <rPr>
            <sz val="9"/>
            <color indexed="81"/>
            <rFont val="Tahoma"/>
            <family val="2"/>
          </rPr>
          <t xml:space="preserve">
è la misurazione qualitativa della nostro risultato 
</t>
        </r>
        <r>
          <rPr>
            <b/>
            <sz val="9"/>
            <color indexed="81"/>
            <rFont val="Tahoma"/>
            <family val="2"/>
          </rPr>
          <t>campo obbligatorio</t>
        </r>
      </text>
    </comment>
    <comment ref="K102" authorId="0" shapeId="0" xr:uid="{79541171-8E8E-45BB-9AB4-3D1EB3F8D291}">
      <text>
        <r>
          <rPr>
            <b/>
            <sz val="9"/>
            <color indexed="81"/>
            <rFont val="Tahoma"/>
            <family val="2"/>
          </rPr>
          <t>d.grimaldi:</t>
        </r>
        <r>
          <rPr>
            <sz val="9"/>
            <color indexed="81"/>
            <rFont val="Tahoma"/>
            <family val="2"/>
          </rPr>
          <t xml:space="preserve">
è alternativo alle ore</t>
        </r>
      </text>
    </comment>
  </commentList>
</comments>
</file>

<file path=xl/comments13.xml><?xml version="1.0" encoding="utf-8"?>
<comments xmlns="http://schemas.openxmlformats.org/spreadsheetml/2006/main" xmlns:mc="http://schemas.openxmlformats.org/markup-compatibility/2006" xmlns:xr="http://schemas.microsoft.com/office/spreadsheetml/2014/revision" mc:Ignorable="xr">
  <authors>
    <author>d.grimaldi</author>
  </authors>
  <commentList>
    <comment ref="I4" authorId="0" shapeId="0" xr:uid="{12B2B76A-7E42-4BFE-A487-4812ABFF8276}">
      <text>
        <r>
          <rPr>
            <b/>
            <sz val="9"/>
            <color indexed="81"/>
            <rFont val="Tahoma"/>
            <family val="2"/>
          </rPr>
          <t>d.grimaldi:</t>
        </r>
        <r>
          <rPr>
            <sz val="9"/>
            <color indexed="81"/>
            <rFont val="Tahoma"/>
            <family val="2"/>
          </rPr>
          <t xml:space="preserve">
inserire riferimenti a strumenti di programmazione della politica</t>
        </r>
      </text>
    </comment>
    <comment ref="A30" authorId="0" shapeId="0" xr:uid="{F95D0D9F-3A16-460C-AB91-397638FB62DD}">
      <text>
        <r>
          <rPr>
            <b/>
            <sz val="9"/>
            <color indexed="81"/>
            <rFont val="Tahoma"/>
            <family val="2"/>
          </rPr>
          <t>d.grimaldi:</t>
        </r>
        <r>
          <rPr>
            <sz val="9"/>
            <color indexed="81"/>
            <rFont val="Tahoma"/>
            <family val="2"/>
          </rPr>
          <t xml:space="preserve">
i campi degli indici non sono obbligatori se l'obiettivo è ricompreso nel processo e quest'ultimo è indicato nella descrizione dell'obiettivo</t>
        </r>
      </text>
    </comment>
    <comment ref="A31" authorId="0" shapeId="0" xr:uid="{4B124293-2199-40AF-8C45-55B1741111F7}">
      <text>
        <r>
          <rPr>
            <b/>
            <sz val="9"/>
            <color indexed="81"/>
            <rFont val="Tahoma"/>
            <family val="2"/>
          </rPr>
          <t>d.grimaldi:</t>
        </r>
        <r>
          <rPr>
            <sz val="9"/>
            <color indexed="81"/>
            <rFont val="Tahoma"/>
            <family val="2"/>
          </rPr>
          <t xml:space="preserve">
cosa produco
</t>
        </r>
        <r>
          <rPr>
            <b/>
            <sz val="9"/>
            <color indexed="81"/>
            <rFont val="Tahoma"/>
            <family val="2"/>
          </rPr>
          <t>campo obbligatorio</t>
        </r>
      </text>
    </comment>
    <comment ref="A39" authorId="0" shapeId="0" xr:uid="{BCE4DF2E-45A4-445A-B04B-1FB149166BF4}">
      <text>
        <r>
          <rPr>
            <b/>
            <sz val="9"/>
            <color indexed="81"/>
            <rFont val="Tahoma"/>
            <family val="2"/>
          </rPr>
          <t>d.grimaldi:</t>
        </r>
        <r>
          <rPr>
            <sz val="9"/>
            <color indexed="81"/>
            <rFont val="Tahoma"/>
            <family val="2"/>
          </rPr>
          <t xml:space="preserve">
indici non strettamente necessari se non si richiama nella finalità il miglioramento temporale</t>
        </r>
      </text>
    </comment>
    <comment ref="A48" authorId="0" shapeId="0" xr:uid="{4E3E1F10-9CA2-41F2-97EF-A6CE040FD06E}">
      <text>
        <r>
          <rPr>
            <b/>
            <sz val="9"/>
            <color indexed="81"/>
            <rFont val="Tahoma"/>
            <family val="2"/>
          </rPr>
          <t>d.grimaldi:</t>
        </r>
        <r>
          <rPr>
            <sz val="9"/>
            <color indexed="81"/>
            <rFont val="Tahoma"/>
            <family val="2"/>
          </rPr>
          <t xml:space="preserve">
costituiscono costo obiettivo i costi diretti a produrlo non ricompresi nei costi già conteggiati nell'attività istituzionale. I costi sono riferiti al titolo primo
</t>
        </r>
        <r>
          <rPr>
            <b/>
            <sz val="9"/>
            <color indexed="81"/>
            <rFont val="Tahoma"/>
            <family val="2"/>
          </rPr>
          <t>campo obbligatorio</t>
        </r>
      </text>
    </comment>
    <comment ref="A54" authorId="0" shapeId="0" xr:uid="{0D7DE927-CBC8-4DC7-AF38-476AA6D62B8E}">
      <text>
        <r>
          <rPr>
            <b/>
            <sz val="9"/>
            <color indexed="81"/>
            <rFont val="Tahoma"/>
            <family val="2"/>
          </rPr>
          <t>d.grimaldi:</t>
        </r>
        <r>
          <rPr>
            <sz val="9"/>
            <color indexed="81"/>
            <rFont val="Tahoma"/>
            <family val="2"/>
          </rPr>
          <t xml:space="preserve">
è la misurazione qualitativa della nostro risultato 
</t>
        </r>
        <r>
          <rPr>
            <b/>
            <sz val="9"/>
            <color indexed="81"/>
            <rFont val="Tahoma"/>
            <family val="2"/>
          </rPr>
          <t>campo obbligatorio</t>
        </r>
      </text>
    </comment>
    <comment ref="K102" authorId="0" shapeId="0" xr:uid="{E996A97A-09C8-48E3-B7DD-F4E8C455AECA}">
      <text>
        <r>
          <rPr>
            <b/>
            <sz val="9"/>
            <color indexed="81"/>
            <rFont val="Tahoma"/>
            <family val="2"/>
          </rPr>
          <t>d.grimaldi:</t>
        </r>
        <r>
          <rPr>
            <sz val="9"/>
            <color indexed="81"/>
            <rFont val="Tahoma"/>
            <family val="2"/>
          </rPr>
          <t xml:space="preserve">
è alternativo alle ore</t>
        </r>
      </text>
    </comment>
  </commentList>
</comments>
</file>

<file path=xl/comments14.xml><?xml version="1.0" encoding="utf-8"?>
<comments xmlns="http://schemas.openxmlformats.org/spreadsheetml/2006/main" xmlns:mc="http://schemas.openxmlformats.org/markup-compatibility/2006" xmlns:xr="http://schemas.microsoft.com/office/spreadsheetml/2014/revision" mc:Ignorable="xr">
  <authors>
    <author>d.grimaldi</author>
  </authors>
  <commentList>
    <comment ref="I4" authorId="0" shapeId="0" xr:uid="{EFB1008E-F98A-4B56-95B7-15C7E029601B}">
      <text>
        <r>
          <rPr>
            <b/>
            <sz val="9"/>
            <color indexed="81"/>
            <rFont val="Tahoma"/>
            <family val="2"/>
          </rPr>
          <t>d.grimaldi:</t>
        </r>
        <r>
          <rPr>
            <sz val="9"/>
            <color indexed="81"/>
            <rFont val="Tahoma"/>
            <family val="2"/>
          </rPr>
          <t xml:space="preserve">
inserire riferimenti a strumenti di programmazione della politica</t>
        </r>
      </text>
    </comment>
    <comment ref="A30" authorId="0" shapeId="0" xr:uid="{8B8AF32D-B26C-43E5-963C-696E8AAB7900}">
      <text>
        <r>
          <rPr>
            <b/>
            <sz val="9"/>
            <color indexed="81"/>
            <rFont val="Tahoma"/>
            <family val="2"/>
          </rPr>
          <t>d.grimaldi:</t>
        </r>
        <r>
          <rPr>
            <sz val="9"/>
            <color indexed="81"/>
            <rFont val="Tahoma"/>
            <family val="2"/>
          </rPr>
          <t xml:space="preserve">
i campi degli indici non sono obbligatori se l'obiettivo è ricompreso nel processo e quest'ultimo è indicato nella descrizione dell'obiettivo</t>
        </r>
      </text>
    </comment>
    <comment ref="A31" authorId="0" shapeId="0" xr:uid="{056CC315-37B4-458E-AF2D-0F647D8BF4D4}">
      <text>
        <r>
          <rPr>
            <b/>
            <sz val="9"/>
            <color indexed="81"/>
            <rFont val="Tahoma"/>
            <family val="2"/>
          </rPr>
          <t>d.grimaldi:</t>
        </r>
        <r>
          <rPr>
            <sz val="9"/>
            <color indexed="81"/>
            <rFont val="Tahoma"/>
            <family val="2"/>
          </rPr>
          <t xml:space="preserve">
cosa produco
</t>
        </r>
        <r>
          <rPr>
            <b/>
            <sz val="9"/>
            <color indexed="81"/>
            <rFont val="Tahoma"/>
            <family val="2"/>
          </rPr>
          <t>campo obbligatorio</t>
        </r>
      </text>
    </comment>
    <comment ref="A39" authorId="0" shapeId="0" xr:uid="{B839FE1F-BB1C-41CC-AC03-14406BC41BAA}">
      <text>
        <r>
          <rPr>
            <b/>
            <sz val="9"/>
            <color indexed="81"/>
            <rFont val="Tahoma"/>
            <family val="2"/>
          </rPr>
          <t>d.grimaldi:</t>
        </r>
        <r>
          <rPr>
            <sz val="9"/>
            <color indexed="81"/>
            <rFont val="Tahoma"/>
            <family val="2"/>
          </rPr>
          <t xml:space="preserve">
indici non strettamente necessari se non si richiama nella finalità il miglioramento temporale</t>
        </r>
      </text>
    </comment>
    <comment ref="A48" authorId="0" shapeId="0" xr:uid="{81FCA2A9-F1E6-40E2-BBA5-7E4B92E0F069}">
      <text>
        <r>
          <rPr>
            <b/>
            <sz val="9"/>
            <color indexed="81"/>
            <rFont val="Tahoma"/>
            <family val="2"/>
          </rPr>
          <t>d.grimaldi:</t>
        </r>
        <r>
          <rPr>
            <sz val="9"/>
            <color indexed="81"/>
            <rFont val="Tahoma"/>
            <family val="2"/>
          </rPr>
          <t xml:space="preserve">
costituiscono costo obiettivo i costi diretti a produrlo non ricompresi nei costi già conteggiati nell'attività istituzionale. I costi sono riferiti al titolo primo
</t>
        </r>
        <r>
          <rPr>
            <b/>
            <sz val="9"/>
            <color indexed="81"/>
            <rFont val="Tahoma"/>
            <family val="2"/>
          </rPr>
          <t>campo obbligatorio</t>
        </r>
      </text>
    </comment>
    <comment ref="A54" authorId="0" shapeId="0" xr:uid="{8CA9F05C-33AB-46A9-A661-821C58925E0E}">
      <text>
        <r>
          <rPr>
            <b/>
            <sz val="9"/>
            <color indexed="81"/>
            <rFont val="Tahoma"/>
            <family val="2"/>
          </rPr>
          <t>d.grimaldi:</t>
        </r>
        <r>
          <rPr>
            <sz val="9"/>
            <color indexed="81"/>
            <rFont val="Tahoma"/>
            <family val="2"/>
          </rPr>
          <t xml:space="preserve">
è la misurazione qualitativa della nostro risultato 
</t>
        </r>
        <r>
          <rPr>
            <b/>
            <sz val="9"/>
            <color indexed="81"/>
            <rFont val="Tahoma"/>
            <family val="2"/>
          </rPr>
          <t>campo obbligatorio</t>
        </r>
      </text>
    </comment>
  </commentList>
</comments>
</file>

<file path=xl/comments15.xml><?xml version="1.0" encoding="utf-8"?>
<comments xmlns="http://schemas.openxmlformats.org/spreadsheetml/2006/main" xmlns:mc="http://schemas.openxmlformats.org/markup-compatibility/2006" xmlns:xr="http://schemas.microsoft.com/office/spreadsheetml/2014/revision" mc:Ignorable="xr">
  <authors>
    <author>d.grimaldi</author>
  </authors>
  <commentList>
    <comment ref="I4" authorId="0" shapeId="0" xr:uid="{256E38A9-1DDD-46FF-BEC5-7EB639DCA8DB}">
      <text>
        <r>
          <rPr>
            <b/>
            <sz val="9"/>
            <color indexed="81"/>
            <rFont val="Tahoma"/>
            <family val="2"/>
          </rPr>
          <t>d.grimaldi:</t>
        </r>
        <r>
          <rPr>
            <sz val="9"/>
            <color indexed="81"/>
            <rFont val="Tahoma"/>
            <family val="2"/>
          </rPr>
          <t xml:space="preserve">
inserire riferimenti a strumenti di programmazione della politica</t>
        </r>
      </text>
    </comment>
    <comment ref="A30" authorId="0" shapeId="0" xr:uid="{F063972C-96E7-4C43-9AA2-43609E7C33D1}">
      <text>
        <r>
          <rPr>
            <b/>
            <sz val="9"/>
            <color indexed="81"/>
            <rFont val="Tahoma"/>
            <family val="2"/>
          </rPr>
          <t>d.grimaldi:</t>
        </r>
        <r>
          <rPr>
            <sz val="9"/>
            <color indexed="81"/>
            <rFont val="Tahoma"/>
            <family val="2"/>
          </rPr>
          <t xml:space="preserve">
i campi degli indici non sono obbligatori se l'obiettivo è ricompreso nel processo e quest'ultimo è indicato nella descrizione dell'obiettivo</t>
        </r>
      </text>
    </comment>
    <comment ref="A31" authorId="0" shapeId="0" xr:uid="{58F40400-C172-4189-A330-1D024541C168}">
      <text>
        <r>
          <rPr>
            <b/>
            <sz val="9"/>
            <color indexed="81"/>
            <rFont val="Tahoma"/>
            <family val="2"/>
          </rPr>
          <t>d.grimaldi:</t>
        </r>
        <r>
          <rPr>
            <sz val="9"/>
            <color indexed="81"/>
            <rFont val="Tahoma"/>
            <family val="2"/>
          </rPr>
          <t xml:space="preserve">
cosa produco
</t>
        </r>
        <r>
          <rPr>
            <b/>
            <sz val="9"/>
            <color indexed="81"/>
            <rFont val="Tahoma"/>
            <family val="2"/>
          </rPr>
          <t>campo obbligatorio</t>
        </r>
      </text>
    </comment>
    <comment ref="A39" authorId="0" shapeId="0" xr:uid="{7280FF6D-38B6-4EF0-BB7E-6BD79D63976A}">
      <text>
        <r>
          <rPr>
            <b/>
            <sz val="9"/>
            <color indexed="81"/>
            <rFont val="Tahoma"/>
            <family val="2"/>
          </rPr>
          <t>d.grimaldi:</t>
        </r>
        <r>
          <rPr>
            <sz val="9"/>
            <color indexed="81"/>
            <rFont val="Tahoma"/>
            <family val="2"/>
          </rPr>
          <t xml:space="preserve">
indici non strettamente necessari se non si richiama nella finalità il miglioramento temporale</t>
        </r>
      </text>
    </comment>
    <comment ref="A48" authorId="0" shapeId="0" xr:uid="{DDAA9273-51F8-474B-AE32-5A47137587ED}">
      <text>
        <r>
          <rPr>
            <b/>
            <sz val="9"/>
            <color indexed="81"/>
            <rFont val="Tahoma"/>
            <family val="2"/>
          </rPr>
          <t>d.grimaldi:</t>
        </r>
        <r>
          <rPr>
            <sz val="9"/>
            <color indexed="81"/>
            <rFont val="Tahoma"/>
            <family val="2"/>
          </rPr>
          <t xml:space="preserve">
costituiscono costo obiettivo i costi diretti a produrlo non ricompresi nei costi già conteggiati nell'attività istituzionale. I costi sono riferiti al titolo primo
</t>
        </r>
        <r>
          <rPr>
            <b/>
            <sz val="9"/>
            <color indexed="81"/>
            <rFont val="Tahoma"/>
            <family val="2"/>
          </rPr>
          <t>campo obbligatorio</t>
        </r>
      </text>
    </comment>
    <comment ref="A54" authorId="0" shapeId="0" xr:uid="{0D163546-1CD4-4F70-8569-860B388A659A}">
      <text>
        <r>
          <rPr>
            <b/>
            <sz val="9"/>
            <color indexed="81"/>
            <rFont val="Tahoma"/>
            <family val="2"/>
          </rPr>
          <t>d.grimaldi:</t>
        </r>
        <r>
          <rPr>
            <sz val="9"/>
            <color indexed="81"/>
            <rFont val="Tahoma"/>
            <family val="2"/>
          </rPr>
          <t xml:space="preserve">
è la misurazione qualitativa della nostro risultato 
</t>
        </r>
        <r>
          <rPr>
            <b/>
            <sz val="9"/>
            <color indexed="81"/>
            <rFont val="Tahoma"/>
            <family val="2"/>
          </rPr>
          <t>campo obbligatorio</t>
        </r>
      </text>
    </comment>
  </commentList>
</comments>
</file>

<file path=xl/comments16.xml><?xml version="1.0" encoding="utf-8"?>
<comments xmlns="http://schemas.openxmlformats.org/spreadsheetml/2006/main" xmlns:mc="http://schemas.openxmlformats.org/markup-compatibility/2006" xmlns:xr="http://schemas.microsoft.com/office/spreadsheetml/2014/revision" mc:Ignorable="xr">
  <authors>
    <author>Autore</author>
  </authors>
  <commentList>
    <comment ref="A25" authorId="0" shapeId="0" xr:uid="{92C8B535-E3D8-4CE6-AED7-15D9C0A816FA}">
      <text>
        <r>
          <rPr>
            <sz val="9"/>
            <color indexed="81"/>
            <rFont val="Tahoma"/>
            <family val="2"/>
          </rPr>
          <t xml:space="preserve">
cosa produco
</t>
        </r>
        <r>
          <rPr>
            <b/>
            <sz val="9"/>
            <color indexed="81"/>
            <rFont val="Tahoma"/>
            <family val="2"/>
          </rPr>
          <t>campo obbligatorio</t>
        </r>
      </text>
    </comment>
    <comment ref="A30" authorId="0" shapeId="0" xr:uid="{E821D350-27C9-4911-B6B4-FBED41EA32B4}">
      <text>
        <r>
          <rPr>
            <sz val="9"/>
            <color indexed="81"/>
            <rFont val="Tahoma"/>
            <family val="2"/>
          </rPr>
          <t>indici non strettamente necessari se non si richiama nella finalità il miglioramento temporale</t>
        </r>
      </text>
    </comment>
    <comment ref="A34" authorId="0" shapeId="0" xr:uid="{E7C6C44A-D2B3-435B-9E15-A11FD2FF1A67}">
      <text>
        <r>
          <rPr>
            <sz val="9"/>
            <color indexed="81"/>
            <rFont val="Tahoma"/>
            <family val="2"/>
          </rPr>
          <t xml:space="preserve">
costituiscono costo dell' obiettivo i costi diretti a produrlo non già conteggiati nell'attività istituzionale. I costi sono riferiti al titolo primo
</t>
        </r>
      </text>
    </comment>
    <comment ref="A37" authorId="0" shapeId="0" xr:uid="{44952C92-B29C-40C1-BFC8-991F79443B04}">
      <text>
        <r>
          <rPr>
            <sz val="9"/>
            <color indexed="81"/>
            <rFont val="Tahoma"/>
            <family val="2"/>
          </rPr>
          <t xml:space="preserve">è la misurazione qualitativa della nostro risultato 
</t>
        </r>
      </text>
    </comment>
    <comment ref="G71" authorId="0" shapeId="0" xr:uid="{C83932F6-0763-4505-B0F5-A08B4089A674}">
      <text>
        <r>
          <rPr>
            <sz val="9"/>
            <color indexed="81"/>
            <rFont val="Tahoma"/>
            <family val="2"/>
          </rPr>
          <t xml:space="preserve">
è alternativo alle ore</t>
        </r>
      </text>
    </comment>
  </commentList>
</comments>
</file>

<file path=xl/comments17.xml><?xml version="1.0" encoding="utf-8"?>
<comments xmlns="http://schemas.openxmlformats.org/spreadsheetml/2006/main" xmlns:mc="http://schemas.openxmlformats.org/markup-compatibility/2006" xmlns:xr="http://schemas.microsoft.com/office/spreadsheetml/2014/revision" mc:Ignorable="xr">
  <authors>
    <author>Autore</author>
  </authors>
  <commentList>
    <comment ref="A25" authorId="0" shapeId="0" xr:uid="{7805C551-FBDE-450A-8EA2-E8D1BCBC59E2}">
      <text>
        <r>
          <rPr>
            <sz val="9"/>
            <color indexed="81"/>
            <rFont val="Tahoma"/>
            <family val="2"/>
          </rPr>
          <t xml:space="preserve">
cosa produco
</t>
        </r>
        <r>
          <rPr>
            <b/>
            <sz val="9"/>
            <color indexed="81"/>
            <rFont val="Tahoma"/>
            <family val="2"/>
          </rPr>
          <t>campo obbligatorio</t>
        </r>
      </text>
    </comment>
    <comment ref="A30" authorId="0" shapeId="0" xr:uid="{9FE8C859-43B6-44BD-B537-02028BA282E3}">
      <text>
        <r>
          <rPr>
            <sz val="9"/>
            <color indexed="81"/>
            <rFont val="Tahoma"/>
            <family val="2"/>
          </rPr>
          <t>indici non strettamente necessari se non si richiama nella finalità il miglioramento temporale</t>
        </r>
      </text>
    </comment>
    <comment ref="A34" authorId="0" shapeId="0" xr:uid="{F54D50F5-49AA-4E3E-8536-639BED0ECE57}">
      <text>
        <r>
          <rPr>
            <sz val="9"/>
            <color indexed="81"/>
            <rFont val="Tahoma"/>
            <family val="2"/>
          </rPr>
          <t xml:space="preserve">
costituiscono costo dell' obiettivo i costi diretti a produrlo non già conteggiati nell'attività istituzionale. I costi sono riferiti al titolo primo
</t>
        </r>
      </text>
    </comment>
    <comment ref="A37" authorId="0" shapeId="0" xr:uid="{9C654F2E-2FE0-4E3C-8553-8E1807956D0D}">
      <text>
        <r>
          <rPr>
            <sz val="9"/>
            <color indexed="81"/>
            <rFont val="Tahoma"/>
            <family val="2"/>
          </rPr>
          <t xml:space="preserve">è la misurazione qualitativa della nostro risultato 
</t>
        </r>
      </text>
    </comment>
    <comment ref="G71" authorId="0" shapeId="0" xr:uid="{2D9BCAD7-2EBC-4688-9749-A93622228DF2}">
      <text>
        <r>
          <rPr>
            <sz val="9"/>
            <color indexed="81"/>
            <rFont val="Tahoma"/>
            <family val="2"/>
          </rPr>
          <t xml:space="preserve">
è alternativo alle ore</t>
        </r>
      </text>
    </comment>
  </commentList>
</comments>
</file>

<file path=xl/comments18.xml><?xml version="1.0" encoding="utf-8"?>
<comments xmlns="http://schemas.openxmlformats.org/spreadsheetml/2006/main" xmlns:mc="http://schemas.openxmlformats.org/markup-compatibility/2006" xmlns:xr="http://schemas.microsoft.com/office/spreadsheetml/2014/revision" mc:Ignorable="xr">
  <authors>
    <author>Autore</author>
  </authors>
  <commentList>
    <comment ref="A29" authorId="0" shapeId="0" xr:uid="{C5071544-9276-41AD-87EC-D1A5A4E50E41}">
      <text>
        <r>
          <rPr>
            <sz val="9"/>
            <color indexed="81"/>
            <rFont val="Tahoma"/>
            <family val="2"/>
          </rPr>
          <t xml:space="preserve">
cosa produco
</t>
        </r>
        <r>
          <rPr>
            <b/>
            <sz val="9"/>
            <color indexed="81"/>
            <rFont val="Tahoma"/>
            <family val="2"/>
          </rPr>
          <t>campo obbligatorio</t>
        </r>
      </text>
    </comment>
    <comment ref="A33" authorId="0" shapeId="0" xr:uid="{B33F88BE-D527-423B-AD76-A6427938582D}">
      <text>
        <r>
          <rPr>
            <sz val="9"/>
            <color indexed="81"/>
            <rFont val="Tahoma"/>
            <family val="2"/>
          </rPr>
          <t>indici non strettamente necessari se non si richiama nella finalità il miglioramento temporale</t>
        </r>
      </text>
    </comment>
    <comment ref="A37" authorId="0" shapeId="0" xr:uid="{77E6EB61-15A6-4C4D-AB6A-7178764E6F36}">
      <text>
        <r>
          <rPr>
            <sz val="9"/>
            <color indexed="81"/>
            <rFont val="Tahoma"/>
            <family val="2"/>
          </rPr>
          <t xml:space="preserve">
costituiscono costo dell' obiettivo i costi diretti a produrlo non già conteggiati nell'attività istituzionale. I costi sono riferiti al titolo primo
</t>
        </r>
      </text>
    </comment>
    <comment ref="A40" authorId="0" shapeId="0" xr:uid="{70171466-F9B5-4F62-8425-2104102BA245}">
      <text>
        <r>
          <rPr>
            <sz val="9"/>
            <color indexed="81"/>
            <rFont val="Tahoma"/>
            <family val="2"/>
          </rPr>
          <t xml:space="preserve">è la misurazione qualitativa della nostro risultato 
</t>
        </r>
      </text>
    </comment>
    <comment ref="G74" authorId="0" shapeId="0" xr:uid="{C79A9CD2-C3BA-41B1-BB32-7EC7E0DB5BA4}">
      <text>
        <r>
          <rPr>
            <sz val="9"/>
            <color indexed="81"/>
            <rFont val="Tahoma"/>
            <family val="2"/>
          </rPr>
          <t xml:space="preserve">
è alternativo alle ore</t>
        </r>
      </text>
    </comment>
  </commentList>
</comments>
</file>

<file path=xl/comments19.xml><?xml version="1.0" encoding="utf-8"?>
<comments xmlns="http://schemas.openxmlformats.org/spreadsheetml/2006/main" xmlns:mc="http://schemas.openxmlformats.org/markup-compatibility/2006" xmlns:xr="http://schemas.microsoft.com/office/spreadsheetml/2014/revision" mc:Ignorable="xr">
  <authors>
    <author>Autore</author>
  </authors>
  <commentList>
    <comment ref="A29" authorId="0" shapeId="0" xr:uid="{F3C504D2-1B75-445F-B01E-95CC37902201}">
      <text>
        <r>
          <rPr>
            <sz val="9"/>
            <color indexed="81"/>
            <rFont val="Tahoma"/>
            <family val="2"/>
          </rPr>
          <t xml:space="preserve">
cosa produco
</t>
        </r>
        <r>
          <rPr>
            <b/>
            <sz val="9"/>
            <color indexed="81"/>
            <rFont val="Tahoma"/>
            <family val="2"/>
          </rPr>
          <t>campo obbligatorio</t>
        </r>
      </text>
    </comment>
    <comment ref="A33" authorId="0" shapeId="0" xr:uid="{F58E4822-F18D-444A-8104-0D2C2C31ADBD}">
      <text>
        <r>
          <rPr>
            <sz val="9"/>
            <color indexed="81"/>
            <rFont val="Tahoma"/>
            <family val="2"/>
          </rPr>
          <t>indici non strettamente necessari se non si richiama nella finalità il miglioramento temporale</t>
        </r>
      </text>
    </comment>
    <comment ref="A37" authorId="0" shapeId="0" xr:uid="{4A3F06A5-CBF9-4764-A185-59F188153B5E}">
      <text>
        <r>
          <rPr>
            <sz val="9"/>
            <color indexed="81"/>
            <rFont val="Tahoma"/>
            <family val="2"/>
          </rPr>
          <t xml:space="preserve">
costituiscono costo dell' obiettivo i costi diretti a produrlo non già conteggiati nell'attività istituzionale. I costi sono riferiti al titolo primo
</t>
        </r>
      </text>
    </comment>
    <comment ref="A40" authorId="0" shapeId="0" xr:uid="{86306CCC-E973-4390-8A4D-DCF4B10750CE}">
      <text>
        <r>
          <rPr>
            <sz val="9"/>
            <color indexed="81"/>
            <rFont val="Tahoma"/>
            <family val="2"/>
          </rPr>
          <t xml:space="preserve">è la misurazione qualitativa della nostro risultato 
</t>
        </r>
      </text>
    </comment>
    <comment ref="G74" authorId="0" shapeId="0" xr:uid="{8C861187-424D-4FB2-9F18-E94D6D340C92}">
      <text>
        <r>
          <rPr>
            <sz val="9"/>
            <color indexed="81"/>
            <rFont val="Tahoma"/>
            <family val="2"/>
          </rPr>
          <t xml:space="preserve">
è alternativo alle ore</t>
        </r>
      </text>
    </comment>
  </commentList>
</comments>
</file>

<file path=xl/comments20.xml><?xml version="1.0" encoding="utf-8"?>
<comments xmlns="http://schemas.openxmlformats.org/spreadsheetml/2006/main" xmlns:mc="http://schemas.openxmlformats.org/markup-compatibility/2006" xmlns:xr="http://schemas.microsoft.com/office/spreadsheetml/2014/revision" mc:Ignorable="xr">
  <authors>
    <author>d.grimaldi</author>
  </authors>
  <commentList>
    <comment ref="I4" authorId="0" shapeId="0" xr:uid="{51037705-9E85-4BB9-B607-DFE24546A0BC}">
      <text>
        <r>
          <rPr>
            <b/>
            <sz val="9"/>
            <color indexed="81"/>
            <rFont val="Tahoma"/>
            <family val="2"/>
          </rPr>
          <t>d.grimaldi:</t>
        </r>
        <r>
          <rPr>
            <sz val="9"/>
            <color indexed="81"/>
            <rFont val="Tahoma"/>
            <family val="2"/>
          </rPr>
          <t xml:space="preserve">
inserire riferimenti a strumenti di programmazione della politica</t>
        </r>
      </text>
    </comment>
    <comment ref="A30" authorId="0" shapeId="0" xr:uid="{A164EDE4-8A80-43B1-8DA5-5BAF51ABD89E}">
      <text>
        <r>
          <rPr>
            <b/>
            <sz val="9"/>
            <color indexed="81"/>
            <rFont val="Tahoma"/>
            <family val="2"/>
          </rPr>
          <t>d.grimaldi:</t>
        </r>
        <r>
          <rPr>
            <sz val="9"/>
            <color indexed="81"/>
            <rFont val="Tahoma"/>
            <family val="2"/>
          </rPr>
          <t xml:space="preserve">
i campi degli indici non sono obbligatori se l'obiettivo è ricompreso nel processo e quest'ultimo è indicato nella descrizione dell'obiettivo</t>
        </r>
      </text>
    </comment>
    <comment ref="A31" authorId="0" shapeId="0" xr:uid="{BF8E63F8-325E-4288-9A13-E20B4B8E0627}">
      <text>
        <r>
          <rPr>
            <b/>
            <sz val="9"/>
            <color indexed="81"/>
            <rFont val="Tahoma"/>
            <family val="2"/>
          </rPr>
          <t>d.grimaldi:</t>
        </r>
        <r>
          <rPr>
            <sz val="9"/>
            <color indexed="81"/>
            <rFont val="Tahoma"/>
            <family val="2"/>
          </rPr>
          <t xml:space="preserve">
cosa produco
</t>
        </r>
        <r>
          <rPr>
            <b/>
            <sz val="9"/>
            <color indexed="81"/>
            <rFont val="Tahoma"/>
            <family val="2"/>
          </rPr>
          <t>campo obbligatorio</t>
        </r>
      </text>
    </comment>
    <comment ref="A39" authorId="0" shapeId="0" xr:uid="{A8709611-39A2-460B-9ABE-6AF058709D37}">
      <text>
        <r>
          <rPr>
            <b/>
            <sz val="9"/>
            <color indexed="81"/>
            <rFont val="Tahoma"/>
            <family val="2"/>
          </rPr>
          <t>d.grimaldi:</t>
        </r>
        <r>
          <rPr>
            <sz val="9"/>
            <color indexed="81"/>
            <rFont val="Tahoma"/>
            <family val="2"/>
          </rPr>
          <t xml:space="preserve">
indici non strettamente necessari se non si richiama nella finalità il miglioramento temporale</t>
        </r>
      </text>
    </comment>
    <comment ref="A48" authorId="0" shapeId="0" xr:uid="{03F997CD-78BB-4A10-8AA4-BE7DFA9609F6}">
      <text>
        <r>
          <rPr>
            <b/>
            <sz val="9"/>
            <color indexed="81"/>
            <rFont val="Tahoma"/>
            <family val="2"/>
          </rPr>
          <t>d.grimaldi:</t>
        </r>
        <r>
          <rPr>
            <sz val="9"/>
            <color indexed="81"/>
            <rFont val="Tahoma"/>
            <family val="2"/>
          </rPr>
          <t xml:space="preserve">
costituiscono costo obiettivo i costi diretti a produrlo non ricompresi nei costi già conteggiati nell'attività istituzionale. I costi sono riferiti al titolo primo
</t>
        </r>
        <r>
          <rPr>
            <b/>
            <sz val="9"/>
            <color indexed="81"/>
            <rFont val="Tahoma"/>
            <family val="2"/>
          </rPr>
          <t>campo obbligatorio</t>
        </r>
      </text>
    </comment>
    <comment ref="A54" authorId="0" shapeId="0" xr:uid="{A87B1385-E0F3-4C06-BB96-27F38B3732CA}">
      <text>
        <r>
          <rPr>
            <b/>
            <sz val="9"/>
            <color indexed="81"/>
            <rFont val="Tahoma"/>
            <family val="2"/>
          </rPr>
          <t>d.grimaldi:</t>
        </r>
        <r>
          <rPr>
            <sz val="9"/>
            <color indexed="81"/>
            <rFont val="Tahoma"/>
            <family val="2"/>
          </rPr>
          <t xml:space="preserve">
è la misurazione qualitativa della nostro risultato 
</t>
        </r>
        <r>
          <rPr>
            <b/>
            <sz val="9"/>
            <color indexed="81"/>
            <rFont val="Tahoma"/>
            <family val="2"/>
          </rPr>
          <t>campo obbligatorio</t>
        </r>
      </text>
    </comment>
    <comment ref="K102" authorId="0" shapeId="0" xr:uid="{0DA1558F-1734-4DB2-ABD5-6F7A99223EC9}">
      <text>
        <r>
          <rPr>
            <b/>
            <sz val="9"/>
            <color indexed="81"/>
            <rFont val="Tahoma"/>
            <family val="2"/>
          </rPr>
          <t>d.grimaldi:</t>
        </r>
        <r>
          <rPr>
            <sz val="9"/>
            <color indexed="81"/>
            <rFont val="Tahoma"/>
            <family val="2"/>
          </rPr>
          <t xml:space="preserve">
è alternativo alle ore</t>
        </r>
      </text>
    </comment>
  </commentList>
</comments>
</file>

<file path=xl/comments21.xml><?xml version="1.0" encoding="utf-8"?>
<comments xmlns="http://schemas.openxmlformats.org/spreadsheetml/2006/main" xmlns:mc="http://schemas.openxmlformats.org/markup-compatibility/2006" xmlns:xr="http://schemas.microsoft.com/office/spreadsheetml/2014/revision" mc:Ignorable="xr">
  <authors>
    <author>d.grimaldi</author>
  </authors>
  <commentList>
    <comment ref="I4" authorId="0" shapeId="0" xr:uid="{A8A45B9D-D6D6-4E7E-923D-C97924435161}">
      <text>
        <r>
          <rPr>
            <b/>
            <sz val="9"/>
            <color indexed="81"/>
            <rFont val="Tahoma"/>
            <family val="2"/>
          </rPr>
          <t>d.grimaldi:</t>
        </r>
        <r>
          <rPr>
            <sz val="9"/>
            <color indexed="81"/>
            <rFont val="Tahoma"/>
            <family val="2"/>
          </rPr>
          <t xml:space="preserve">
inserire riferimenti a strumenti di programmazione della politica</t>
        </r>
      </text>
    </comment>
    <comment ref="A30" authorId="0" shapeId="0" xr:uid="{FC939F04-F066-44F2-B789-B00D82877434}">
      <text>
        <r>
          <rPr>
            <b/>
            <sz val="9"/>
            <color indexed="81"/>
            <rFont val="Tahoma"/>
            <family val="2"/>
          </rPr>
          <t>d.grimaldi:</t>
        </r>
        <r>
          <rPr>
            <sz val="9"/>
            <color indexed="81"/>
            <rFont val="Tahoma"/>
            <family val="2"/>
          </rPr>
          <t xml:space="preserve">
i campi degli indici non sono obbligatori se l'obiettivo è ricompreso nel processo e quest'ultimo è indicato nella descrizione dell'obiettivo</t>
        </r>
      </text>
    </comment>
    <comment ref="A31" authorId="0" shapeId="0" xr:uid="{6AE950E1-536D-4EFA-8523-8FAE0A00BA72}">
      <text>
        <r>
          <rPr>
            <b/>
            <sz val="9"/>
            <color indexed="81"/>
            <rFont val="Tahoma"/>
            <family val="2"/>
          </rPr>
          <t>d.grimaldi:</t>
        </r>
        <r>
          <rPr>
            <sz val="9"/>
            <color indexed="81"/>
            <rFont val="Tahoma"/>
            <family val="2"/>
          </rPr>
          <t xml:space="preserve">
cosa produco
</t>
        </r>
        <r>
          <rPr>
            <b/>
            <sz val="9"/>
            <color indexed="81"/>
            <rFont val="Tahoma"/>
            <family val="2"/>
          </rPr>
          <t>campo obbligatorio</t>
        </r>
      </text>
    </comment>
    <comment ref="A39" authorId="0" shapeId="0" xr:uid="{B323CFD3-F011-475B-9357-E43CD4EBC9CA}">
      <text>
        <r>
          <rPr>
            <b/>
            <sz val="9"/>
            <color indexed="81"/>
            <rFont val="Tahoma"/>
            <family val="2"/>
          </rPr>
          <t>d.grimaldi:</t>
        </r>
        <r>
          <rPr>
            <sz val="9"/>
            <color indexed="81"/>
            <rFont val="Tahoma"/>
            <family val="2"/>
          </rPr>
          <t xml:space="preserve">
indici non strettamente necessari se non si richiama nella finalità il miglioramento temporale</t>
        </r>
      </text>
    </comment>
    <comment ref="A48" authorId="0" shapeId="0" xr:uid="{28780F2D-39D9-463B-A88C-F45CAD3FC9CB}">
      <text>
        <r>
          <rPr>
            <b/>
            <sz val="9"/>
            <color indexed="81"/>
            <rFont val="Tahoma"/>
            <family val="2"/>
          </rPr>
          <t>d.grimaldi:</t>
        </r>
        <r>
          <rPr>
            <sz val="9"/>
            <color indexed="81"/>
            <rFont val="Tahoma"/>
            <family val="2"/>
          </rPr>
          <t xml:space="preserve">
costituiscono costo obiettivo i costi diretti a produrlo non ricompresi nei costi già conteggiati nell'attività istituzionale. I costi sono riferiti al titolo primo
</t>
        </r>
        <r>
          <rPr>
            <b/>
            <sz val="9"/>
            <color indexed="81"/>
            <rFont val="Tahoma"/>
            <family val="2"/>
          </rPr>
          <t>campo obbligatorio</t>
        </r>
      </text>
    </comment>
    <comment ref="A54" authorId="0" shapeId="0" xr:uid="{E61FB63D-F465-40F8-8A72-86B407FE95E9}">
      <text>
        <r>
          <rPr>
            <b/>
            <sz val="9"/>
            <color indexed="81"/>
            <rFont val="Tahoma"/>
            <family val="2"/>
          </rPr>
          <t>d.grimaldi:</t>
        </r>
        <r>
          <rPr>
            <sz val="9"/>
            <color indexed="81"/>
            <rFont val="Tahoma"/>
            <family val="2"/>
          </rPr>
          <t xml:space="preserve">
è la misurazione qualitativa della nostro risultato 
</t>
        </r>
        <r>
          <rPr>
            <b/>
            <sz val="9"/>
            <color indexed="81"/>
            <rFont val="Tahoma"/>
            <family val="2"/>
          </rPr>
          <t>campo obbligatorio</t>
        </r>
      </text>
    </comment>
    <comment ref="K102" authorId="0" shapeId="0" xr:uid="{2180187F-1FF0-4DF0-8F32-50884D01BE2E}">
      <text>
        <r>
          <rPr>
            <b/>
            <sz val="9"/>
            <color indexed="81"/>
            <rFont val="Tahoma"/>
            <family val="2"/>
          </rPr>
          <t>d.grimaldi:</t>
        </r>
        <r>
          <rPr>
            <sz val="9"/>
            <color indexed="81"/>
            <rFont val="Tahoma"/>
            <family val="2"/>
          </rPr>
          <t xml:space="preserve">
è alternativo alle ore</t>
        </r>
      </text>
    </comment>
  </commentList>
</comments>
</file>

<file path=xl/comments22.xml><?xml version="1.0" encoding="utf-8"?>
<comments xmlns="http://schemas.openxmlformats.org/spreadsheetml/2006/main" xmlns:mc="http://schemas.openxmlformats.org/markup-compatibility/2006" xmlns:xr="http://schemas.microsoft.com/office/spreadsheetml/2014/revision" mc:Ignorable="xr">
  <authors>
    <author>d.grimaldi</author>
  </authors>
  <commentList>
    <comment ref="I4" authorId="0" shapeId="0" xr:uid="{D886B1BF-141A-4F9F-8DCD-4C8F9415AD28}">
      <text>
        <r>
          <rPr>
            <b/>
            <sz val="9"/>
            <color indexed="81"/>
            <rFont val="Tahoma"/>
            <family val="2"/>
          </rPr>
          <t>d.grimaldi:</t>
        </r>
        <r>
          <rPr>
            <sz val="9"/>
            <color indexed="81"/>
            <rFont val="Tahoma"/>
            <family val="2"/>
          </rPr>
          <t xml:space="preserve">
inserire riferimenti a strumenti di programmazione della politica</t>
        </r>
      </text>
    </comment>
    <comment ref="A30" authorId="0" shapeId="0" xr:uid="{C6F50088-2BCC-4133-8B33-C8409C42218B}">
      <text>
        <r>
          <rPr>
            <b/>
            <sz val="9"/>
            <color indexed="81"/>
            <rFont val="Tahoma"/>
            <family val="2"/>
          </rPr>
          <t>d.grimaldi:</t>
        </r>
        <r>
          <rPr>
            <sz val="9"/>
            <color indexed="81"/>
            <rFont val="Tahoma"/>
            <family val="2"/>
          </rPr>
          <t xml:space="preserve">
i campi degli indici non sono obbligatori se l'obiettivo è ricompreso nel processo e quest'ultimo è indicato nella descrizione dell'obiettivo</t>
        </r>
      </text>
    </comment>
    <comment ref="A31" authorId="0" shapeId="0" xr:uid="{576A9517-6ABA-45A1-BF3E-82E294C18497}">
      <text>
        <r>
          <rPr>
            <b/>
            <sz val="9"/>
            <color indexed="81"/>
            <rFont val="Tahoma"/>
            <family val="2"/>
          </rPr>
          <t>d.grimaldi:</t>
        </r>
        <r>
          <rPr>
            <sz val="9"/>
            <color indexed="81"/>
            <rFont val="Tahoma"/>
            <family val="2"/>
          </rPr>
          <t xml:space="preserve">
cosa produco
</t>
        </r>
        <r>
          <rPr>
            <b/>
            <sz val="9"/>
            <color indexed="81"/>
            <rFont val="Tahoma"/>
            <family val="2"/>
          </rPr>
          <t>campo obbligatorio</t>
        </r>
      </text>
    </comment>
    <comment ref="A39" authorId="0" shapeId="0" xr:uid="{1B263849-D1D4-4A03-9797-4335B9A15749}">
      <text>
        <r>
          <rPr>
            <b/>
            <sz val="9"/>
            <color indexed="81"/>
            <rFont val="Tahoma"/>
            <family val="2"/>
          </rPr>
          <t>d.grimaldi:</t>
        </r>
        <r>
          <rPr>
            <sz val="9"/>
            <color indexed="81"/>
            <rFont val="Tahoma"/>
            <family val="2"/>
          </rPr>
          <t xml:space="preserve">
indici non strettamente necessari se non si richiama nella finalità il miglioramento temporale</t>
        </r>
      </text>
    </comment>
    <comment ref="A48" authorId="0" shapeId="0" xr:uid="{7AA01358-7AB2-488B-ADFD-B9AE5A00D994}">
      <text>
        <r>
          <rPr>
            <b/>
            <sz val="9"/>
            <color indexed="81"/>
            <rFont val="Tahoma"/>
            <family val="2"/>
          </rPr>
          <t>d.grimaldi:</t>
        </r>
        <r>
          <rPr>
            <sz val="9"/>
            <color indexed="81"/>
            <rFont val="Tahoma"/>
            <family val="2"/>
          </rPr>
          <t xml:space="preserve">
costituiscono costo obiettivo i costi diretti a produrlo non ricompresi nei costi già conteggiati nell'attività istituzionale. I costi sono riferiti al titolo primo
</t>
        </r>
        <r>
          <rPr>
            <b/>
            <sz val="9"/>
            <color indexed="81"/>
            <rFont val="Tahoma"/>
            <family val="2"/>
          </rPr>
          <t>campo obbligatorio</t>
        </r>
      </text>
    </comment>
    <comment ref="A54" authorId="0" shapeId="0" xr:uid="{6C848969-2030-45A3-9A7F-8E5A40BB5872}">
      <text>
        <r>
          <rPr>
            <b/>
            <sz val="9"/>
            <color indexed="81"/>
            <rFont val="Tahoma"/>
            <family val="2"/>
          </rPr>
          <t>d.grimaldi:</t>
        </r>
        <r>
          <rPr>
            <sz val="9"/>
            <color indexed="81"/>
            <rFont val="Tahoma"/>
            <family val="2"/>
          </rPr>
          <t xml:space="preserve">
è la misurazione qualitativa della nostro risultato 
</t>
        </r>
        <r>
          <rPr>
            <b/>
            <sz val="9"/>
            <color indexed="81"/>
            <rFont val="Tahoma"/>
            <family val="2"/>
          </rPr>
          <t>campo obbligatorio</t>
        </r>
      </text>
    </comment>
    <comment ref="K102" authorId="0" shapeId="0" xr:uid="{166077FB-0037-4420-8EC7-6380B9001FCF}">
      <text>
        <r>
          <rPr>
            <b/>
            <sz val="9"/>
            <color indexed="81"/>
            <rFont val="Tahoma"/>
            <family val="2"/>
          </rPr>
          <t>d.grimaldi:</t>
        </r>
        <r>
          <rPr>
            <sz val="9"/>
            <color indexed="81"/>
            <rFont val="Tahoma"/>
            <family val="2"/>
          </rPr>
          <t xml:space="preserve">
è alternativo alle ore</t>
        </r>
      </text>
    </comment>
  </commentList>
</comments>
</file>

<file path=xl/comments23.xml><?xml version="1.0" encoding="utf-8"?>
<comments xmlns="http://schemas.openxmlformats.org/spreadsheetml/2006/main" xmlns:mc="http://schemas.openxmlformats.org/markup-compatibility/2006" xmlns:xr="http://schemas.microsoft.com/office/spreadsheetml/2014/revision" mc:Ignorable="xr">
  <authors>
    <author>d.grimaldi</author>
  </authors>
  <commentList>
    <comment ref="I4" authorId="0" shapeId="0" xr:uid="{FF6296D2-717D-4943-B29E-BEB7B0A245A1}">
      <text>
        <r>
          <rPr>
            <b/>
            <sz val="9"/>
            <color indexed="81"/>
            <rFont val="Tahoma"/>
            <family val="2"/>
          </rPr>
          <t>d.grimaldi:</t>
        </r>
        <r>
          <rPr>
            <sz val="9"/>
            <color indexed="81"/>
            <rFont val="Tahoma"/>
            <family val="2"/>
          </rPr>
          <t xml:space="preserve">
inserire riferimenti a strumenti di programmazione della politica</t>
        </r>
      </text>
    </comment>
    <comment ref="A30" authorId="0" shapeId="0" xr:uid="{03057E4C-0344-4CCB-81AE-EF718E9F4746}">
      <text>
        <r>
          <rPr>
            <b/>
            <sz val="9"/>
            <color indexed="81"/>
            <rFont val="Tahoma"/>
            <family val="2"/>
          </rPr>
          <t>d.grimaldi:</t>
        </r>
        <r>
          <rPr>
            <sz val="9"/>
            <color indexed="81"/>
            <rFont val="Tahoma"/>
            <family val="2"/>
          </rPr>
          <t xml:space="preserve">
i campi degli indici non sono obbligatori se l'obiettivo è ricompreso nel processo e quest'ultimo è indicato nella descrizione dell'obiettivo</t>
        </r>
      </text>
    </comment>
    <comment ref="A31" authorId="0" shapeId="0" xr:uid="{49BC8E25-2D4B-4203-9895-5E6468864719}">
      <text>
        <r>
          <rPr>
            <b/>
            <sz val="9"/>
            <color indexed="81"/>
            <rFont val="Tahoma"/>
            <family val="2"/>
          </rPr>
          <t>d.grimaldi:</t>
        </r>
        <r>
          <rPr>
            <sz val="9"/>
            <color indexed="81"/>
            <rFont val="Tahoma"/>
            <family val="2"/>
          </rPr>
          <t xml:space="preserve">
cosa produco
</t>
        </r>
        <r>
          <rPr>
            <b/>
            <sz val="9"/>
            <color indexed="81"/>
            <rFont val="Tahoma"/>
            <family val="2"/>
          </rPr>
          <t>campo obbligatorio</t>
        </r>
      </text>
    </comment>
    <comment ref="A39" authorId="0" shapeId="0" xr:uid="{5694A4CF-67AB-4C49-AF09-567918DDFC88}">
      <text>
        <r>
          <rPr>
            <b/>
            <sz val="9"/>
            <color indexed="81"/>
            <rFont val="Tahoma"/>
            <family val="2"/>
          </rPr>
          <t>d.grimaldi:</t>
        </r>
        <r>
          <rPr>
            <sz val="9"/>
            <color indexed="81"/>
            <rFont val="Tahoma"/>
            <family val="2"/>
          </rPr>
          <t xml:space="preserve">
indici non strettamente necessari se non si richiama nella finalità il miglioramento temporale</t>
        </r>
      </text>
    </comment>
    <comment ref="A48" authorId="0" shapeId="0" xr:uid="{7D682E1E-CA1F-4E1E-B05E-F9A85010CAE1}">
      <text>
        <r>
          <rPr>
            <b/>
            <sz val="9"/>
            <color indexed="81"/>
            <rFont val="Tahoma"/>
            <family val="2"/>
          </rPr>
          <t>d.grimaldi:</t>
        </r>
        <r>
          <rPr>
            <sz val="9"/>
            <color indexed="81"/>
            <rFont val="Tahoma"/>
            <family val="2"/>
          </rPr>
          <t xml:space="preserve">
costituiscono costo obiettivo i costi diretti a produrlo non ricompresi nei costi già conteggiati nell'attività istituzionale. I costi sono riferiti al titolo primo
</t>
        </r>
        <r>
          <rPr>
            <b/>
            <sz val="9"/>
            <color indexed="81"/>
            <rFont val="Tahoma"/>
            <family val="2"/>
          </rPr>
          <t>campo obbligatorio</t>
        </r>
      </text>
    </comment>
    <comment ref="A54" authorId="0" shapeId="0" xr:uid="{D2D8808B-1461-43BC-AEC9-E1FD072FACFB}">
      <text>
        <r>
          <rPr>
            <b/>
            <sz val="9"/>
            <color indexed="81"/>
            <rFont val="Tahoma"/>
            <family val="2"/>
          </rPr>
          <t>d.grimaldi:</t>
        </r>
        <r>
          <rPr>
            <sz val="9"/>
            <color indexed="81"/>
            <rFont val="Tahoma"/>
            <family val="2"/>
          </rPr>
          <t xml:space="preserve">
è la misurazione qualitativa della nostro risultato 
</t>
        </r>
        <r>
          <rPr>
            <b/>
            <sz val="9"/>
            <color indexed="81"/>
            <rFont val="Tahoma"/>
            <family val="2"/>
          </rPr>
          <t>campo obbligatorio</t>
        </r>
      </text>
    </comment>
    <comment ref="K102" authorId="0" shapeId="0" xr:uid="{6012166B-36F7-42F8-86D1-C537840985CE}">
      <text>
        <r>
          <rPr>
            <b/>
            <sz val="9"/>
            <color indexed="81"/>
            <rFont val="Tahoma"/>
            <family val="2"/>
          </rPr>
          <t>d.grimaldi:</t>
        </r>
        <r>
          <rPr>
            <sz val="9"/>
            <color indexed="81"/>
            <rFont val="Tahoma"/>
            <family val="2"/>
          </rPr>
          <t xml:space="preserve">
è alternativo alle ore</t>
        </r>
      </text>
    </comment>
  </commentList>
</comments>
</file>

<file path=xl/comments24.xml><?xml version="1.0" encoding="utf-8"?>
<comments xmlns="http://schemas.openxmlformats.org/spreadsheetml/2006/main" xmlns:mc="http://schemas.openxmlformats.org/markup-compatibility/2006" xmlns:xr="http://schemas.microsoft.com/office/spreadsheetml/2014/revision" mc:Ignorable="xr">
  <authors>
    <author>d.grimaldi</author>
  </authors>
  <commentList>
    <comment ref="I4" authorId="0" shapeId="0" xr:uid="{9D8B2198-FEFC-409F-857B-6154EE28BC90}">
      <text>
        <r>
          <rPr>
            <b/>
            <sz val="9"/>
            <color indexed="81"/>
            <rFont val="Tahoma"/>
            <family val="2"/>
          </rPr>
          <t>d.grimaldi:</t>
        </r>
        <r>
          <rPr>
            <sz val="9"/>
            <color indexed="81"/>
            <rFont val="Tahoma"/>
            <family val="2"/>
          </rPr>
          <t xml:space="preserve">
inserire riferimenti a strumenti di programmazione della politica</t>
        </r>
      </text>
    </comment>
    <comment ref="A30" authorId="0" shapeId="0" xr:uid="{066969C3-FBE7-4012-A144-14E555D009E3}">
      <text>
        <r>
          <rPr>
            <b/>
            <sz val="9"/>
            <color indexed="81"/>
            <rFont val="Tahoma"/>
            <family val="2"/>
          </rPr>
          <t>d.grimaldi:</t>
        </r>
        <r>
          <rPr>
            <sz val="9"/>
            <color indexed="81"/>
            <rFont val="Tahoma"/>
            <family val="2"/>
          </rPr>
          <t xml:space="preserve">
i campi degli indici non sono obbligatori se l'obiettivo è ricompreso nel processo e quest'ultimo è indicato nella descrizione dell'obiettivo</t>
        </r>
      </text>
    </comment>
    <comment ref="A31" authorId="0" shapeId="0" xr:uid="{8CCD24B4-C7EE-47DE-810D-9A2D9787708A}">
      <text>
        <r>
          <rPr>
            <b/>
            <sz val="9"/>
            <color indexed="81"/>
            <rFont val="Tahoma"/>
            <family val="2"/>
          </rPr>
          <t>d.grimaldi:</t>
        </r>
        <r>
          <rPr>
            <sz val="9"/>
            <color indexed="81"/>
            <rFont val="Tahoma"/>
            <family val="2"/>
          </rPr>
          <t xml:space="preserve">
cosa produco
</t>
        </r>
        <r>
          <rPr>
            <b/>
            <sz val="9"/>
            <color indexed="81"/>
            <rFont val="Tahoma"/>
            <family val="2"/>
          </rPr>
          <t>campo obbligatorio</t>
        </r>
      </text>
    </comment>
    <comment ref="A39" authorId="0" shapeId="0" xr:uid="{E192CF91-FB58-4F1F-B8C2-5C74A2205DB3}">
      <text>
        <r>
          <rPr>
            <b/>
            <sz val="9"/>
            <color indexed="81"/>
            <rFont val="Tahoma"/>
            <family val="2"/>
          </rPr>
          <t>d.grimaldi:</t>
        </r>
        <r>
          <rPr>
            <sz val="9"/>
            <color indexed="81"/>
            <rFont val="Tahoma"/>
            <family val="2"/>
          </rPr>
          <t xml:space="preserve">
indici non strettamente necessari se non si richiama nella finalità il miglioramento temporale</t>
        </r>
      </text>
    </comment>
    <comment ref="A48" authorId="0" shapeId="0" xr:uid="{497CB87E-8203-478A-8458-BBEE8CB1ECED}">
      <text>
        <r>
          <rPr>
            <b/>
            <sz val="9"/>
            <color indexed="81"/>
            <rFont val="Tahoma"/>
            <family val="2"/>
          </rPr>
          <t>d.grimaldi:</t>
        </r>
        <r>
          <rPr>
            <sz val="9"/>
            <color indexed="81"/>
            <rFont val="Tahoma"/>
            <family val="2"/>
          </rPr>
          <t xml:space="preserve">
costituiscono costo obiettivo i costi diretti a produrlo non ricompresi nei costi già conteggiati nell'attività istituzionale. I costi sono riferiti al titolo primo
</t>
        </r>
        <r>
          <rPr>
            <b/>
            <sz val="9"/>
            <color indexed="81"/>
            <rFont val="Tahoma"/>
            <family val="2"/>
          </rPr>
          <t>campo obbligatorio</t>
        </r>
      </text>
    </comment>
    <comment ref="A54" authorId="0" shapeId="0" xr:uid="{ABB142B3-0A9C-4F13-B866-E792CDE268FA}">
      <text>
        <r>
          <rPr>
            <b/>
            <sz val="9"/>
            <color indexed="81"/>
            <rFont val="Tahoma"/>
            <family val="2"/>
          </rPr>
          <t>d.grimaldi:</t>
        </r>
        <r>
          <rPr>
            <sz val="9"/>
            <color indexed="81"/>
            <rFont val="Tahoma"/>
            <family val="2"/>
          </rPr>
          <t xml:space="preserve">
è la misurazione qualitativa della nostro risultato 
</t>
        </r>
        <r>
          <rPr>
            <b/>
            <sz val="9"/>
            <color indexed="81"/>
            <rFont val="Tahoma"/>
            <family val="2"/>
          </rPr>
          <t>campo obbligatorio</t>
        </r>
      </text>
    </comment>
    <comment ref="K102" authorId="0" shapeId="0" xr:uid="{8D3D59FD-15ED-4FC7-A780-773C8F41AEB8}">
      <text>
        <r>
          <rPr>
            <b/>
            <sz val="9"/>
            <color indexed="81"/>
            <rFont val="Tahoma"/>
            <family val="2"/>
          </rPr>
          <t>d.grimaldi:</t>
        </r>
        <r>
          <rPr>
            <sz val="9"/>
            <color indexed="81"/>
            <rFont val="Tahoma"/>
            <family val="2"/>
          </rPr>
          <t xml:space="preserve">
è alternativo alle ore</t>
        </r>
      </text>
    </comment>
  </commentList>
</comments>
</file>

<file path=xl/comments25.xml><?xml version="1.0" encoding="utf-8"?>
<comments xmlns="http://schemas.openxmlformats.org/spreadsheetml/2006/main" xmlns:mc="http://schemas.openxmlformats.org/markup-compatibility/2006" xmlns:xr="http://schemas.microsoft.com/office/spreadsheetml/2014/revision" mc:Ignorable="xr">
  <authors>
    <author>d.grimaldi</author>
  </authors>
  <commentList>
    <comment ref="I4" authorId="0" shapeId="0" xr:uid="{3E0001A3-679C-4416-8F33-3D1DFB1CBB8A}">
      <text>
        <r>
          <rPr>
            <b/>
            <sz val="9"/>
            <color indexed="81"/>
            <rFont val="Tahoma"/>
            <family val="2"/>
          </rPr>
          <t>d.grimaldi:</t>
        </r>
        <r>
          <rPr>
            <sz val="9"/>
            <color indexed="81"/>
            <rFont val="Tahoma"/>
            <family val="2"/>
          </rPr>
          <t xml:space="preserve">
inserire riferimenti a strumenti di programmazione della politica</t>
        </r>
      </text>
    </comment>
    <comment ref="A30" authorId="0" shapeId="0" xr:uid="{9CC2DDFC-0E3E-4250-AE9A-280318C7334C}">
      <text>
        <r>
          <rPr>
            <b/>
            <sz val="9"/>
            <color indexed="81"/>
            <rFont val="Tahoma"/>
            <family val="2"/>
          </rPr>
          <t>d.grimaldi:</t>
        </r>
        <r>
          <rPr>
            <sz val="9"/>
            <color indexed="81"/>
            <rFont val="Tahoma"/>
            <family val="2"/>
          </rPr>
          <t xml:space="preserve">
i campi degli indici non sono obbligatori se l'obiettivo è ricompreso nel processo e quest'ultimo è indicato nella descrizione dell'obiettivo</t>
        </r>
      </text>
    </comment>
    <comment ref="A31" authorId="0" shapeId="0" xr:uid="{F20D4E81-7038-4BF3-9870-ED7E5E2D8071}">
      <text>
        <r>
          <rPr>
            <b/>
            <sz val="9"/>
            <color indexed="81"/>
            <rFont val="Tahoma"/>
            <family val="2"/>
          </rPr>
          <t>d.grimaldi:</t>
        </r>
        <r>
          <rPr>
            <sz val="9"/>
            <color indexed="81"/>
            <rFont val="Tahoma"/>
            <family val="2"/>
          </rPr>
          <t xml:space="preserve">
cosa produco
</t>
        </r>
        <r>
          <rPr>
            <b/>
            <sz val="9"/>
            <color indexed="81"/>
            <rFont val="Tahoma"/>
            <family val="2"/>
          </rPr>
          <t>campo obbligatorio</t>
        </r>
      </text>
    </comment>
    <comment ref="A39" authorId="0" shapeId="0" xr:uid="{3B5E10EF-21E0-4224-A339-1972F18B61C2}">
      <text>
        <r>
          <rPr>
            <b/>
            <sz val="9"/>
            <color indexed="81"/>
            <rFont val="Tahoma"/>
            <family val="2"/>
          </rPr>
          <t>d.grimaldi:</t>
        </r>
        <r>
          <rPr>
            <sz val="9"/>
            <color indexed="81"/>
            <rFont val="Tahoma"/>
            <family val="2"/>
          </rPr>
          <t xml:space="preserve">
indici non strettamente necessari se non si richiama nella finalità il miglioramento temporale</t>
        </r>
      </text>
    </comment>
    <comment ref="A48" authorId="0" shapeId="0" xr:uid="{24DFC4E8-AFB1-4347-AF0A-5D6FA306C1D5}">
      <text>
        <r>
          <rPr>
            <b/>
            <sz val="9"/>
            <color indexed="81"/>
            <rFont val="Tahoma"/>
            <family val="2"/>
          </rPr>
          <t>d.grimaldi:</t>
        </r>
        <r>
          <rPr>
            <sz val="9"/>
            <color indexed="81"/>
            <rFont val="Tahoma"/>
            <family val="2"/>
          </rPr>
          <t xml:space="preserve">
costituiscono costo obiettivo i costi diretti a produrlo non ricompresi nei costi già conteggiati nell'attività istituzionale. I costi sono riferiti al titolo primo
</t>
        </r>
        <r>
          <rPr>
            <b/>
            <sz val="9"/>
            <color indexed="81"/>
            <rFont val="Tahoma"/>
            <family val="2"/>
          </rPr>
          <t>campo obbligatorio</t>
        </r>
      </text>
    </comment>
    <comment ref="A54" authorId="0" shapeId="0" xr:uid="{07870624-1677-49C9-8037-5C0ADF972A8D}">
      <text>
        <r>
          <rPr>
            <b/>
            <sz val="9"/>
            <color indexed="81"/>
            <rFont val="Tahoma"/>
            <family val="2"/>
          </rPr>
          <t>d.grimaldi:</t>
        </r>
        <r>
          <rPr>
            <sz val="9"/>
            <color indexed="81"/>
            <rFont val="Tahoma"/>
            <family val="2"/>
          </rPr>
          <t xml:space="preserve">
è la misurazione qualitativa della nostro risultato 
</t>
        </r>
        <r>
          <rPr>
            <b/>
            <sz val="9"/>
            <color indexed="81"/>
            <rFont val="Tahoma"/>
            <family val="2"/>
          </rPr>
          <t>campo obbligatorio</t>
        </r>
      </text>
    </comment>
    <comment ref="K102" authorId="0" shapeId="0" xr:uid="{653DFAD1-2097-4A06-9FD0-62ED26B7C769}">
      <text>
        <r>
          <rPr>
            <b/>
            <sz val="9"/>
            <color indexed="81"/>
            <rFont val="Tahoma"/>
            <family val="2"/>
          </rPr>
          <t>d.grimaldi:</t>
        </r>
        <r>
          <rPr>
            <sz val="9"/>
            <color indexed="81"/>
            <rFont val="Tahoma"/>
            <family val="2"/>
          </rPr>
          <t xml:space="preserve">
è alternativo alle ore</t>
        </r>
      </text>
    </comment>
  </commentList>
</comments>
</file>

<file path=xl/comments26.xml><?xml version="1.0" encoding="utf-8"?>
<comments xmlns="http://schemas.openxmlformats.org/spreadsheetml/2006/main" xmlns:mc="http://schemas.openxmlformats.org/markup-compatibility/2006" xmlns:xr="http://schemas.microsoft.com/office/spreadsheetml/2014/revision" mc:Ignorable="xr">
  <authors>
    <author>d.grimaldi</author>
  </authors>
  <commentList>
    <comment ref="I4" authorId="0" shapeId="0" xr:uid="{E2EA95EB-A196-400F-A5F1-749A80534665}">
      <text>
        <r>
          <rPr>
            <b/>
            <sz val="9"/>
            <color indexed="81"/>
            <rFont val="Tahoma"/>
            <family val="2"/>
          </rPr>
          <t>d.grimaldi:</t>
        </r>
        <r>
          <rPr>
            <sz val="9"/>
            <color indexed="81"/>
            <rFont val="Tahoma"/>
            <family val="2"/>
          </rPr>
          <t xml:space="preserve">
inserire riferimenti a strumenti di programmazione della politica</t>
        </r>
      </text>
    </comment>
    <comment ref="A30" authorId="0" shapeId="0" xr:uid="{55947855-FA6E-4DCD-8D4B-8E32E591186A}">
      <text>
        <r>
          <rPr>
            <b/>
            <sz val="9"/>
            <color indexed="81"/>
            <rFont val="Tahoma"/>
            <family val="2"/>
          </rPr>
          <t>d.grimaldi:</t>
        </r>
        <r>
          <rPr>
            <sz val="9"/>
            <color indexed="81"/>
            <rFont val="Tahoma"/>
            <family val="2"/>
          </rPr>
          <t xml:space="preserve">
i campi degli indici non sono obbligatori se l'obiettivo è ricompreso nel processo e quest'ultimo è indicato nella descrizione dell'obiettivo</t>
        </r>
      </text>
    </comment>
    <comment ref="A31" authorId="0" shapeId="0" xr:uid="{D797E0F3-85A4-4BA5-AACA-5DB80844F761}">
      <text>
        <r>
          <rPr>
            <b/>
            <sz val="9"/>
            <color indexed="81"/>
            <rFont val="Tahoma"/>
            <family val="2"/>
          </rPr>
          <t>d.grimaldi:</t>
        </r>
        <r>
          <rPr>
            <sz val="9"/>
            <color indexed="81"/>
            <rFont val="Tahoma"/>
            <family val="2"/>
          </rPr>
          <t xml:space="preserve">
cosa produco
</t>
        </r>
        <r>
          <rPr>
            <b/>
            <sz val="9"/>
            <color indexed="81"/>
            <rFont val="Tahoma"/>
            <family val="2"/>
          </rPr>
          <t>campo obbligatorio</t>
        </r>
      </text>
    </comment>
    <comment ref="A39" authorId="0" shapeId="0" xr:uid="{0DC43FAA-F193-4ADC-908C-5B260285A3E3}">
      <text>
        <r>
          <rPr>
            <b/>
            <sz val="9"/>
            <color indexed="81"/>
            <rFont val="Tahoma"/>
            <family val="2"/>
          </rPr>
          <t>d.grimaldi:</t>
        </r>
        <r>
          <rPr>
            <sz val="9"/>
            <color indexed="81"/>
            <rFont val="Tahoma"/>
            <family val="2"/>
          </rPr>
          <t xml:space="preserve">
indici non strettamente necessari se non si richiama nella finalità il miglioramento temporale</t>
        </r>
      </text>
    </comment>
    <comment ref="A48" authorId="0" shapeId="0" xr:uid="{63DAB4BA-EB81-4E62-ACC3-A50312BA627C}">
      <text>
        <r>
          <rPr>
            <b/>
            <sz val="9"/>
            <color indexed="81"/>
            <rFont val="Tahoma"/>
            <family val="2"/>
          </rPr>
          <t>d.grimaldi:</t>
        </r>
        <r>
          <rPr>
            <sz val="9"/>
            <color indexed="81"/>
            <rFont val="Tahoma"/>
            <family val="2"/>
          </rPr>
          <t xml:space="preserve">
costituiscono costo obiettivo i costi diretti a produrlo non ricompresi nei costi già conteggiati nell'attività istituzionale. I costi sono riferiti al titolo primo
</t>
        </r>
        <r>
          <rPr>
            <b/>
            <sz val="9"/>
            <color indexed="81"/>
            <rFont val="Tahoma"/>
            <family val="2"/>
          </rPr>
          <t>campo obbligatorio</t>
        </r>
      </text>
    </comment>
    <comment ref="A54" authorId="0" shapeId="0" xr:uid="{69030067-859D-43B2-AED5-1066E0B6F8BB}">
      <text>
        <r>
          <rPr>
            <b/>
            <sz val="9"/>
            <color indexed="81"/>
            <rFont val="Tahoma"/>
            <family val="2"/>
          </rPr>
          <t>d.grimaldi:</t>
        </r>
        <r>
          <rPr>
            <sz val="9"/>
            <color indexed="81"/>
            <rFont val="Tahoma"/>
            <family val="2"/>
          </rPr>
          <t xml:space="preserve">
è la misurazione qualitativa della nostro risultato 
</t>
        </r>
        <r>
          <rPr>
            <b/>
            <sz val="9"/>
            <color indexed="81"/>
            <rFont val="Tahoma"/>
            <family val="2"/>
          </rPr>
          <t>campo obbligatorio</t>
        </r>
      </text>
    </comment>
    <comment ref="K102" authorId="0" shapeId="0" xr:uid="{439886B8-36C0-4EF3-A550-29F9A2301DD3}">
      <text>
        <r>
          <rPr>
            <b/>
            <sz val="9"/>
            <color indexed="81"/>
            <rFont val="Tahoma"/>
            <family val="2"/>
          </rPr>
          <t>d.grimaldi:</t>
        </r>
        <r>
          <rPr>
            <sz val="9"/>
            <color indexed="81"/>
            <rFont val="Tahoma"/>
            <family val="2"/>
          </rPr>
          <t xml:space="preserve">
è alternativo alle ore</t>
        </r>
      </text>
    </comment>
  </commentList>
</comments>
</file>

<file path=xl/comments27.xml><?xml version="1.0" encoding="utf-8"?>
<comments xmlns="http://schemas.openxmlformats.org/spreadsheetml/2006/main" xmlns:mc="http://schemas.openxmlformats.org/markup-compatibility/2006" xmlns:xr="http://schemas.microsoft.com/office/spreadsheetml/2014/revision" mc:Ignorable="xr">
  <authors>
    <author>d.grimaldi</author>
  </authors>
  <commentList>
    <comment ref="I4" authorId="0" shapeId="0" xr:uid="{AAF32F3C-3691-411E-A7AE-118C08096291}">
      <text>
        <r>
          <rPr>
            <b/>
            <sz val="9"/>
            <color indexed="81"/>
            <rFont val="Tahoma"/>
            <family val="2"/>
          </rPr>
          <t>d.grimaldi:</t>
        </r>
        <r>
          <rPr>
            <sz val="9"/>
            <color indexed="81"/>
            <rFont val="Tahoma"/>
            <family val="2"/>
          </rPr>
          <t xml:space="preserve">
inserire riferimenti a strumenti di programmazione della politica</t>
        </r>
      </text>
    </comment>
    <comment ref="A30" authorId="0" shapeId="0" xr:uid="{C86079C5-A7FC-408A-B00B-D932153B5AB3}">
      <text>
        <r>
          <rPr>
            <b/>
            <sz val="9"/>
            <color indexed="81"/>
            <rFont val="Tahoma"/>
            <family val="2"/>
          </rPr>
          <t>d.grimaldi:</t>
        </r>
        <r>
          <rPr>
            <sz val="9"/>
            <color indexed="81"/>
            <rFont val="Tahoma"/>
            <family val="2"/>
          </rPr>
          <t xml:space="preserve">
i campi degli indici non sono obbligatori se l'obiettivo è ricompreso nel processo e quest'ultimo è indicato nella descrizione dell'obiettivo</t>
        </r>
      </text>
    </comment>
    <comment ref="A31" authorId="0" shapeId="0" xr:uid="{69026A8E-9EED-4F37-A812-94EBDB189046}">
      <text>
        <r>
          <rPr>
            <b/>
            <sz val="9"/>
            <color indexed="81"/>
            <rFont val="Tahoma"/>
            <family val="2"/>
          </rPr>
          <t>d.grimaldi:</t>
        </r>
        <r>
          <rPr>
            <sz val="9"/>
            <color indexed="81"/>
            <rFont val="Tahoma"/>
            <family val="2"/>
          </rPr>
          <t xml:space="preserve">
cosa produco
</t>
        </r>
        <r>
          <rPr>
            <b/>
            <sz val="9"/>
            <color indexed="81"/>
            <rFont val="Tahoma"/>
            <family val="2"/>
          </rPr>
          <t>campo obbligatorio</t>
        </r>
      </text>
    </comment>
    <comment ref="A39" authorId="0" shapeId="0" xr:uid="{8CC3D859-6BAB-453D-A14F-F218864ACBA6}">
      <text>
        <r>
          <rPr>
            <b/>
            <sz val="9"/>
            <color indexed="81"/>
            <rFont val="Tahoma"/>
            <family val="2"/>
          </rPr>
          <t>d.grimaldi:</t>
        </r>
        <r>
          <rPr>
            <sz val="9"/>
            <color indexed="81"/>
            <rFont val="Tahoma"/>
            <family val="2"/>
          </rPr>
          <t xml:space="preserve">
indici non strettamente necessari se non si richiama nella finalità il miglioramento temporale</t>
        </r>
      </text>
    </comment>
    <comment ref="A48" authorId="0" shapeId="0" xr:uid="{C6D43AA7-1710-4B4C-8833-484E2D4DA4F1}">
      <text>
        <r>
          <rPr>
            <b/>
            <sz val="9"/>
            <color indexed="81"/>
            <rFont val="Tahoma"/>
            <family val="2"/>
          </rPr>
          <t>d.grimaldi:</t>
        </r>
        <r>
          <rPr>
            <sz val="9"/>
            <color indexed="81"/>
            <rFont val="Tahoma"/>
            <family val="2"/>
          </rPr>
          <t xml:space="preserve">
costituiscono costo obiettivo i costi diretti a produrlo non ricompresi nei costi già conteggiati nell'attività istituzionale. I costi sono riferiti al titolo primo
</t>
        </r>
        <r>
          <rPr>
            <b/>
            <sz val="9"/>
            <color indexed="81"/>
            <rFont val="Tahoma"/>
            <family val="2"/>
          </rPr>
          <t>campo obbligatorio</t>
        </r>
      </text>
    </comment>
    <comment ref="A54" authorId="0" shapeId="0" xr:uid="{6411E4C6-337E-480F-AFC2-343735559743}">
      <text>
        <r>
          <rPr>
            <b/>
            <sz val="9"/>
            <color indexed="81"/>
            <rFont val="Tahoma"/>
            <family val="2"/>
          </rPr>
          <t>d.grimaldi:</t>
        </r>
        <r>
          <rPr>
            <sz val="9"/>
            <color indexed="81"/>
            <rFont val="Tahoma"/>
            <family val="2"/>
          </rPr>
          <t xml:space="preserve">
è la misurazione qualitativa della nostro risultato 
</t>
        </r>
        <r>
          <rPr>
            <b/>
            <sz val="9"/>
            <color indexed="81"/>
            <rFont val="Tahoma"/>
            <family val="2"/>
          </rPr>
          <t>campo obbligatorio</t>
        </r>
      </text>
    </comment>
    <comment ref="K102" authorId="0" shapeId="0" xr:uid="{BFA447BD-84C8-454B-A29B-DB6FD74BEDAF}">
      <text>
        <r>
          <rPr>
            <b/>
            <sz val="9"/>
            <color indexed="81"/>
            <rFont val="Tahoma"/>
            <family val="2"/>
          </rPr>
          <t>d.grimaldi:</t>
        </r>
        <r>
          <rPr>
            <sz val="9"/>
            <color indexed="81"/>
            <rFont val="Tahoma"/>
            <family val="2"/>
          </rPr>
          <t xml:space="preserve">
è alternativo alle ore</t>
        </r>
      </text>
    </comment>
  </commentList>
</comments>
</file>

<file path=xl/comments28.xml><?xml version="1.0" encoding="utf-8"?>
<comments xmlns="http://schemas.openxmlformats.org/spreadsheetml/2006/main" xmlns:mc="http://schemas.openxmlformats.org/markup-compatibility/2006" xmlns:xr="http://schemas.microsoft.com/office/spreadsheetml/2014/revision" mc:Ignorable="xr">
  <authors>
    <author>d.grimaldi</author>
  </authors>
  <commentList>
    <comment ref="I4" authorId="0" shapeId="0" xr:uid="{6E09E634-692C-477A-AC9F-3BB45CFACDB1}">
      <text>
        <r>
          <rPr>
            <b/>
            <sz val="9"/>
            <color indexed="81"/>
            <rFont val="Tahoma"/>
            <family val="2"/>
          </rPr>
          <t>d.grimaldi:</t>
        </r>
        <r>
          <rPr>
            <sz val="9"/>
            <color indexed="81"/>
            <rFont val="Tahoma"/>
            <family val="2"/>
          </rPr>
          <t xml:space="preserve">
inserire riferimenti a strumenti di programmazione della politica</t>
        </r>
      </text>
    </comment>
    <comment ref="A30" authorId="0" shapeId="0" xr:uid="{94B5B3C1-B8D0-498C-BFFE-E4CA11FABBC9}">
      <text>
        <r>
          <rPr>
            <b/>
            <sz val="9"/>
            <color indexed="81"/>
            <rFont val="Tahoma"/>
            <family val="2"/>
          </rPr>
          <t>d.grimaldi:</t>
        </r>
        <r>
          <rPr>
            <sz val="9"/>
            <color indexed="81"/>
            <rFont val="Tahoma"/>
            <family val="2"/>
          </rPr>
          <t xml:space="preserve">
i campi degli indici non sono obbligatori se l'obiettivo è ricompreso nel processo e quest'ultimo è indicato nella descrizione dell'obiettivo</t>
        </r>
      </text>
    </comment>
    <comment ref="A31" authorId="0" shapeId="0" xr:uid="{74345D39-827D-4833-BD4D-AD69D167BE8C}">
      <text>
        <r>
          <rPr>
            <b/>
            <sz val="9"/>
            <color indexed="81"/>
            <rFont val="Tahoma"/>
            <family val="2"/>
          </rPr>
          <t>d.grimaldi:</t>
        </r>
        <r>
          <rPr>
            <sz val="9"/>
            <color indexed="81"/>
            <rFont val="Tahoma"/>
            <family val="2"/>
          </rPr>
          <t xml:space="preserve">
cosa produco
</t>
        </r>
        <r>
          <rPr>
            <b/>
            <sz val="9"/>
            <color indexed="81"/>
            <rFont val="Tahoma"/>
            <family val="2"/>
          </rPr>
          <t>campo obbligatorio</t>
        </r>
      </text>
    </comment>
    <comment ref="A39" authorId="0" shapeId="0" xr:uid="{938B060C-C349-4101-8048-B54887A704E8}">
      <text>
        <r>
          <rPr>
            <b/>
            <sz val="9"/>
            <color indexed="81"/>
            <rFont val="Tahoma"/>
            <family val="2"/>
          </rPr>
          <t>d.grimaldi:</t>
        </r>
        <r>
          <rPr>
            <sz val="9"/>
            <color indexed="81"/>
            <rFont val="Tahoma"/>
            <family val="2"/>
          </rPr>
          <t xml:space="preserve">
indici non strettamente necessari se non si richiama nella finalità il miglioramento temporale</t>
        </r>
      </text>
    </comment>
    <comment ref="A48" authorId="0" shapeId="0" xr:uid="{ACD1C30B-7DE6-450A-AB9D-5D27C1A2000D}">
      <text>
        <r>
          <rPr>
            <b/>
            <sz val="9"/>
            <color indexed="81"/>
            <rFont val="Tahoma"/>
            <family val="2"/>
          </rPr>
          <t>d.grimaldi:</t>
        </r>
        <r>
          <rPr>
            <sz val="9"/>
            <color indexed="81"/>
            <rFont val="Tahoma"/>
            <family val="2"/>
          </rPr>
          <t xml:space="preserve">
costituiscono costo obiettivo i costi diretti a produrlo non ricompresi nei costi già conteggiati nell'attività istituzionale. I costi sono riferiti al titolo primo
</t>
        </r>
        <r>
          <rPr>
            <b/>
            <sz val="9"/>
            <color indexed="81"/>
            <rFont val="Tahoma"/>
            <family val="2"/>
          </rPr>
          <t>campo obbligatorio</t>
        </r>
      </text>
    </comment>
    <comment ref="A54" authorId="0" shapeId="0" xr:uid="{B38F653F-1040-4E42-AF5D-F16FFC196384}">
      <text>
        <r>
          <rPr>
            <b/>
            <sz val="9"/>
            <color indexed="81"/>
            <rFont val="Tahoma"/>
            <family val="2"/>
          </rPr>
          <t>d.grimaldi:</t>
        </r>
        <r>
          <rPr>
            <sz val="9"/>
            <color indexed="81"/>
            <rFont val="Tahoma"/>
            <family val="2"/>
          </rPr>
          <t xml:space="preserve">
è la misurazione qualitativa della nostro risultato 
</t>
        </r>
        <r>
          <rPr>
            <b/>
            <sz val="9"/>
            <color indexed="81"/>
            <rFont val="Tahoma"/>
            <family val="2"/>
          </rPr>
          <t>campo obbligatorio</t>
        </r>
      </text>
    </comment>
    <comment ref="K102" authorId="0" shapeId="0" xr:uid="{49C3F791-BA23-4164-8E42-7F096A95E6AF}">
      <text>
        <r>
          <rPr>
            <b/>
            <sz val="9"/>
            <color indexed="81"/>
            <rFont val="Tahoma"/>
            <family val="2"/>
          </rPr>
          <t>d.grimaldi:</t>
        </r>
        <r>
          <rPr>
            <sz val="9"/>
            <color indexed="81"/>
            <rFont val="Tahoma"/>
            <family val="2"/>
          </rPr>
          <t xml:space="preserve">
è alternativo alle ore</t>
        </r>
      </text>
    </comment>
  </commentList>
</comments>
</file>

<file path=xl/comments29.xml><?xml version="1.0" encoding="utf-8"?>
<comments xmlns="http://schemas.openxmlformats.org/spreadsheetml/2006/main" xmlns:mc="http://schemas.openxmlformats.org/markup-compatibility/2006" xmlns:xr="http://schemas.microsoft.com/office/spreadsheetml/2014/revision" mc:Ignorable="xr">
  <authors>
    <author>d.grimaldi</author>
  </authors>
  <commentList>
    <comment ref="I4" authorId="0" shapeId="0" xr:uid="{4B01A7A3-9B7A-4DD1-BBAB-6953A544B083}">
      <text>
        <r>
          <rPr>
            <b/>
            <sz val="9"/>
            <color indexed="81"/>
            <rFont val="Tahoma"/>
            <family val="2"/>
          </rPr>
          <t>d.grimaldi:</t>
        </r>
        <r>
          <rPr>
            <sz val="9"/>
            <color indexed="81"/>
            <rFont val="Tahoma"/>
            <family val="2"/>
          </rPr>
          <t xml:space="preserve">
inserire riferimenti a strumenti di programmazione della politica</t>
        </r>
      </text>
    </comment>
    <comment ref="A30" authorId="0" shapeId="0" xr:uid="{E47B2BD5-A079-41A5-BADB-4E4F5CD5DA19}">
      <text>
        <r>
          <rPr>
            <b/>
            <sz val="9"/>
            <color indexed="81"/>
            <rFont val="Tahoma"/>
            <family val="2"/>
          </rPr>
          <t>d.grimaldi:</t>
        </r>
        <r>
          <rPr>
            <sz val="9"/>
            <color indexed="81"/>
            <rFont val="Tahoma"/>
            <family val="2"/>
          </rPr>
          <t xml:space="preserve">
i campi degli indici non sono obbligatori se l'obiettivo è ricompreso nel processo e quest'ultimo è indicato nella descrizione dell'obiettivo</t>
        </r>
      </text>
    </comment>
    <comment ref="A31" authorId="0" shapeId="0" xr:uid="{BE540154-D207-4C34-BBCB-F232D02E6EF5}">
      <text>
        <r>
          <rPr>
            <b/>
            <sz val="9"/>
            <color indexed="81"/>
            <rFont val="Tahoma"/>
            <family val="2"/>
          </rPr>
          <t>d.grimaldi:</t>
        </r>
        <r>
          <rPr>
            <sz val="9"/>
            <color indexed="81"/>
            <rFont val="Tahoma"/>
            <family val="2"/>
          </rPr>
          <t xml:space="preserve">
cosa produco
</t>
        </r>
        <r>
          <rPr>
            <b/>
            <sz val="9"/>
            <color indexed="81"/>
            <rFont val="Tahoma"/>
            <family val="2"/>
          </rPr>
          <t>campo obbligatorio</t>
        </r>
      </text>
    </comment>
    <comment ref="A39" authorId="0" shapeId="0" xr:uid="{605A9166-0325-4C4C-AC48-6967F84B4876}">
      <text>
        <r>
          <rPr>
            <b/>
            <sz val="9"/>
            <color indexed="81"/>
            <rFont val="Tahoma"/>
            <family val="2"/>
          </rPr>
          <t>d.grimaldi:</t>
        </r>
        <r>
          <rPr>
            <sz val="9"/>
            <color indexed="81"/>
            <rFont val="Tahoma"/>
            <family val="2"/>
          </rPr>
          <t xml:space="preserve">
indici non strettamente necessari se non si richiama nella finalità il miglioramento temporale</t>
        </r>
      </text>
    </comment>
    <comment ref="A48" authorId="0" shapeId="0" xr:uid="{F720EE2F-6E56-4604-A507-B933CFCBFC3E}">
      <text>
        <r>
          <rPr>
            <b/>
            <sz val="9"/>
            <color indexed="81"/>
            <rFont val="Tahoma"/>
            <family val="2"/>
          </rPr>
          <t>d.grimaldi:</t>
        </r>
        <r>
          <rPr>
            <sz val="9"/>
            <color indexed="81"/>
            <rFont val="Tahoma"/>
            <family val="2"/>
          </rPr>
          <t xml:space="preserve">
costituiscono costo obiettivo i costi diretti a produrlo non ricompresi nei costi già conteggiati nell'attività istituzionale. I costi sono riferiti al titolo primo
</t>
        </r>
        <r>
          <rPr>
            <b/>
            <sz val="9"/>
            <color indexed="81"/>
            <rFont val="Tahoma"/>
            <family val="2"/>
          </rPr>
          <t>campo obbligatorio</t>
        </r>
      </text>
    </comment>
    <comment ref="A54" authorId="0" shapeId="0" xr:uid="{FA77F386-84BD-4374-9CE2-B1ACACD77C8A}">
      <text>
        <r>
          <rPr>
            <b/>
            <sz val="9"/>
            <color indexed="81"/>
            <rFont val="Tahoma"/>
            <family val="2"/>
          </rPr>
          <t>d.grimaldi:</t>
        </r>
        <r>
          <rPr>
            <sz val="9"/>
            <color indexed="81"/>
            <rFont val="Tahoma"/>
            <family val="2"/>
          </rPr>
          <t xml:space="preserve">
è la misurazione qualitativa della nostro risultato 
</t>
        </r>
        <r>
          <rPr>
            <b/>
            <sz val="9"/>
            <color indexed="81"/>
            <rFont val="Tahoma"/>
            <family val="2"/>
          </rPr>
          <t>campo obbligatorio</t>
        </r>
      </text>
    </comment>
    <comment ref="K102" authorId="0" shapeId="0" xr:uid="{7029E908-0997-4680-84A8-8917C3ECF3B1}">
      <text>
        <r>
          <rPr>
            <b/>
            <sz val="9"/>
            <color indexed="81"/>
            <rFont val="Tahoma"/>
            <family val="2"/>
          </rPr>
          <t>d.grimaldi:</t>
        </r>
        <r>
          <rPr>
            <sz val="9"/>
            <color indexed="81"/>
            <rFont val="Tahoma"/>
            <family val="2"/>
          </rPr>
          <t xml:space="preserve">
è alternativo alle ore</t>
        </r>
      </text>
    </comment>
  </commentList>
</comments>
</file>

<file path=xl/comments30.xml><?xml version="1.0" encoding="utf-8"?>
<comments xmlns="http://schemas.openxmlformats.org/spreadsheetml/2006/main" xmlns:mc="http://schemas.openxmlformats.org/markup-compatibility/2006" xmlns:xr="http://schemas.microsoft.com/office/spreadsheetml/2014/revision" mc:Ignorable="xr">
  <authors>
    <author>d.grimaldi</author>
  </authors>
  <commentList>
    <comment ref="I4" authorId="0" shapeId="0" xr:uid="{B28B1DFF-381F-41B0-A6D2-048C05E86C17}">
      <text>
        <r>
          <rPr>
            <b/>
            <sz val="9"/>
            <color indexed="81"/>
            <rFont val="Tahoma"/>
            <family val="2"/>
          </rPr>
          <t>d.grimaldi:</t>
        </r>
        <r>
          <rPr>
            <sz val="9"/>
            <color indexed="81"/>
            <rFont val="Tahoma"/>
            <family val="2"/>
          </rPr>
          <t xml:space="preserve">
inserire riferimenti a strumenti di programmazione della politica</t>
        </r>
      </text>
    </comment>
    <comment ref="A30" authorId="0" shapeId="0" xr:uid="{BD2D2B44-5081-41FD-8968-A30A1614983D}">
      <text>
        <r>
          <rPr>
            <b/>
            <sz val="9"/>
            <color indexed="81"/>
            <rFont val="Tahoma"/>
            <family val="2"/>
          </rPr>
          <t>d.grimaldi:</t>
        </r>
        <r>
          <rPr>
            <sz val="9"/>
            <color indexed="81"/>
            <rFont val="Tahoma"/>
            <family val="2"/>
          </rPr>
          <t xml:space="preserve">
i campi degli indici non sono obbligatori se l'obiettivo è ricompreso nel processo e quest'ultimo è indicato nella descrizione dell'obiettivo</t>
        </r>
      </text>
    </comment>
    <comment ref="A31" authorId="0" shapeId="0" xr:uid="{F44DD96A-9548-47C1-993D-D8A60F7BFFFB}">
      <text>
        <r>
          <rPr>
            <b/>
            <sz val="9"/>
            <color indexed="81"/>
            <rFont val="Tahoma"/>
            <family val="2"/>
          </rPr>
          <t>d.grimaldi:</t>
        </r>
        <r>
          <rPr>
            <sz val="9"/>
            <color indexed="81"/>
            <rFont val="Tahoma"/>
            <family val="2"/>
          </rPr>
          <t xml:space="preserve">
cosa produco
</t>
        </r>
        <r>
          <rPr>
            <b/>
            <sz val="9"/>
            <color indexed="81"/>
            <rFont val="Tahoma"/>
            <family val="2"/>
          </rPr>
          <t>campo obbligatorio</t>
        </r>
      </text>
    </comment>
    <comment ref="A39" authorId="0" shapeId="0" xr:uid="{91628EA1-74C3-45DB-8C07-3077BAD6B5DE}">
      <text>
        <r>
          <rPr>
            <b/>
            <sz val="9"/>
            <color indexed="81"/>
            <rFont val="Tahoma"/>
            <family val="2"/>
          </rPr>
          <t>d.grimaldi:</t>
        </r>
        <r>
          <rPr>
            <sz val="9"/>
            <color indexed="81"/>
            <rFont val="Tahoma"/>
            <family val="2"/>
          </rPr>
          <t xml:space="preserve">
indici non strettamente necessari se non si richiama nella finalità il miglioramento temporale</t>
        </r>
      </text>
    </comment>
    <comment ref="A48" authorId="0" shapeId="0" xr:uid="{5E85AD8B-33C5-4982-8C29-D46AFF425593}">
      <text>
        <r>
          <rPr>
            <b/>
            <sz val="9"/>
            <color indexed="81"/>
            <rFont val="Tahoma"/>
            <family val="2"/>
          </rPr>
          <t>d.grimaldi:</t>
        </r>
        <r>
          <rPr>
            <sz val="9"/>
            <color indexed="81"/>
            <rFont val="Tahoma"/>
            <family val="2"/>
          </rPr>
          <t xml:space="preserve">
costituiscono costo obiettivo i costi diretti a produrlo non ricompresi nei costi già conteggiati nell'attività istituzionale. I costi sono riferiti al titolo primo
</t>
        </r>
        <r>
          <rPr>
            <b/>
            <sz val="9"/>
            <color indexed="81"/>
            <rFont val="Tahoma"/>
            <family val="2"/>
          </rPr>
          <t>campo obbligatorio</t>
        </r>
      </text>
    </comment>
    <comment ref="A54" authorId="0" shapeId="0" xr:uid="{4B519C0C-6A97-4D54-A88E-2DE95BF43638}">
      <text>
        <r>
          <rPr>
            <b/>
            <sz val="9"/>
            <color indexed="81"/>
            <rFont val="Tahoma"/>
            <family val="2"/>
          </rPr>
          <t>d.grimaldi:</t>
        </r>
        <r>
          <rPr>
            <sz val="9"/>
            <color indexed="81"/>
            <rFont val="Tahoma"/>
            <family val="2"/>
          </rPr>
          <t xml:space="preserve">
è la misurazione qualitativa della nostro risultato 
</t>
        </r>
        <r>
          <rPr>
            <b/>
            <sz val="9"/>
            <color indexed="81"/>
            <rFont val="Tahoma"/>
            <family val="2"/>
          </rPr>
          <t>campo obbligatorio</t>
        </r>
      </text>
    </comment>
    <comment ref="K102" authorId="0" shapeId="0" xr:uid="{A13B83F6-4716-46ED-A4F5-8C6169169909}">
      <text>
        <r>
          <rPr>
            <b/>
            <sz val="9"/>
            <color indexed="81"/>
            <rFont val="Tahoma"/>
            <family val="2"/>
          </rPr>
          <t>d.grimaldi:</t>
        </r>
        <r>
          <rPr>
            <sz val="9"/>
            <color indexed="81"/>
            <rFont val="Tahoma"/>
            <family val="2"/>
          </rPr>
          <t xml:space="preserve">
è alternativo alle ore</t>
        </r>
      </text>
    </comment>
  </commentList>
</comments>
</file>

<file path=xl/sharedStrings.xml><?xml version="1.0" encoding="utf-8"?>
<sst xmlns="http://schemas.openxmlformats.org/spreadsheetml/2006/main" count="4138" uniqueCount="595">
  <si>
    <t>SETTORE/CDR</t>
  </si>
  <si>
    <t>ALTRI CDR COINVOLTI</t>
  </si>
  <si>
    <t>OBJ Strategico DUP</t>
  </si>
  <si>
    <t>Missione</t>
  </si>
  <si>
    <t>OBJ Operativo DUP</t>
  </si>
  <si>
    <t>Programma</t>
  </si>
  <si>
    <t>Titolo Obiettivo:</t>
  </si>
  <si>
    <t>Descrizione Obiettivo:</t>
  </si>
  <si>
    <t>Tempi di realizzazione</t>
  </si>
  <si>
    <t>Descrizione delle fasi di attuazione nell'anno:</t>
  </si>
  <si>
    <t>INDICATORI DI RISULTATO</t>
  </si>
  <si>
    <t>ATTESO</t>
  </si>
  <si>
    <t>RAGGIUNTO</t>
  </si>
  <si>
    <t>Scost.</t>
  </si>
  <si>
    <t>Indici di Qualità</t>
  </si>
  <si>
    <t>CRONOPROGRAMMA</t>
  </si>
  <si>
    <t>FASI E TEMPI</t>
  </si>
  <si>
    <t>Gennaio</t>
  </si>
  <si>
    <t>Febbraio</t>
  </si>
  <si>
    <t>Marzo</t>
  </si>
  <si>
    <t>Aprile</t>
  </si>
  <si>
    <t>Maggio</t>
  </si>
  <si>
    <t>Giugno</t>
  </si>
  <si>
    <t>Luglio</t>
  </si>
  <si>
    <t>Agosto</t>
  </si>
  <si>
    <t>Settembre</t>
  </si>
  <si>
    <t>Ottobre</t>
  </si>
  <si>
    <t>Novembre</t>
  </si>
  <si>
    <t>Dicembre</t>
  </si>
  <si>
    <t>Cat.</t>
  </si>
  <si>
    <t>Cognome e Nome</t>
  </si>
  <si>
    <t>% Partecipazione</t>
  </si>
  <si>
    <t>DES</t>
  </si>
  <si>
    <t>TYP</t>
  </si>
  <si>
    <t>ATT</t>
  </si>
  <si>
    <t>VA</t>
  </si>
  <si>
    <t>ADD</t>
  </si>
  <si>
    <t>PERSONALE COINVOLTO NELL'OBIETTIVO</t>
  </si>
  <si>
    <t>Indici di Efficacia</t>
  </si>
  <si>
    <t>Indici di Efficienza</t>
  </si>
  <si>
    <t>Indici di Efficacia Temporale</t>
  </si>
  <si>
    <t>X</t>
  </si>
  <si>
    <t>TUTTI</t>
  </si>
  <si>
    <t xml:space="preserve"> </t>
  </si>
  <si>
    <t>01</t>
  </si>
  <si>
    <t>03</t>
  </si>
  <si>
    <t>RISPETTO DEI TEMPI MEDI DI PAGAMENTO</t>
  </si>
  <si>
    <t>Coordinamento tra aree/settori/servizi per migliorare la gestione delle tempistiche, anche attraverso la redazione di misure organizzative volte alla costante risduzionedei tempi di pagamento</t>
  </si>
  <si>
    <t>Controllo e attestazione di avvenuta pubblicazione trimestrale dell'andamento dei pagamenti sul sito internet dell’Ente nella Sezione “Amministrazione Trasparente”, ai sensi del D. Lgs n. 33/2013, e sulla Piattaforma della Certificazione dei Crediti predisposta dalla Ragioneria Generale dello Stato.</t>
  </si>
  <si>
    <t>L’art. 4-bis del D.L. n. 13/2023, convertito con modificazioni nella legge n. 41/2023 stabilisce che le amministrazioni, nell'ambito dei sistemi di valutazione della performance previsti dai rispettivi ordinamenti, provvedono ad assegnare, ai dirigenti responsabili dei pagamenti delle fatture commerciali nonche' ai dirigenti apicali delle rispettive strutture specifici obiettivi annuali relativi al rispetto dei tempi di pagamento previsti dalle vigenti disposizioni e valutati, ai fini del riconoscimento
della retribuzione di risultato, in misura non inferiore al 30 per cento.Lo scopo della riforma 1.11 del PNRR, esplicitato nella circolare N. 1 del 03.01.2024 della RGS, prevede che "......I target da raggiungere sono fissati in 60 giorni, per l’indicatore del tempo medio di pagamento degli Enti del Servizio sanitario nazionale, e in 30 giorni per l’indicatore del tempo medio di pagamento dei restanti comparti; per tutti i comparti, il target è pari a zero per l’indicatore del tempo medio di ritardo. 
Gli indicatori devono essere calcolati su un volume di pagamenti almeno pari al 95% dell’ammontare dell’importo dovuto delle fatture ricevute dal complesso delle pubbliche amministrazioni nell’anno 2025
L'obiettivo riguarda tutti i Settori dell'ente e riveste la natura di obiettivo di performance organizzativa di ente. Sono coinvolti tutti i servizi dell'ente e la Ragioneria, oltre che per la gestione delle spese di propria competenza, anche per il monitoraggio almeno trimestrale dell'andamento dell'obiettivo, con il compito di allertare il Segretario Generale e i responsabili di Settore, nel caso in cui i tempi medi di pagamenti non siano in linea con il termine di legge, al fine di adottare gli opportuni correttivi.</t>
  </si>
  <si>
    <t>Tempo medio pagamenti per Settore I in giorni</t>
  </si>
  <si>
    <t>Tempo medio pagamenti per Settore 2 in giorni</t>
  </si>
  <si>
    <t>Tempo medio pagamenti per Settore N°xx  in giorno</t>
  </si>
  <si>
    <t>Tempo medio di ritardo Settore 1</t>
  </si>
  <si>
    <t>Tempo medio di ritardo Settore 2</t>
  </si>
  <si>
    <t>Tempo medio di ritardo N° XX</t>
  </si>
  <si>
    <t>x</t>
  </si>
  <si>
    <t>Rispetto delle fasie dei tempi</t>
  </si>
  <si>
    <t>OK</t>
  </si>
  <si>
    <t>Analisi scostamenti dai tempi di pagamento (dati 2024 e 2025) al fine di allertare gli uffici maggiormente in difficoltà nel rispetto dei tempi</t>
  </si>
  <si>
    <t>Predisposizione di uno scadenziario interno delle fatture liquidate, al fine di anticipare il più possibile i pagamenti, nel rispetto del carico di lavoro e delle disponibilità di cassa</t>
  </si>
  <si>
    <t xml:space="preserve">Attestazione Revisore/Collegio Revisori </t>
  </si>
  <si>
    <t>OK=100</t>
  </si>
  <si>
    <t>CAVALETTO ROMINA</t>
  </si>
  <si>
    <t>PASSARETTI ANTONELLA</t>
  </si>
  <si>
    <t>PATTI GIULIA</t>
  </si>
  <si>
    <t>PAPALIA SALVATORE</t>
  </si>
  <si>
    <t>CHISARI CONCETTA</t>
  </si>
  <si>
    <t>TEDOLDI DAVIDE</t>
  </si>
  <si>
    <r>
      <rPr>
        <b/>
        <sz val="9"/>
        <rFont val="Tahoma"/>
        <family val="2"/>
      </rPr>
      <t>Missione 1 :</t>
    </r>
    <r>
      <rPr>
        <sz val="9"/>
        <rFont val="Tahoma"/>
        <family val="2"/>
      </rPr>
      <t xml:space="preserve"> </t>
    </r>
  </si>
  <si>
    <r>
      <rPr>
        <b/>
        <sz val="9"/>
        <rFont val="Tahoma"/>
        <family val="2"/>
      </rPr>
      <t>Programma 2</t>
    </r>
    <r>
      <rPr>
        <sz val="9"/>
        <rFont val="Tahoma"/>
        <family val="2"/>
      </rPr>
      <t xml:space="preserve"> : </t>
    </r>
  </si>
  <si>
    <t>Centro di Responsabilità:</t>
  </si>
  <si>
    <t>Settore Edilizia Privata, Urbanistica, Ambiente</t>
  </si>
  <si>
    <t>TEMPI :</t>
  </si>
  <si>
    <t>Altri Centri di Responsabilità coinvolti:</t>
  </si>
  <si>
    <t>Titolo Obiettivo gestionale PEG/PERFORMANCE</t>
  </si>
  <si>
    <t>Digitalizzazione registri cartacei pratiche edilizie a cartellini</t>
  </si>
  <si>
    <t>Descrizione obiettivo</t>
  </si>
  <si>
    <t>Descrizione delle fasi di attuazione:</t>
  </si>
  <si>
    <t>Predisposizione di un file *.xls che individua i campi dati per la successiva compilazione</t>
  </si>
  <si>
    <t>Messa a disposizione dei registri sul sito istituzionale dell'Ente</t>
  </si>
  <si>
    <t>Indicatori di Efficacia Quantitativa</t>
  </si>
  <si>
    <t>ATTESO 2025</t>
  </si>
  <si>
    <t>RAGGIUNTO 2025</t>
  </si>
  <si>
    <t>Scostamento</t>
  </si>
  <si>
    <t>Indicatori Temporali</t>
  </si>
  <si>
    <t>Indicatori di Efficienza</t>
  </si>
  <si>
    <t>Indici di Efficacia Qualitativa</t>
  </si>
  <si>
    <t>MEDIA VALORE RAGGIUNTO %</t>
  </si>
  <si>
    <t>MEDIA RISPETTO DEI TEMPI %</t>
  </si>
  <si>
    <t>Analisi degli scostamenti</t>
  </si>
  <si>
    <t xml:space="preserve">Cause </t>
  </si>
  <si>
    <t>Cause</t>
  </si>
  <si>
    <t>Effetti</t>
  </si>
  <si>
    <t>Provvedimenti correttivi</t>
  </si>
  <si>
    <t xml:space="preserve">Intrapresi </t>
  </si>
  <si>
    <t>Intrapresi</t>
  </si>
  <si>
    <t>Da attivare</t>
  </si>
  <si>
    <t>Costo orario</t>
  </si>
  <si>
    <t>n° ore dedicate</t>
  </si>
  <si>
    <t>% tempo dedicato</t>
  </si>
  <si>
    <t>Costo della risorsa</t>
  </si>
  <si>
    <t>EQ</t>
  </si>
  <si>
    <t>PASSARETTI Antonella</t>
  </si>
  <si>
    <t>Ex C</t>
  </si>
  <si>
    <t>SPALDING Davide</t>
  </si>
  <si>
    <t>BONINO Laura</t>
  </si>
  <si>
    <t>Ex D</t>
  </si>
  <si>
    <t>GOBETTI Vania</t>
  </si>
  <si>
    <t>LORENZATTI Valentina</t>
  </si>
  <si>
    <t>COSTO DELLE RISORSE INTERNE</t>
  </si>
  <si>
    <t>RISORSE AGGIUNTIVE UTILIZZATE</t>
  </si>
  <si>
    <t>Tipologia</t>
  </si>
  <si>
    <t>Descrizione</t>
  </si>
  <si>
    <t>Costo</t>
  </si>
  <si>
    <t>COSTO COMPLESSIVO DELL'OBIETTIVO</t>
  </si>
  <si>
    <t>Avvio iter per la redazione della Variante Generale al PRGC vigente</t>
  </si>
  <si>
    <t>L'obiettivo mira alla corretta e completa predisposizione degli atti ed al conferimento degli incarichi prodromici alla redazione della Variante Generale al PRGC vigente. L'obiettivo finale, ovvero l'approvazione della Variante Generale al PRGC vigente, può essere presumibilmente fissato entro il primo semestre del 2028</t>
  </si>
  <si>
    <t>Affidamento incarichi alle figure professionali di cui alla fase precedente</t>
  </si>
  <si>
    <t>Incontri con gli stakeholder</t>
  </si>
  <si>
    <t>Definizione obiettivi e criteri della programmazione urbanistica della Variante Generale</t>
  </si>
  <si>
    <t>OBIETTIVO SPECIFICO TRASVERSALE n. 1</t>
  </si>
  <si>
    <t>Obiettivo gestionale n° 5</t>
  </si>
  <si>
    <t>Obiettivo gestionale n° 6</t>
  </si>
  <si>
    <t>Settore LL.PP., Manutenzioni e Patrimonio</t>
  </si>
  <si>
    <t>Esecuzione lavori</t>
  </si>
  <si>
    <t>PETACCHI Omar</t>
  </si>
  <si>
    <t>CHIABOTTO Alessandro</t>
  </si>
  <si>
    <t>CRESTONI Antonella</t>
  </si>
  <si>
    <t>Individuazione delle viabilità su cui intervenire</t>
  </si>
  <si>
    <t>Individuazione degli interventi da realizzare</t>
  </si>
  <si>
    <t>Acquisizione preventivi</t>
  </si>
  <si>
    <t>Affidamento lavori</t>
  </si>
  <si>
    <t>GIUGGIOLI Luca</t>
  </si>
  <si>
    <t>FRASSA Federica</t>
  </si>
  <si>
    <t>TORCHIA Cristina</t>
  </si>
  <si>
    <t>D</t>
  </si>
  <si>
    <t>C</t>
  </si>
  <si>
    <t>Predisposizione del Piao a seguito di attività di coordinamento dei diversi settori ed uffici interessati</t>
  </si>
  <si>
    <t>Relazione del Responsabile della prevenzione corruzione</t>
  </si>
  <si>
    <t>Approvazione del Piao</t>
  </si>
  <si>
    <t>Monitoraggio in corso d'anno dello stato di attuazione del PIAO</t>
  </si>
  <si>
    <t>Coordinamento ed attività di modifica ed aggiornamento delle diverse sezioni</t>
  </si>
  <si>
    <t>ROMINA CAVALETTO</t>
  </si>
  <si>
    <t>DAVIDE TEDOLDI</t>
  </si>
  <si>
    <t>SALVATORE PAPALIA</t>
  </si>
  <si>
    <t>GIULIA PATTI</t>
  </si>
  <si>
    <t>ANTONELLA PASSARETTI</t>
  </si>
  <si>
    <t>ANNA COLO'</t>
  </si>
  <si>
    <t>CONCETTA CHISARI</t>
  </si>
  <si>
    <t>PIANO DI FORMAZIONE</t>
  </si>
  <si>
    <t>La formazione e lo sviluppo delle conoscenze, delle competenze e delle capacità del personale della pubblica amministrazione costituiscono strumento fondamentale nella gestione delle risorse umane e si collocano al centro del processo di rinnovamento della pubblica amministrazione. L’Art. 55 “Destinatari e processi della formazione” del CCNL Funzioni locali 2019-2021, sottoscritto il 16.11.2022, stabilisce che “Le attività formative sono programmate nei piani della formazione del personale. I suddetti piani individuano le risorse finanziarie da destinare alla formazione, ivi comprese quelle attivabili attraverso canali di finanziamento esterni, comunitari, nazionali o regionali”. 
Questo riprende quanto introdotto dall’art. 6 del decreto-legge 9 giugno 2021, n. 80 convertito, con modificazioni dalla legge 6 agosto 2021, n. 113, che definisce che le amministrazioni pubbliche hanno oggi la possibilità di riqualificare e rafforzare i processi di programmazione dell’attività formativa nel PIAO Piano Integrato di Attività e Organizzazione. 
Questo percorso viene ulteriormente rafforzato dalla Direttiva del 24 marzo 2023 del Ministro per la pubblica amministrazione avente per oggetto "Pianificazione della formazione e sviluppo delle competenze funzionali alla transizione digitale, ecologica e amministrativa promosse dal Piano Nazionale di Ripresa e Resilienza", nella quale mira a fornire indicazioni metodologiche e operative alle amministrazioni per la pianificazione, la gestione e la valutazione delle attività formative al fine di promuovere lo sviluppo delle conoscenze e delle competenze del proprio personale. 
In questo contesto l’Ente si pone l’obiettivo di approvare e applicare il Piano della Formazione per favorire la crescita dei suoi dipendenti in linea con il processo di rinnovamento della pubblica amministrazione.</t>
  </si>
  <si>
    <t>Individuazione delle priorità strategiche della formazione del personale in tema di formazione obbligatoria (Legalità, Privacy, Sicurezza sul Lavoro, Competenze digitali)</t>
  </si>
  <si>
    <t>Predisposizione del Piano Triennale della formazione</t>
  </si>
  <si>
    <t xml:space="preserve">Definizione del fabbisogno delle competenze tecniche </t>
  </si>
  <si>
    <t>Attuazione del Piano formativo</t>
  </si>
  <si>
    <t xml:space="preserve">Rilevazione del fabbisogno delle competenze trasversali </t>
  </si>
  <si>
    <t>Definizione dei criteri per misurare le competenze acquisite nei percorsi formativi, anche ai fini della valutazione della performance individuale</t>
  </si>
  <si>
    <t>Specifica formazione del personale neoassunto per trasferire conoscenze legate all’operatività del ruolo e per favorirne la crescita culturale</t>
  </si>
  <si>
    <t>% dipendenti convolti nel piano di formazione (dipendenti formati/dipendenti dell'Ente)</t>
  </si>
  <si>
    <t>grado di formazione per neo-assunti (n. percorsi formativi avviati/n. dipendenti neoassunti)</t>
  </si>
  <si>
    <t>% di attuazione del Piano Formativo</t>
  </si>
  <si>
    <t>TUTTE LE EQ E SEGRETARIO</t>
  </si>
  <si>
    <t>DIPENDENTI</t>
  </si>
  <si>
    <t>Rispetto dei tempi: conclusione e messa sul sito</t>
  </si>
  <si>
    <t>Rispetto dei tempi: definizione obiettivi</t>
  </si>
  <si>
    <t>Obj Strategico DUP n. 5</t>
  </si>
  <si>
    <t>Obj Operativo DUP n. 5</t>
  </si>
  <si>
    <t>Obj Strategico DUP n. 6</t>
  </si>
  <si>
    <t>Obj Operativo DUP n. 6</t>
  </si>
  <si>
    <t>Obj Strategico DUP n. 9</t>
  </si>
  <si>
    <t>Obj Operativo DUP n. 9</t>
  </si>
  <si>
    <t>E.Q</t>
  </si>
  <si>
    <t>Entro 30/03/2026</t>
  </si>
  <si>
    <t>B3</t>
  </si>
  <si>
    <t>MONICA FROLA</t>
  </si>
  <si>
    <t>ATTESO 2026</t>
  </si>
  <si>
    <t>RAGGIUNTO 2026</t>
  </si>
  <si>
    <t>Entro 31/07/2026</t>
  </si>
  <si>
    <t>n° ore di formazione per dipendente</t>
  </si>
  <si>
    <t>Entro 31/12/2026</t>
  </si>
  <si>
    <t>Obj Strategico DUP n. X</t>
  </si>
  <si>
    <t>Obj Operativo DUP n. X</t>
  </si>
  <si>
    <t>SARA ANANIA</t>
  </si>
  <si>
    <t>PATRIZIA AZZOLINA</t>
  </si>
  <si>
    <t>6 (2027)</t>
  </si>
  <si>
    <t xml:space="preserve">PIANO INTEGRATO DI ATTIVITA' ED ORGANIZZAZIONE </t>
  </si>
  <si>
    <t>Monitoraggio sezione amministrazione trasparenza e implementazione</t>
  </si>
  <si>
    <t>L'obiettivo si propone di dare attuazione alle disposizioni normative che introducono il Piao quale strumento unico di programmazione ed organizzazione delle Pubbliche Amministrazioni con un numero di dipendenti superiori a 50.
Il Piao comprende in sé diversi documenti che ora vengono riassorbiti all'interno di questo nuovo sturmento.
I documenti diventano parte del Piao e ne rappresentano le loro sezioni: il PPCT, il Piano dei fabbisongi del personale, il piano delle azioni positive, il piano della performance, il piano formativo per i dipendenti, il piano del lavoro agile. La strategia nazionale anticorruzione presentata nel  PNA 2025 è riferita al triennio2026-2028 e si articola in 6 linee strategiche, 12 obiettivi, declinati in azioni, tempi,risultati attesi, indicatori e target per anno
Con l’intento di innovare nella continuità, il PNA 2025 propone per la prima volta un disegno di strategia per la prevenzione della corruzione e per la promozione della trasparenza e dell'integrità pubblica per l'Italia articolata in linee strategiche, obiettivi, azioni concrete, risultati attesi e indicatori che diventano a loro volta obiettivi strategici pergli Enti, nella logica della progressiva evoluzione. Nel corso dell'anno bisognerà dare attuazione al PNA 2025 in particolar modo nel PPCT. Nel corso dell'anno inoltre dovrà essere elaborato il questionario per le relazioni del Sindaco per Comuni con popolazione superiore ai 15.000 abitanti sul funzionamento del sistema integrato dei controlli interni</t>
  </si>
  <si>
    <t xml:space="preserve">Questionario per le relazioni del Sindaco per Comuni con popolazione superiore ai 15.000 abitanti </t>
  </si>
  <si>
    <t>Entro 30/05/2026</t>
  </si>
  <si>
    <t>Monitoraggio in corso d'anno dello stato di attuazione del PIAO preventivo</t>
  </si>
  <si>
    <t>Revisione del Regolamento degli incentivi per le funzioni tecniche</t>
  </si>
  <si>
    <t>Piano della pubblicità</t>
  </si>
  <si>
    <t>PAPALIA</t>
  </si>
  <si>
    <t>OBIETTIVO SPECIFICO TRASVERSALE n. 4</t>
  </si>
  <si>
    <t>Obj Strategico DUP n. 4</t>
  </si>
  <si>
    <t>Obj Operativo DUP n. 4</t>
  </si>
  <si>
    <t>OBIETTIVO SPECIFICO TRASVERSALE n. 3</t>
  </si>
  <si>
    <t>OBIETTIVO SPECIFICO TRASVERSALE n. 2</t>
  </si>
  <si>
    <t>Obj Strategico DUP n. 2</t>
  </si>
  <si>
    <t>Obj Operativo DUP n. 2</t>
  </si>
  <si>
    <t>Gestione della Qualifica per gli appalti che superano le soglie comunitari</t>
  </si>
  <si>
    <t>L'amministrazione comune ha ottenuto una qualifica nell'ambito della normativa appalti e contratti finalizzata alla qualifica degli appalti che superano le soglie comunitarie. Al fine di confermare tale qualifica nel corso dell'anno sarà necessario effettuare la formazione specifica, ed eseguire il completamento schede SIMOG dell'anno 2021 fino al 2023 (ogni settore dovrà effettuare le proprie)</t>
  </si>
  <si>
    <t>Formazione specifica</t>
  </si>
  <si>
    <t>completamento schede SIMOG dell'anno 2021 fino al 2023 (ogni settore dovrà effettuare le proprie)</t>
  </si>
  <si>
    <t>TUTTE LE EQ</t>
  </si>
  <si>
    <t>SEGRETARIO COMUNALE</t>
  </si>
  <si>
    <t>Analisi e studio normativa</t>
  </si>
  <si>
    <t>Predisposizione regolamento appalti pubblici</t>
  </si>
  <si>
    <t>Aggiornamento dei valori  delle aree edificabili ai fini IMU</t>
  </si>
  <si>
    <t>Al fine di adeguare i valori delle aree edificabili ai fini IMU sarà necessario procedere all'aggiornamento di tali valori</t>
  </si>
  <si>
    <t>SETTORE TECNICO</t>
  </si>
  <si>
    <t>Al fine di adeguare il regolamento incentivo funzioni tecniche alle ultime novità normative introdotte, sarà necessario una fase di studi della normativa al fine di aggiornare il regolamento</t>
  </si>
  <si>
    <t>Analisi della normativa</t>
  </si>
  <si>
    <t>Predisposizione aggiornamento del regolamento</t>
  </si>
  <si>
    <t>Segretario Comunale</t>
  </si>
  <si>
    <t>Definizione del piano pubblicità</t>
  </si>
  <si>
    <t>installazione delle cornici nelle pensiline alle fermate del Bus</t>
  </si>
  <si>
    <t>Entro il 31/12/206</t>
  </si>
  <si>
    <t>Caricamento dati</t>
  </si>
  <si>
    <t>Redazione ed approvazione del "Regolamento per l'applicazione del principio di rotazione nelle procedure di cui all'art. 50 del D.lgs 31 marzo 2023 n. 36"</t>
  </si>
  <si>
    <t>Al fine di ottemperare le novità che hanno riguardato gli appalti pubblici in tema del principio di rotazione sarà necessario redigere ed approvare un Regolamento Comunale</t>
  </si>
  <si>
    <t>Predisposizione regolamento</t>
  </si>
  <si>
    <t>Approvazione regolamento</t>
  </si>
  <si>
    <t>Individuazione delle figure professionali da coinvolgere per la  revisione dei valori delle aree edificabili ai fini IMU</t>
  </si>
  <si>
    <t>Approvazione nuovi valori e successiva applicazione</t>
  </si>
  <si>
    <t>ANGILERI Antonino</t>
  </si>
  <si>
    <t>FIORITO Emanuele</t>
  </si>
  <si>
    <t>Leini Comune "Plastic Free"</t>
  </si>
  <si>
    <t>Adesione al Protocollo d'Intesa con Plastic Free Organizzazione di Volontariato Onlus: progetti concreti e battaglie per la salvaguardia del pianeta dall'inquinamento da plastica</t>
  </si>
  <si>
    <t>Analisi delle iniziative proposte</t>
  </si>
  <si>
    <t>Individuazione delle iniziative da intraprendere</t>
  </si>
  <si>
    <t>Approvazione della bozza di Protocollo d'Intesa</t>
  </si>
  <si>
    <t>Sottoscrizione del protocollo d'Intesa</t>
  </si>
  <si>
    <t>PICCIONE Ivan</t>
  </si>
  <si>
    <t>PACIFICO Alfredo</t>
  </si>
  <si>
    <t>STAFF</t>
  </si>
  <si>
    <t>Polizia Locale / Uff. Tecnico/ Finanziario</t>
  </si>
  <si>
    <t>tutte le EQ</t>
  </si>
  <si>
    <t>In seguito ad un evento di maternità occorso ad una dipendente che ha generato dei ritardi nell'istruttoria delle pratiche di edilizia privata, sarà necessario provvedere ad una riorganizazione  dell'ufficio al fine di recuperare l'arretrato e ridurre i tempi di rilascio delle autorizzazioni e permessi.</t>
  </si>
  <si>
    <t>Riorganizzazione dell'ufficio edilizia privata con l'assunzione in servizio entro il 7,04,2026 di un funzionario in sostituzione di un istruttore tecnico precedentemente previsto in dotazione organica</t>
  </si>
  <si>
    <t>formazione del personale assunto in seguito a mobilità.</t>
  </si>
  <si>
    <t>Valentina Lorenzatti</t>
  </si>
  <si>
    <t>Vania Gobetti</t>
  </si>
  <si>
    <t>CAVALETTO</t>
  </si>
  <si>
    <t xml:space="preserve">Nel corso dell'anno 2026 sarà necessario effettuare la redazione del Piano della pubblicità . Nel corso dell'anno 2027 sarà necessario inserire le cornici nelle pensiline alle fermate del Bus </t>
  </si>
  <si>
    <t>31.12.2027</t>
  </si>
  <si>
    <t>Messa in sicurezza e asfaltatura n. 3 viabilità comunali e n. 2 strade bianche comunali</t>
  </si>
  <si>
    <t xml:space="preserve">L'obiettivo mira alla messa in sicurezza di n. 3 viabilità comunali attraverso interventi di asfaltatura totale o parziale ed adeguamento della segnaletica orizzontale e verticale e n. 2 strade bianche comunali attraverso interventi di sistemazione e messa in sicurezza. Tale obiettivo è rivolto al solo titolare di EQ </t>
  </si>
  <si>
    <t>Riorganizzazione dell'ufficio edilizia privata al fine della riduzione dei tempi di istruttoria/rilascio pratiche di edilizia privata</t>
  </si>
  <si>
    <t>Ricognizione delle pratiche rimaste in sospeso</t>
  </si>
  <si>
    <t>Cronoprogramma per lo smaltimento delle pratiche pregresse</t>
  </si>
  <si>
    <t>Allineamento pratiche accumulate fino al 30.06.2026</t>
  </si>
  <si>
    <t>Riduzione del 10% dei tempi di rilascio</t>
  </si>
  <si>
    <t>Riiduzione  dei tempi dei procedimenti del 10%  rispetto a quelli attuali</t>
  </si>
  <si>
    <t>Smaltimento delle pratiche pregresse</t>
  </si>
  <si>
    <t xml:space="preserve">entro giugno </t>
  </si>
  <si>
    <t>GIUGNO 2027.</t>
  </si>
  <si>
    <t>LAURA BONINO</t>
  </si>
  <si>
    <t>EX C</t>
  </si>
  <si>
    <t>MARTA LUBERTO</t>
  </si>
  <si>
    <t>Apicale</t>
  </si>
  <si>
    <t>FINANZIARIO</t>
  </si>
  <si>
    <t>ISTRUZIONE, POLITICHE SOCIALI E DEL LAVORO ecc.</t>
  </si>
  <si>
    <t>REGOLAMENTO DELLA TARI</t>
  </si>
  <si>
    <t xml:space="preserve">L'obiettivo si propone di aggiornare il Regolamento Generale delle entrate sulla base delle novità legislative introdotte con la Legge di Bilancio 2026 (L. 199/2025) che introduce modifiche strutturali significative legate ai termini di approvazione e al supporto delle utenze disagiate. </t>
  </si>
  <si>
    <t xml:space="preserve">Analisi delle novità normative e delle modifiche da apportare </t>
  </si>
  <si>
    <t xml:space="preserve">Predisposizione dell'aggiornamento </t>
  </si>
  <si>
    <t>Condivisione con l'amministrazione e con la commissione Bilancio</t>
  </si>
  <si>
    <t xml:space="preserve">Approvazione Regolamento in Consiglio </t>
  </si>
  <si>
    <t>Indici di Tempo</t>
  </si>
  <si>
    <t>CANNAMELA VERONICA</t>
  </si>
  <si>
    <t>BRIOLO ANTONELLA</t>
  </si>
  <si>
    <t>PATRUNO PAOLA</t>
  </si>
  <si>
    <t>FROLA</t>
  </si>
  <si>
    <t>Obiettivo specifico trasversale n° 5</t>
  </si>
  <si>
    <t>OBIETTIVO SPECIFICO INTERSETTORIALE n. 6</t>
  </si>
  <si>
    <t>Obiettivo gestionale n° 2</t>
  </si>
  <si>
    <t>Obiettivo gestionale n° 3</t>
  </si>
  <si>
    <t>Obiettivo gestionale n° 4</t>
  </si>
  <si>
    <t>Obiettivo gestionale n° 7</t>
  </si>
  <si>
    <t>Obiettivo gestionale n° 8</t>
  </si>
  <si>
    <t xml:space="preserve">REGOLAMENTO DEFINIZIONE AGEVOLATA </t>
  </si>
  <si>
    <t>L'obiettivo si propone di adottare un nuovo Regolamento sulla definizione agevolata ai sensi di quanto previsto dai commi 102-110 dell’art. 1 della Legge di Bilancio 2026. Tale norma introduce all’interno dell’ordinamento giuridico dei tributi locali, una disposizione concernente la possibilità di regolamentare forme di definizione agevolata delle entrate che prevedono l'esclusione o la riduzione degli interessi o anche delle sanzioni.</t>
  </si>
  <si>
    <t xml:space="preserve">Predisposizione dell'aggiornamento individuazione dei tributi ai quali applicare tale norma </t>
  </si>
  <si>
    <t>BILANCIO POP (Popular Financial Reporting)</t>
  </si>
  <si>
    <t>Costruzione del Bilancio POP integrato al fine di semplificare e divulgare le informazioni economiche-finanziarie ad un pubblico non tecnico come i cittadini. trumenti di rendicontazione sociale che trasmettono ai cittadini le informazioni utili della Pubblica Amministrazione. Il più importante obiettivo della rendicontazione sociale è proprio quello di favorire l’interpretazione delle attività pubbliche, consentendo al cittadino di comprendere gli obiettivi perseguiti dalla Regione Piemonte, le azioni intraprese ai fini del loro conseguimento e i risultati effettivamente conseguiti.
Il Bilancio POP, quindi, “rende conto” ai cittadini in maniera chiara, trasparente ed accessibile,  anche al fine di stimolare un processo decisionale condiviso con la cittadinanza, di cosa ha fatto l’ente, come e con quali risultati.</t>
  </si>
  <si>
    <t>Costituzione del gruppo di lavoro: si deve formare un team multidisciplinare che include  il servizio finanziario, l'ufficio comunicazione ed eventuali collaborazioni esterne</t>
  </si>
  <si>
    <t>Definizione dei diversi portatori di interesse e risposta al bisogno informativo</t>
  </si>
  <si>
    <t>Riclassificazione dei dati finanziari: i dati tecnici del Bilancio di Previsione o del Rendiconto vengono rielaborati. Si passa da una contabilità armonizzata ad una struttura per voci di spesa o aree di intervento comprensibili ai non esperti.</t>
  </si>
  <si>
    <r>
      <t>Definizione della forma grafica: visualizzazione e design: questa è la fase in cui i dati vengono trasformati in</t>
    </r>
    <r>
      <rPr>
        <b/>
        <sz val="9"/>
        <rFont val="Tahoma"/>
        <family val="2"/>
      </rPr>
      <t xml:space="preserve"> infografiche, </t>
    </r>
    <r>
      <rPr>
        <sz val="9"/>
        <rFont val="Tahoma"/>
        <family val="2"/>
      </rPr>
      <t xml:space="preserve">grafici semplici e mappe. Si utilizza un lingaggio grafico per facilitare la lettura. </t>
    </r>
  </si>
  <si>
    <t xml:space="preserve">Il Documento verrà approvato dal Consiglio </t>
  </si>
  <si>
    <t xml:space="preserve">Diffusione ai media, canali social e interazione con il pubblico </t>
  </si>
  <si>
    <t>4 (2027)</t>
  </si>
  <si>
    <t>5 (2027)</t>
  </si>
  <si>
    <t>SABBA GIUSEPPINA</t>
  </si>
  <si>
    <t>GILI BORGHET MARISA</t>
  </si>
  <si>
    <t>PICCA PICCONE CINZIA</t>
  </si>
  <si>
    <t xml:space="preserve">BRIOLO ANTONELLA </t>
  </si>
  <si>
    <t xml:space="preserve">PATRUNO PAOLA </t>
  </si>
  <si>
    <t>ALFONSO ANNALISA</t>
  </si>
  <si>
    <t>MIGLETTA ALESSANDRO</t>
  </si>
  <si>
    <t xml:space="preserve">REGOLAMENTO DELLE ENTRATE </t>
  </si>
  <si>
    <t xml:space="preserve">L'obiettivo si propone di aggiornare il Regolamento Generale delle entrate sulla base delle novità legislative introdotte con la Legge di Bilancio 2026 (L. 199/2025). </t>
  </si>
  <si>
    <t>OBIETTIVO SPECIFICO n. 9</t>
  </si>
  <si>
    <t>OBIETTIVO SPECIFICO n. 10</t>
  </si>
  <si>
    <t>OBIETTIVO SPECIFICO n.11</t>
  </si>
  <si>
    <t>Obj Strategico DUP n. 1</t>
  </si>
  <si>
    <r>
      <rPr>
        <b/>
        <sz val="9"/>
        <rFont val="Tahoma"/>
        <family val="2"/>
      </rPr>
      <t>Missione 1 :</t>
    </r>
    <r>
      <rPr>
        <sz val="9"/>
        <rFont val="Tahoma"/>
        <family val="2"/>
      </rPr>
      <t xml:space="preserve"> 03 </t>
    </r>
  </si>
  <si>
    <t>Obj Operativo DUP n. 1</t>
  </si>
  <si>
    <r>
      <rPr>
        <b/>
        <sz val="9"/>
        <rFont val="Tahoma"/>
        <family val="2"/>
      </rPr>
      <t>Programma 2</t>
    </r>
    <r>
      <rPr>
        <sz val="9"/>
        <rFont val="Tahoma"/>
        <family val="2"/>
      </rPr>
      <t xml:space="preserve"> : 01</t>
    </r>
  </si>
  <si>
    <t>POLIZIA LOCALE</t>
  </si>
  <si>
    <t>Attività di monitoraggio e verifica della segnaletica stradale</t>
  </si>
  <si>
    <t>Attuazione di un’attività sistematica di ricognizione, verifica e monitoraggio della segnaletica stradale verticale e orizzontale presente sul territorio comunale, con particolare riferimento agli interventi di asfaltatura e alle modifiche della viabilità realizzati nel corso degli anni.
Per l’anno in corso si prevede la realizzazione di una riverifica completa della segnaletica esistente, finalizzata all’accertamento dello stato di conservazione, visibilità, conformità normativa e livello di usura della stessa.
L’attività sarà svolta mediante censimento puntuale di ciascun manufatto segnaletico, comprensivo di documentazione fotografica georeferenziata e identificazione analitica di ogni singolo segnale.</t>
  </si>
  <si>
    <t>Predisposizione del Capitolo proventi art. 208 cds per segnaletica</t>
  </si>
  <si>
    <t>Redazione determina di accertamento delle sanzioni amministrative</t>
  </si>
  <si>
    <t>Suddivisione del territorio in aree di controllo e monitoraggio</t>
  </si>
  <si>
    <t xml:space="preserve">Verifica dello stato di usura della segnaletica e conformità </t>
  </si>
  <si>
    <t>Redazione di documentazione fotografica georeferenziata</t>
  </si>
  <si>
    <t>redazione di fasciolo fotografico ed inoltro all'ufficio LLPP</t>
  </si>
  <si>
    <t xml:space="preserve">Report  quadrimestrale dello stato di usura della segnaletica e conformità </t>
  </si>
  <si>
    <t>Entro il 31/12/2026</t>
  </si>
  <si>
    <t>D5</t>
  </si>
  <si>
    <t>C.te Papalia</t>
  </si>
  <si>
    <t>D1</t>
  </si>
  <si>
    <t xml:space="preserve">Vice - commissario </t>
  </si>
  <si>
    <t>Dal mese di Aprile 2026</t>
  </si>
  <si>
    <t xml:space="preserve">C5 </t>
  </si>
  <si>
    <t>Ass. Savant Ros Monica</t>
  </si>
  <si>
    <t xml:space="preserve">Ass. Biolcati Elisa </t>
  </si>
  <si>
    <t xml:space="preserve">C3 </t>
  </si>
  <si>
    <t>Ag. scelto Tessuti Marzia</t>
  </si>
  <si>
    <t xml:space="preserve">C2 </t>
  </si>
  <si>
    <t xml:space="preserve">Ag. Maggialetti vincenzo </t>
  </si>
  <si>
    <t>Ag.  Scelto Minchillo Alessia</t>
  </si>
  <si>
    <t>C1</t>
  </si>
  <si>
    <t>Ag. Milano Danilo</t>
  </si>
  <si>
    <t>Ag. Minissale Francesco</t>
  </si>
  <si>
    <t>Ag. Vozza Loris</t>
  </si>
  <si>
    <t>Ag. Passaro Luigi</t>
  </si>
  <si>
    <t xml:space="preserve">Ag. Chitti Simone </t>
  </si>
  <si>
    <t>Istr</t>
  </si>
  <si>
    <t>Maria Grazia Aronica</t>
  </si>
  <si>
    <t>Obiettivo gestionale n° 12</t>
  </si>
  <si>
    <t>TRIBUTI / FINANZIARIO</t>
  </si>
  <si>
    <t>Attività di controllo in materia di insegne di esercizio e mezzi pubblicitari.</t>
  </si>
  <si>
    <t xml:space="preserve">Attuazione di un’attività strutturata e sistematica di ricognizione, accertamento e verifica della conformità normativa delle insegne di esercizio, dei mezzi pubblicitari e delle targhe professionali installati presso le sedi delle attività economiche ubicate sul territorio comunale. 
L’attività di controllo è finalizzata alla verifica della regolarità amministrativa e autorizzatoria, della conformità alle disposizioni del Codice della Strada e del relativo Regolamento di esecuzione e attuazione, nonché al rispetto della disciplina comunale in materia di impianti pubblicitari e arredo urbano. </t>
  </si>
  <si>
    <t>Censimento delle insegne di esercizio autorizzate</t>
  </si>
  <si>
    <t xml:space="preserve">predisposizione di ordinanza da parte dell'ufficio LLPP di rimozione delle insegne abusive </t>
  </si>
  <si>
    <t xml:space="preserve">Censimento delle attività commerciali di vicinato </t>
  </si>
  <si>
    <t>Verifica delle insegne rimosse</t>
  </si>
  <si>
    <t xml:space="preserve">suddivisione del territorio da controllare </t>
  </si>
  <si>
    <t>Redazione della documentazione fotografica georeferenziata</t>
  </si>
  <si>
    <t>invio della documentazione fotografica all'uff. LLPP e Tributi</t>
  </si>
  <si>
    <t>Entro 31/12/2027</t>
  </si>
  <si>
    <t>7 (2027)</t>
  </si>
  <si>
    <t>Obiettivo gestionale n° 13</t>
  </si>
  <si>
    <t>Obj Strategico DUP n. 3</t>
  </si>
  <si>
    <t>Obj Operativo DUP n. 3</t>
  </si>
  <si>
    <t>Diffusione della cultura di Protezione Civile e promozione delle misure di autoprotezione.</t>
  </si>
  <si>
    <t>Attuazione di un programma organico di diffusione della cultura di Protezione Civile, finalizzato ad accrescere il livello di conoscenza, consapevolezza e preparazione in materia di gestione delle emergenze da parte degli uffici comunali, delle organizzazioni di volontariato.
L’obiettivo è orientato alla promozione dell’adozione di comportamenti responsabili e misure di autoprotezione, in coerenza con le disposizioni del Codice della Protezione Civile e con le previsioni del Piano Comunale di Protezione Civile vigente.</t>
  </si>
  <si>
    <t xml:space="preserve">Predisposizione del calendario degli incontri con i responsabili del settore del comune </t>
  </si>
  <si>
    <t>Incontro formativo con i volontari</t>
  </si>
  <si>
    <t>simulazione a tavolino di una emergenza di PC</t>
  </si>
  <si>
    <t>Obiettivo gestionale n° 14</t>
  </si>
  <si>
    <t>Obiettivo gestionale n° 15</t>
  </si>
  <si>
    <t>controllo del territorio</t>
  </si>
  <si>
    <t>Controlli di Polizia Stradale che interesseranno tutte le strade del territorio comunale, sia esse direttrici principali o strade nelle zone di maggiore criticità, finalizzati prioritariamente al controllo e repressione di violazioni alle norme comportamentali riferite al Codice della strada a mezzo di utilizzo di etilometro e di drogometro e di sistema di controllo targhe.  L’obiettivo intende istituire nel periodo da giugno a dicembre un turno serale per garantire la sicurezza della viabilità durante le sere estive e fino al 15 dicembre.  Sarà garantita una maggiore presenza della pattuglia nei  parchi e nelle aree pubbliche e nei luoghi di ritrovo dei giovani ed adulti per la prevenzione di fenomeni di microcriminalità</t>
  </si>
  <si>
    <t>Verifica della fattibilità del servizio serale per il personale della Polizia Locale</t>
  </si>
  <si>
    <t xml:space="preserve">Predisposizione del Progetto serale </t>
  </si>
  <si>
    <t>Approvazione del progetto</t>
  </si>
  <si>
    <t>Programmazione dei servizi serali</t>
  </si>
  <si>
    <t>Rendicontazione di servizi serali</t>
  </si>
  <si>
    <t>Controlli con etilometro e drogometro</t>
  </si>
  <si>
    <t>controllo con strumento lettura targa</t>
  </si>
  <si>
    <t xml:space="preserve">Controllo esercizi pubblici </t>
  </si>
  <si>
    <t xml:space="preserve"> Missione 5                                                </t>
  </si>
  <si>
    <t xml:space="preserve">                                                               Programma 1- Sport e tempo libero</t>
  </si>
  <si>
    <t>Cultura, Sport, Manifestazioni e Tempo Libero</t>
  </si>
  <si>
    <t>Nuovo Reg.to per utilizzo impianti sportivi</t>
  </si>
  <si>
    <t>L'obiettivo intende istituire il Regolamento disciplinante le modalità di utilizzo degli impianti sportivi e Palestre scolastiche di proprietà comunale sia a spazi orari che sporadici sempre più considerevolmente richiesti, regolamentando organicamente - per la prima volta - l'impegnativa gestione diretta da parte dall'Ufficio Sport.</t>
  </si>
  <si>
    <t xml:space="preserve">Analisi normativa </t>
  </si>
  <si>
    <t xml:space="preserve">Stesura Regolamento </t>
  </si>
  <si>
    <t>Confronto della bozza regolamento con Assessorato e associazioni sportive</t>
  </si>
  <si>
    <t>Presentazione bozza regolamento ai Gruppi consiliari</t>
  </si>
  <si>
    <t>Entro 30/09/2026</t>
  </si>
  <si>
    <t>Anno 2026</t>
  </si>
  <si>
    <t xml:space="preserve">Marzo </t>
  </si>
  <si>
    <t xml:space="preserve">Aprile </t>
  </si>
  <si>
    <t>Settmbre</t>
  </si>
  <si>
    <t xml:space="preserve">Ottobre </t>
  </si>
  <si>
    <t>B</t>
  </si>
  <si>
    <t>PERRERO Paola</t>
  </si>
  <si>
    <t xml:space="preserve">D </t>
  </si>
  <si>
    <t>CONDINA Sergio</t>
  </si>
  <si>
    <t>MASSARO Antonella</t>
  </si>
  <si>
    <t>NAVILLI Antonella</t>
  </si>
  <si>
    <t>PATTI Giulia</t>
  </si>
  <si>
    <t>Obiettivo gestionale n° 16</t>
  </si>
  <si>
    <t xml:space="preserve">05 - Tutela e valorizzazione dei beni e delle attività culturali                                             </t>
  </si>
  <si>
    <t>02 - Attività culturali e interventi diversi nel settore culturale</t>
  </si>
  <si>
    <t>Nuovo Reg.to per utilizzo teatro civico</t>
  </si>
  <si>
    <t>L'obiettivo intende istituire il nuovo Regolamento per l'utilizzo del Teatro Civico L. Pavarotti,  prevendo attraverso l'ampliamento dei soggetti legittimati all'utilizzo, nel rispetto del Codice dei Beni Culturali, un incremento delle entrate extratributarie, derivanti dalla vendita e dall'erogazione di servizi.</t>
  </si>
  <si>
    <t>Confronto della bozza regolamento con Assessorato</t>
  </si>
  <si>
    <t>Anno 2027</t>
  </si>
  <si>
    <t>Obiettivo gestionale n° 17</t>
  </si>
  <si>
    <r>
      <t>Regali</t>
    </r>
    <r>
      <rPr>
        <b/>
        <i/>
        <sz val="12"/>
        <color rgb="FFFF0000"/>
        <rFont val="Tahoma"/>
        <family val="2"/>
      </rPr>
      <t>AMO</t>
    </r>
    <r>
      <rPr>
        <b/>
        <sz val="12"/>
        <rFont val="Tahoma"/>
        <family val="2"/>
      </rPr>
      <t xml:space="preserve"> i Libri </t>
    </r>
  </si>
  <si>
    <t>Il progetto "RegaliAMO i Libri" ha quale obiettivo primario quello di avvicinare alla lettura anche un pubblico che solitamente non frequenta la Biblioteca , che s'intende raggiungere grazie al virtuoso utilizzo della procedura cosiddetta di "Scarto" del pastrimonio bibliografico della Biblioteca comunale "E. Salgari" .  Il progetto, che riunisce lo spirito culturale a quello ecologico, attraverso il  recupero  dei libri altrimenti destinati al macero, offrirà ai cittadini l'opportunita di godere gratuitamente di un bene che nei tempi recenti sta sempre più aumentanto il suo peso economico.  Tale progetto verrà a concludersi in concomitanza con la giornata mondiale del Libro e del Diritto d'Autore.</t>
  </si>
  <si>
    <t>Redazione elenchi per scarto</t>
  </si>
  <si>
    <t>Evento pubblico "RegaliAMO i Libri"</t>
  </si>
  <si>
    <t>Presentazione richiesta alla Soprintendenza Archivistica e dei Beni culturali</t>
  </si>
  <si>
    <t>Selezione dei volumi da destinare comunque al macero</t>
  </si>
  <si>
    <t xml:space="preserve">Attività di promozione dell'iniziativa </t>
  </si>
  <si>
    <t>Entro 30/04/2026</t>
  </si>
  <si>
    <t xml:space="preserve">Si prevede l'anticipazione delle fasi 6 e 7 conclusive dell'obiettivo nel mese di maggio </t>
  </si>
  <si>
    <t xml:space="preserve">MATERIALI DECORAZIONE </t>
  </si>
  <si>
    <t>Vernici, pennelli, guanti ecc</t>
  </si>
  <si>
    <t>Obiettivo gestionale n° 18</t>
  </si>
  <si>
    <t>Premio al merito sportivo</t>
  </si>
  <si>
    <t>E' intenzione dell'amministrazione comunale istituire un Premio al merito sportivo. Nell'anno 2026 si istituirà il "Premio al merito sportivo" che verrà consegnato alle diverse Associazioni Sportive del territorio nell'ambito della settimana dello Sport che per consuetudine si tiene nella seconda metà del mese di Settembre . L'Ufficio Sport definirà le modalità programmatico/operative con apposito protocollo e gestirà il flusso informativo raccogliendo i dati forniti dalle Associazioni sportive.                                                                                                         Le premiazioni si terranno annualmente  a decorrere dall'anno 2026 e per tutta la durata del mandato elettivo della presente Amministrazione, in un locale di proprietà comunale individuato in ragione della numerosità dei premiandi.</t>
  </si>
  <si>
    <t>Avvio incontri per la definzione del Premio con Associazioni / Assessore</t>
  </si>
  <si>
    <t>Definizione di un "protocollo"</t>
  </si>
  <si>
    <t>Organizazzione del primo evento</t>
  </si>
  <si>
    <t>Avvio incontri per la definzione del Premio con associazioni/assessore</t>
  </si>
  <si>
    <t xml:space="preserve">PREMI </t>
  </si>
  <si>
    <t xml:space="preserve">Targhe e medaglie </t>
  </si>
  <si>
    <t>Obiettivo gestionale n° 19</t>
  </si>
  <si>
    <t>Obiettivo gestionale n° 20</t>
  </si>
  <si>
    <t>Obj Strategico DUP n. 20</t>
  </si>
  <si>
    <t>Obj Operativo DUP n. 20</t>
  </si>
  <si>
    <t>SETTORE SERVIZI AL CITTADINO E ALLE IMPRESE</t>
  </si>
  <si>
    <t>Revisione ed aggiornamento Regolamento taxi/noleggio</t>
  </si>
  <si>
    <t xml:space="preserve">L'obiettivo già previsto nella Performance 2025, è stato analizzato in termini di fattibilità con Città metropolitana, in quanto Ente titolato alla regolamentazione di tale servizio. Con CMTO è stato verificato che il numero di licenze rilasciabili sono 2 oltre a quelle già rilasciate negli anni precedenti. Dall'Ente superiore è stato chiesto di aggiornare il nostro regolamento in quanto datato 15.02.2001. L'Ufficio si è impegnato ad esaminare le parti modificate con l'emanazione della nuova normativa sulal base del regolamento-tipo elaborato di CMTo. Sarà predisposto entro il 30.04.2025 al fine di approvarlo in CC. ed emettere successivamente il bando e rilasciare le autorizzazioni entro il 31.12.2026.
</t>
  </si>
  <si>
    <t>Verifica della normativa con Città metropolitana di Torino</t>
  </si>
  <si>
    <t>Assegnazioni autorizzazioni</t>
  </si>
  <si>
    <t>Analisi del regolamento e definizione del nuovo testo del Regolamento</t>
  </si>
  <si>
    <t>verifica del numero di licenze rilasciabili</t>
  </si>
  <si>
    <t xml:space="preserve">Emissione bando </t>
  </si>
  <si>
    <t>Verifica delle domande</t>
  </si>
  <si>
    <t>Entro 30/11/2025</t>
  </si>
  <si>
    <t>Entro 30/06/2026</t>
  </si>
  <si>
    <t>1 (2025)</t>
  </si>
  <si>
    <t>2 (2026)</t>
  </si>
  <si>
    <t>3 (2025)</t>
  </si>
  <si>
    <t>4 (2026)</t>
  </si>
  <si>
    <t xml:space="preserve"> 5 (2026)</t>
  </si>
  <si>
    <t>6 (2026)</t>
  </si>
  <si>
    <t>MATTEO CABODI</t>
  </si>
  <si>
    <t>KAROLINA ZIELINSKA</t>
  </si>
  <si>
    <t>CO+A90:R129STO COMPLESSIVO DELL'OBIETTIVO</t>
  </si>
  <si>
    <t>Obiettivo gestionale n° 21</t>
  </si>
  <si>
    <t>Obj Strategico DUP n. 21</t>
  </si>
  <si>
    <r>
      <rPr>
        <b/>
        <sz val="9"/>
        <rFont val="Tahoma"/>
        <family val="2"/>
      </rPr>
      <t>Missione :</t>
    </r>
    <r>
      <rPr>
        <sz val="9"/>
        <rFont val="Tahoma"/>
        <family val="2"/>
      </rPr>
      <t xml:space="preserve"> </t>
    </r>
  </si>
  <si>
    <t>Obj Operativo DUP n. 21</t>
  </si>
  <si>
    <r>
      <rPr>
        <b/>
        <sz val="9"/>
        <rFont val="Tahoma"/>
        <family val="2"/>
      </rPr>
      <t>Programma</t>
    </r>
    <r>
      <rPr>
        <sz val="9"/>
        <rFont val="Tahoma"/>
        <family val="2"/>
      </rPr>
      <t xml:space="preserve">: </t>
    </r>
  </si>
  <si>
    <t>REGOLAMENTO SULL'ORDINAMENTO DEGLI UFFICI E DEI SERVIZI - ADEGUAMENTO AL DPR 82/2023</t>
  </si>
  <si>
    <t xml:space="preserve">Adeguamento del vigente regolamento sull'organizzazione degli uffici  e dei servizi approvato con deliberazione G.C. 112/2018 e coordinamento con la modifica e l'integrazione di alcuni articoli del ROUS alla luce del DPR 487/94 come modificato dal DPR 82/2023  - </t>
  </si>
  <si>
    <t xml:space="preserve">Studio e analisi del DPR 487/94 modificato con DPR 82/2023 </t>
  </si>
  <si>
    <t>Disamina delle integrazioni e modifiche degli articoli del ROUS approvato con deliberazione G.C. n. 112/2018</t>
  </si>
  <si>
    <t xml:space="preserve">Approvazione nuovo regolamento </t>
  </si>
  <si>
    <t>GERARDINA SELLITTO</t>
  </si>
  <si>
    <t xml:space="preserve">ANTONELLA TESSA </t>
  </si>
  <si>
    <t>SETTORE FINANZIARI E POLIZIA LOCALE</t>
  </si>
  <si>
    <t>bando assegnazione dei posteggi resi liberi mercato del giovedì e del sabato</t>
  </si>
  <si>
    <t xml:space="preserve">L'obiettivo si propone di assegnare i posteggi resisi  liberi del mercato del giovedì e del sabato. </t>
  </si>
  <si>
    <t>Verifica dei posteggi resisi liberi e verifica migliorie</t>
  </si>
  <si>
    <t xml:space="preserve">Emissione del bando comunale </t>
  </si>
  <si>
    <t>Verifica requisiti delle domande pervenute</t>
  </si>
  <si>
    <t>Definizione della graduatoria finale</t>
  </si>
  <si>
    <t>Rilascio autorizzazioni</t>
  </si>
  <si>
    <t>Entro 30/10/2026</t>
  </si>
  <si>
    <t>Entro 31/03/2027</t>
  </si>
  <si>
    <t>Obiettivo gestionale n° 22</t>
  </si>
  <si>
    <t xml:space="preserve"> STAFF</t>
  </si>
  <si>
    <t>STIPULA CCDI A SEGUITO DELL'ADOZIONE  CCNL 2022-2024</t>
  </si>
  <si>
    <t>l CCNL Funzioni Locali 2022-2024, dopo una lunga trattativa, ha visto la firma dell'ipotesi di accordo (pre-intesa) a inizio novembre 2025, ma necessita ancora dell'iter di approvazione della Corte dei Conti prima della firma definitiva ed entrata in vigore, con effetti economici attesi nel 2026.
Alla sua entrata in vigore risulta necessario avviare le operazione di contrattazione decentrata per definire i criteri, le linee guida, i limiti degli istituti previsti dal nuovo CCNL citato mediante la stipula di un nuovo CCDI giuridico ed economico.</t>
  </si>
  <si>
    <t>Nomina della delegazione trattante di parte pubblica</t>
  </si>
  <si>
    <t>Firma del CCDI di Ente</t>
  </si>
  <si>
    <t>Formazione in merito gli istituti contrattuali introdotti dal nuovo CCNL</t>
  </si>
  <si>
    <t>Definizione, da parte dell'Amministrazione, degli indirizzi alla delegazione trattante e costituzione del fondo dellerisorse decentrate</t>
  </si>
  <si>
    <t>Avvio e svolgimento della sessione di contrattazione tra parte datoriale e parte sindacale</t>
  </si>
  <si>
    <t>Rispetto delle fasi e dei tempi</t>
  </si>
  <si>
    <t>OBIETTIVO SPECIFICO N. 23</t>
  </si>
  <si>
    <t>SUPPORTO ALLE ATTIVITA' DI VICINATO PER AGEVOLARE IL RIPOPOLAMENTO DI NUOVI INSEDIAMENTI</t>
  </si>
  <si>
    <t>L'obiettivo si propone di  dare un supporto alle attività di vicinato per agevolare il ripopolamento di nuovi insediamenti commerciali. Nel corso dell'anno sarà studiato e pubblicato un bando con lo scopo di erogare finanziamenti a nuove imprese</t>
  </si>
  <si>
    <t>Verifica della normativa</t>
  </si>
  <si>
    <t>Predisposizione di un bando con i criteri individuati</t>
  </si>
  <si>
    <t>Attribuzione contributi</t>
  </si>
  <si>
    <t>Entro 30/04/2027</t>
  </si>
  <si>
    <t>3 (2027)</t>
  </si>
  <si>
    <t>Karolina Zieliska</t>
  </si>
  <si>
    <t>Obiettivo gestionale n° 25</t>
  </si>
  <si>
    <t>Obiettivo gestionale n° 24</t>
  </si>
  <si>
    <t>SETTORE SERVIZI ALLA PERSONA</t>
  </si>
  <si>
    <t>REVISIONE DELLA TOPONOMASTICA</t>
  </si>
  <si>
    <t>L'obiettivo si propone di  rivedere e modificare la toponomastica. Essendo il Comune in espansione territoriale, sarà necessario fare un analisi del territorio e aggiornare i numeri civici</t>
  </si>
  <si>
    <t xml:space="preserve">Analisi dell'attuale stato della toponomastica </t>
  </si>
  <si>
    <t>Aggiornamento nuovi civici</t>
  </si>
  <si>
    <t>Entro 31/09/2026</t>
  </si>
  <si>
    <t>MARIA PIA FUSCO</t>
  </si>
  <si>
    <t>MARIA LUISA RIZZO</t>
  </si>
  <si>
    <t>MICHELE GIULIANI</t>
  </si>
  <si>
    <t>AGGIORNAMENTO ANAGRAFICA UTENTI DEL PROTOCOLLO</t>
  </si>
  <si>
    <t>L'obiettivo si propone di  aggiornare l'anagrafica degli utenti del protocollo</t>
  </si>
  <si>
    <t>Analisi dell'attuale stato del protocollo</t>
  </si>
  <si>
    <t>Aggiornamento ANAGRAFICO</t>
  </si>
  <si>
    <t>Aggiornamento anagrafe del protocollo</t>
  </si>
  <si>
    <t>LUISA CASALE</t>
  </si>
  <si>
    <t>ERIKA ZANZONE</t>
  </si>
  <si>
    <t>Obiettivo gestionale n° 26</t>
  </si>
  <si>
    <t>Obj Strategico DUP n. 13</t>
  </si>
  <si>
    <t>Obj Operativo DUP n. 13</t>
  </si>
  <si>
    <t>SETTORE Istruzione, Politiche Sociali e del lavoro</t>
  </si>
  <si>
    <t>Regolamento emergenza abitativa e bando per l'assegnazione di case popolari</t>
  </si>
  <si>
    <t xml:space="preserve">In ottemperanza alla legge regionale n. 3/2010, sarà predisposto un nuovo regolamento per l'assegnazione della quota pari al 25% delle abitazioni disponibili per i casi di emergenza abitativa. Contestualmente sarà avviato il nuovo bando per l'assegnazione di case popolari.
</t>
  </si>
  <si>
    <t>Studio di normativa e documentazione e confronto con l'Amministrazione per la predisposizione della bozza di regolamento</t>
  </si>
  <si>
    <t>Predisposizione bozza definitiva di regolamento per l'approvazione</t>
  </si>
  <si>
    <t>Studio dei criteri per la predisposizione della bozza di bando per l'assegnazione di case popolari</t>
  </si>
  <si>
    <t>Predisposizione e approvazione bozza definitiva del bando per l'assegnazione case popolari e successiva pubblicazione</t>
  </si>
  <si>
    <t>Raccolta delle domande e istruttoria delle medesime ai fini dell'invio ad ATC</t>
  </si>
  <si>
    <t>Predisposizione bozza definitiva regolamento per l'approvazione</t>
  </si>
  <si>
    <t>Predisposizione bando e pubblicazione</t>
  </si>
  <si>
    <t>Raccolta delle domande e formazione elenco da inviare ad ATC</t>
  </si>
  <si>
    <t>D2</t>
  </si>
  <si>
    <t>FROLA MONICA</t>
  </si>
  <si>
    <t>AGNELLO SONIA</t>
  </si>
  <si>
    <t>CANNAMELA SARA</t>
  </si>
  <si>
    <t>BAZZAN SONIA</t>
  </si>
  <si>
    <t>PANATO FRANCA</t>
  </si>
  <si>
    <t>AUDIA BARBARA</t>
  </si>
  <si>
    <t>Obiettivo gestionale n° 27</t>
  </si>
  <si>
    <t xml:space="preserve">Obj Strategico DUP n. </t>
  </si>
  <si>
    <t xml:space="preserve">Obj Operativo DUP n. </t>
  </si>
  <si>
    <t>Patto di collaborazione per utilizzo terreno comunale con alveari</t>
  </si>
  <si>
    <t xml:space="preserve">L'Amministrazione Comunale ha destinato un terreno comunale all'utilizzo mediante collocazione di alveari da parte di un produttore di miele. Occorre predisporre un patto di collaborazione, sulla base del regolamento vigente, individuando il produttore e verificandone la disponibilità alla collaborazione con il Comune tenendo presente che dovrà essere previsto anche il coinvolgimento delle scuole per visite all'apiario.  </t>
  </si>
  <si>
    <t>Individuazione produttore e verifica della disponibilità ad utilizzare e a manutenere il terreno comunale con i propri alveari</t>
  </si>
  <si>
    <t>Predisposizione proposta di patto di collaborazione</t>
  </si>
  <si>
    <t>Sottoscrizione patto di collaborazione definitivo</t>
  </si>
  <si>
    <t>Coinvolgimento delle scuole con visite all'apiario</t>
  </si>
  <si>
    <t>Individuazione produttore e predisposizione accordo di massima</t>
  </si>
  <si>
    <t>Sottoscrizione patto di collaborazione</t>
  </si>
  <si>
    <t>Visite da parte delle scuole</t>
  </si>
  <si>
    <t>Obiettivo gestionale n°28</t>
  </si>
  <si>
    <t>Obj Strategico DUP n. 15</t>
  </si>
  <si>
    <t>Obj Operativo DUP n. 15</t>
  </si>
  <si>
    <t>Recupero morosità servizi scolastici e sociali</t>
  </si>
  <si>
    <t xml:space="preserve">Saranno predisposti e notificati i solleciti di pagamento per gli anni 2021, 2022 e 2023 per il recupero delle morosità pregresse. Per le somme ancora da introitare verranno predisposte le liste di carico da affidare al soggetto titolare della riscossione coattiva. Riorganizzazione delle modalità di attribuzione dei benefici economici sulla base della normativa anticorruzione.   </t>
  </si>
  <si>
    <t xml:space="preserve">Verifica della banca dati comunale per l'estrapolazione delle situazioni di morosità </t>
  </si>
  <si>
    <t>Predisposizione delle lettere di sollecito</t>
  </si>
  <si>
    <t>Notifica mediante raccomandata A/R e/o messi notificatori</t>
  </si>
  <si>
    <t>Verifica delle somme rimaste insolute dopo la notifica</t>
  </si>
  <si>
    <t xml:space="preserve">Predisposizione lista di carico da inviare al gestore della riscossione coattiva </t>
  </si>
  <si>
    <t>Lettere di sollecito</t>
  </si>
  <si>
    <t>1 (2027)</t>
  </si>
  <si>
    <t>2(2027)</t>
  </si>
  <si>
    <t>SARA CANNAMELA</t>
  </si>
  <si>
    <t>BALDI FEDERICO</t>
  </si>
  <si>
    <t>Obiettivo gestionale n° 29</t>
  </si>
  <si>
    <t>CARTE DEI SERVIZI</t>
  </si>
  <si>
    <t xml:space="preserve">In ottemperanza al D.Lgs 201/2022 “Riordino della disciplina dei servizi pubblici locali di rilevanza economica”, verranno predisposte ed approvate le carte dei servizi relative ai servizi di gestione della RSA "Ex Infermeria Capirone", della mensa scolastica e del trasporto scolastico/pubblico (navetta) </t>
  </si>
  <si>
    <t>Raccolta documentazione e dati relativi alla peculiarità del servizio</t>
  </si>
  <si>
    <t>Elaborazione bozza della carta del servizio da sottoporre all'esame da parte dell'Assessore di riferimento</t>
  </si>
  <si>
    <t xml:space="preserve">Predisposizione bozza definitiva e proposta atto di approvazione </t>
  </si>
  <si>
    <t>Predisposizione carta dei servizi</t>
  </si>
  <si>
    <t>Presentazione proposta carta dei servizi per l'approvazione</t>
  </si>
  <si>
    <t>1 entro il 31/03/2026 1 entro il 31/07/2026 1 entro il 31/12/2026</t>
  </si>
  <si>
    <t xml:space="preserve">FROLA MONICA </t>
  </si>
  <si>
    <t>D'AGOSTINO ANTONIETTA</t>
  </si>
  <si>
    <t>MARCHETTI ORNELLA</t>
  </si>
  <si>
    <t>FEDERICO BALDI</t>
  </si>
  <si>
    <t>LA VECCHIA ROSA</t>
  </si>
  <si>
    <t>RITA INDIA</t>
  </si>
  <si>
    <t>Obiettivo gestionale n°30</t>
  </si>
  <si>
    <t>Riorganizzazione del servizio nido in seguito all'ampliamento della struttura</t>
  </si>
  <si>
    <t xml:space="preserve">In seguito all'ampliamento della struttura che ospita l'Asilo Nido Arcobaleno, finanziato da fondi PNRR, sarà modificato il regolamento di gestione del servizio con l'introduzione di una nuova fascia di età per i posti bambino derivanti dall'ampliamento. La nuova ala dell'edificio sarà dotata di arredi ancora da acquistare e a tale scopo si procederà alla richiesta di contributo al MIM. Si renderà necessario procedere all'appalto del servizio tenendo conto dell'incremento della capienza della struttura. Tale riorganizzazione si rifletterà sulla carta dei servizi da approvare. 
</t>
  </si>
  <si>
    <t>Richiesta autorizzazione ulteriori posti bambino alla Regione Piemonte</t>
  </si>
  <si>
    <t>Richiesta preventivi finalizzati all'acquisto arredi</t>
  </si>
  <si>
    <t>Predisposizione modifiche al regolamento comunale vigente</t>
  </si>
  <si>
    <t>Gara d'appalto per la nuova gestione del nido</t>
  </si>
  <si>
    <t>Carta dei servizi</t>
  </si>
  <si>
    <t>Procedura per acquisto arredi</t>
  </si>
  <si>
    <t>Modifica al regolamento di gestione</t>
  </si>
  <si>
    <t>Appalto servizio</t>
  </si>
  <si>
    <t>Carta del servizio</t>
  </si>
  <si>
    <t>INDIA RITA</t>
  </si>
  <si>
    <t>Obiettivo gestionale n° 31</t>
  </si>
  <si>
    <t>Esame delle segnalazioni presentate da cittadini e professionisti</t>
  </si>
  <si>
    <t>Proposta tecnica del progetto Preliminare</t>
  </si>
  <si>
    <t>Progetto Preliminare</t>
  </si>
  <si>
    <t>anno 2027</t>
  </si>
  <si>
    <t>anno 2028</t>
  </si>
  <si>
    <t>In continuità con l'obiettivo dello scorso anno, si procede con la digitalizzazione dei registri cartacei delle  pratiche edilizie e dei cartellini in previsione di una completa gestione informatizzata delle richieste di accesso agli atti, con particolare riferimento ai Piani Esecutivi Convenzionati (PEC). I registri in formato digitale verranno messi a disposizione, per la sola consultazione da parte di tecnici e cittadini, sul sito istituzionale dell'Ente</t>
  </si>
  <si>
    <t>Entro 31/12/2025</t>
  </si>
  <si>
    <t>Marta Luberto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</si>
</sst>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0.00\ _€_-;\-* #,##0.00\ _€_-;_-* &quot;-&quot;??\ _€_-;_-@_-"/>
    <numFmt numFmtId="164" formatCode="_(&quot;L.&quot;* #,##0.00_);_(&quot;L.&quot;* \(#,##0.00\);_(&quot;L.&quot;* &quot;-&quot;??_);_(@_)"/>
    <numFmt numFmtId="165" formatCode="&quot;€&quot;\ #,##0.00"/>
    <numFmt numFmtId="166" formatCode="_-[$€-2]\ * #,##0.00_-;\-[$€-2]\ * #,##0.00_-;_-[$€-2]\ * &quot;-&quot;??_-"/>
    <numFmt numFmtId="167" formatCode="#,##0_ ;\-#,##0\ "/>
    <numFmt numFmtId="168" formatCode="0_ ;\-0\ "/>
    <numFmt numFmtId="169" formatCode="#,##0.00_ ;\-#,##0.00\ "/>
  </numFmts>
  <fonts count="36" x14ac:knownFonts="1">
    <font>
      <sz val="10"/>
      <name val="Tahoma"/>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Tahoma"/>
      <family val="2"/>
    </font>
    <font>
      <sz val="14"/>
      <name val="Tahoma"/>
      <family val="2"/>
    </font>
    <font>
      <sz val="9"/>
      <name val="Tahoma"/>
      <family val="2"/>
    </font>
    <font>
      <b/>
      <sz val="9"/>
      <name val="Tahoma"/>
      <family val="2"/>
    </font>
    <font>
      <b/>
      <sz val="10"/>
      <name val="Tahoma"/>
      <family val="2"/>
    </font>
    <font>
      <sz val="8"/>
      <name val="Tahoma"/>
      <family val="2"/>
    </font>
    <font>
      <sz val="10"/>
      <name val="Arial"/>
      <family val="2"/>
    </font>
    <font>
      <sz val="10"/>
      <color theme="3" tint="0.39997558519241921"/>
      <name val="Tahoma"/>
      <family val="2"/>
    </font>
    <font>
      <sz val="10"/>
      <name val="Arial"/>
      <family val="2"/>
    </font>
    <font>
      <b/>
      <sz val="10"/>
      <name val="Arial"/>
      <family val="2"/>
    </font>
    <font>
      <sz val="8"/>
      <color rgb="FFFF0000"/>
      <name val="Tahoma"/>
      <family val="2"/>
    </font>
    <font>
      <sz val="10"/>
      <color rgb="FFFF0000"/>
      <name val="Tahoma"/>
      <family val="2"/>
    </font>
    <font>
      <b/>
      <sz val="8"/>
      <color rgb="FFFF0000"/>
      <name val="Tahoma"/>
      <family val="2"/>
    </font>
    <font>
      <b/>
      <sz val="9"/>
      <color indexed="81"/>
      <name val="Tahoma"/>
      <family val="2"/>
    </font>
    <font>
      <sz val="9"/>
      <color indexed="81"/>
      <name val="Tahoma"/>
      <family val="2"/>
    </font>
    <font>
      <sz val="8"/>
      <color rgb="FF000000"/>
      <name val="Arial"/>
      <family val="2"/>
    </font>
    <font>
      <sz val="10"/>
      <color theme="0"/>
      <name val="Tahoma"/>
      <family val="2"/>
    </font>
    <font>
      <b/>
      <sz val="10"/>
      <color theme="0"/>
      <name val="Tahoma"/>
      <family val="2"/>
    </font>
    <font>
      <b/>
      <sz val="8"/>
      <name val="Tahoma"/>
      <family val="2"/>
    </font>
    <font>
      <b/>
      <sz val="10"/>
      <color rgb="FFFF0000"/>
      <name val="Tahoma"/>
      <family val="2"/>
    </font>
    <font>
      <sz val="11"/>
      <color theme="0"/>
      <name val="Calibri"/>
      <family val="2"/>
      <scheme val="minor"/>
    </font>
    <font>
      <b/>
      <sz val="8"/>
      <color theme="0"/>
      <name val="Tahoma"/>
      <family val="2"/>
    </font>
    <font>
      <b/>
      <sz val="14"/>
      <name val="Arial"/>
      <family val="2"/>
    </font>
    <font>
      <b/>
      <sz val="12"/>
      <name val="Tahoma"/>
      <family val="2"/>
    </font>
    <font>
      <sz val="11"/>
      <name val="Calibri"/>
      <family val="2"/>
      <scheme val="minor"/>
    </font>
    <font>
      <b/>
      <sz val="8"/>
      <color rgb="FF0070C0"/>
      <name val="Tahoma"/>
      <family val="2"/>
    </font>
    <font>
      <b/>
      <i/>
      <sz val="12"/>
      <color rgb="FFFF0000"/>
      <name val="Tahoma"/>
      <family val="2"/>
    </font>
    <font>
      <sz val="11"/>
      <name val="Tahoma"/>
      <family val="2"/>
    </font>
    <font>
      <sz val="15"/>
      <name val="Arial"/>
      <family val="2"/>
    </font>
    <font>
      <sz val="9"/>
      <name val="Arial"/>
      <family val="2"/>
    </font>
    <font>
      <sz val="7"/>
      <name val="Tahoma"/>
      <family val="2"/>
    </font>
  </fonts>
  <fills count="22">
    <fill>
      <patternFill patternType="none"/>
    </fill>
    <fill>
      <patternFill patternType="gray125"/>
    </fill>
    <fill>
      <patternFill patternType="solid">
        <fgColor theme="0"/>
        <bgColor indexed="64"/>
      </patternFill>
    </fill>
    <fill>
      <patternFill patternType="solid">
        <fgColor theme="3"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59999389629810485"/>
        <bgColor indexed="64"/>
      </patternFill>
    </fill>
    <fill>
      <patternFill patternType="solid">
        <fgColor theme="8" tint="0.79998168889431442"/>
        <bgColor indexed="64"/>
      </patternFill>
    </fill>
    <fill>
      <patternFill patternType="solid">
        <fgColor theme="3" tint="0.39997558519241921"/>
        <bgColor indexed="64"/>
      </patternFill>
    </fill>
    <fill>
      <patternFill patternType="solid">
        <fgColor indexed="42"/>
        <bgColor indexed="64"/>
      </patternFill>
    </fill>
    <fill>
      <patternFill patternType="solid">
        <fgColor theme="9" tint="0.79998168889431442"/>
        <bgColor indexed="64"/>
      </patternFill>
    </fill>
    <fill>
      <patternFill patternType="solid">
        <fgColor theme="5" tint="0.59999389629810485"/>
        <bgColor indexed="64"/>
      </patternFill>
    </fill>
    <fill>
      <patternFill patternType="solid">
        <fgColor theme="0" tint="-4.9989318521683403E-2"/>
        <bgColor indexed="64"/>
      </patternFill>
    </fill>
    <fill>
      <patternFill patternType="solid">
        <fgColor indexed="43"/>
        <bgColor indexed="64"/>
      </patternFill>
    </fill>
    <fill>
      <patternFill patternType="solid">
        <fgColor indexed="41"/>
        <bgColor indexed="64"/>
      </patternFill>
    </fill>
    <fill>
      <patternFill patternType="solid">
        <fgColor theme="8" tint="0.39997558519241921"/>
        <bgColor indexed="64"/>
      </patternFill>
    </fill>
    <fill>
      <patternFill patternType="solid">
        <fgColor indexed="22"/>
        <bgColor indexed="64"/>
      </patternFill>
    </fill>
    <fill>
      <patternFill patternType="solid">
        <fgColor rgb="FFFFFF00"/>
        <bgColor indexed="64"/>
      </patternFill>
    </fill>
    <fill>
      <patternFill patternType="solid">
        <fgColor theme="6"/>
        <bgColor indexed="64"/>
      </patternFill>
    </fill>
    <fill>
      <patternFill patternType="solid">
        <fgColor theme="9" tint="0.39997558519241921"/>
        <bgColor indexed="64"/>
      </patternFill>
    </fill>
    <fill>
      <patternFill patternType="solid">
        <fgColor rgb="FFFF0000"/>
        <bgColor indexed="64"/>
      </patternFill>
    </fill>
    <fill>
      <patternFill patternType="solid">
        <fgColor rgb="FFC00000"/>
        <bgColor indexed="64"/>
      </patternFill>
    </fill>
  </fills>
  <borders count="107">
    <border>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medium">
        <color indexed="64"/>
      </right>
      <top/>
      <bottom/>
      <diagonal/>
    </border>
    <border>
      <left style="medium">
        <color indexed="64"/>
      </left>
      <right/>
      <top/>
      <bottom/>
      <diagonal/>
    </border>
    <border>
      <left/>
      <right style="thin">
        <color indexed="64"/>
      </right>
      <top/>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style="medium">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thin">
        <color indexed="64"/>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bottom/>
      <diagonal/>
    </border>
    <border>
      <left style="thin">
        <color indexed="64"/>
      </left>
      <right style="thin">
        <color indexed="64"/>
      </right>
      <top style="medium">
        <color indexed="64"/>
      </top>
      <bottom style="hair">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right/>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hair">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diagonal/>
    </border>
    <border>
      <left style="medium">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hair">
        <color indexed="64"/>
      </bottom>
      <diagonal/>
    </border>
    <border>
      <left style="medium">
        <color indexed="64"/>
      </left>
      <right style="medium">
        <color indexed="64"/>
      </right>
      <top style="thin">
        <color indexed="64"/>
      </top>
      <bottom style="hair">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thin">
        <color indexed="64"/>
      </left>
      <right style="thin">
        <color indexed="64"/>
      </right>
      <top style="hair">
        <color indexed="64"/>
      </top>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diagonalUp="1">
      <left style="thin">
        <color indexed="64"/>
      </left>
      <right/>
      <top/>
      <bottom/>
      <diagonal style="thin">
        <color indexed="64"/>
      </diagonal>
    </border>
    <border diagonalUp="1">
      <left/>
      <right/>
      <top/>
      <bottom/>
      <diagonal style="thin">
        <color indexed="64"/>
      </diagonal>
    </border>
  </borders>
  <cellStyleXfs count="15">
    <xf numFmtId="0" fontId="0" fillId="0" borderId="0"/>
    <xf numFmtId="0" fontId="5" fillId="0" borderId="0"/>
    <xf numFmtId="164" fontId="11" fillId="0" borderId="0" applyFont="0" applyFill="0" applyBorder="0" applyAlignment="0" applyProtection="0"/>
    <xf numFmtId="0" fontId="5" fillId="0" borderId="0"/>
    <xf numFmtId="0" fontId="13" fillId="0" borderId="0"/>
    <xf numFmtId="0" fontId="11" fillId="0" borderId="0"/>
    <xf numFmtId="0" fontId="5" fillId="0" borderId="0"/>
    <xf numFmtId="0" fontId="11" fillId="0" borderId="0"/>
    <xf numFmtId="166" fontId="4" fillId="0" borderId="0"/>
    <xf numFmtId="166" fontId="11" fillId="0" borderId="0"/>
    <xf numFmtId="166" fontId="3" fillId="0" borderId="0"/>
    <xf numFmtId="166" fontId="2" fillId="0" borderId="0"/>
    <xf numFmtId="166" fontId="1" fillId="0" borderId="0"/>
    <xf numFmtId="43" fontId="1" fillId="0" borderId="0" applyFont="0" applyFill="0" applyBorder="0" applyAlignment="0" applyProtection="0"/>
    <xf numFmtId="0" fontId="11" fillId="0" borderId="0"/>
  </cellStyleXfs>
  <cellXfs count="1236">
    <xf numFmtId="0" fontId="0" fillId="0" borderId="0" xfId="0"/>
    <xf numFmtId="0" fontId="0" fillId="0" borderId="0" xfId="0" applyAlignment="1" applyProtection="1">
      <alignment horizontal="center" vertical="center"/>
      <protection locked="0"/>
    </xf>
    <xf numFmtId="0" fontId="0" fillId="2" borderId="19" xfId="0" applyFill="1" applyBorder="1" applyAlignment="1">
      <alignment vertical="center" wrapText="1"/>
    </xf>
    <xf numFmtId="0" fontId="0" fillId="2" borderId="22" xfId="0" applyFill="1" applyBorder="1" applyAlignment="1">
      <alignment vertical="center" wrapText="1"/>
    </xf>
    <xf numFmtId="0" fontId="0" fillId="2" borderId="23" xfId="0" applyFill="1" applyBorder="1" applyAlignment="1">
      <alignment vertical="center" wrapText="1"/>
    </xf>
    <xf numFmtId="0" fontId="0" fillId="0" borderId="22" xfId="0" applyBorder="1" applyAlignment="1">
      <alignment horizontal="center" vertical="center"/>
    </xf>
    <xf numFmtId="0" fontId="0" fillId="0" borderId="0" xfId="0" applyAlignment="1">
      <alignment horizontal="center" vertical="center"/>
    </xf>
    <xf numFmtId="0" fontId="0" fillId="0" borderId="24" xfId="0" applyBorder="1" applyAlignment="1" applyProtection="1">
      <alignment vertical="center"/>
      <protection locked="0"/>
    </xf>
    <xf numFmtId="0" fontId="0" fillId="0" borderId="12" xfId="0" applyBorder="1" applyAlignment="1" applyProtection="1">
      <alignment vertical="center"/>
      <protection locked="0"/>
    </xf>
    <xf numFmtId="0" fontId="0" fillId="0" borderId="13" xfId="0" applyBorder="1" applyAlignment="1" applyProtection="1">
      <alignment vertical="center"/>
      <protection locked="0"/>
    </xf>
    <xf numFmtId="0" fontId="10" fillId="0" borderId="50" xfId="1" applyFont="1" applyBorder="1" applyAlignment="1" applyProtection="1">
      <alignment horizontal="center" vertical="center"/>
      <protection locked="0"/>
    </xf>
    <xf numFmtId="0" fontId="10" fillId="0" borderId="53" xfId="1" applyFont="1" applyBorder="1" applyAlignment="1" applyProtection="1">
      <alignment horizontal="center" vertical="center"/>
      <protection locked="0"/>
    </xf>
    <xf numFmtId="0" fontId="0" fillId="0" borderId="33" xfId="0" applyBorder="1" applyAlignment="1" applyProtection="1">
      <alignment horizontal="center" vertical="center"/>
      <protection locked="0"/>
    </xf>
    <xf numFmtId="0" fontId="0" fillId="0" borderId="56" xfId="0" applyBorder="1" applyAlignment="1" applyProtection="1">
      <alignment horizontal="center" vertical="center"/>
      <protection locked="0"/>
    </xf>
    <xf numFmtId="0" fontId="0" fillId="0" borderId="57" xfId="0" applyBorder="1" applyAlignment="1" applyProtection="1">
      <alignment horizontal="center" vertical="center"/>
      <protection locked="0"/>
    </xf>
    <xf numFmtId="0" fontId="0" fillId="0" borderId="58" xfId="0" applyBorder="1" applyAlignment="1" applyProtection="1">
      <alignment horizontal="center" vertical="center"/>
      <protection locked="0"/>
    </xf>
    <xf numFmtId="0" fontId="0" fillId="0" borderId="59" xfId="0" applyBorder="1" applyAlignment="1" applyProtection="1">
      <alignment horizontal="center" vertical="center"/>
      <protection locked="0"/>
    </xf>
    <xf numFmtId="0" fontId="0" fillId="0" borderId="39" xfId="0" applyBorder="1" applyAlignment="1" applyProtection="1">
      <alignment horizontal="center" vertical="center"/>
      <protection locked="0"/>
    </xf>
    <xf numFmtId="0" fontId="0" fillId="0" borderId="45" xfId="0" applyBorder="1" applyAlignment="1" applyProtection="1">
      <alignment horizontal="center" vertical="center"/>
      <protection locked="0"/>
    </xf>
    <xf numFmtId="0" fontId="5" fillId="0" borderId="57" xfId="0" applyFont="1" applyBorder="1" applyAlignment="1" applyProtection="1">
      <alignment horizontal="center" vertical="center"/>
      <protection locked="0"/>
    </xf>
    <xf numFmtId="0" fontId="5" fillId="4" borderId="10" xfId="1" applyFill="1" applyBorder="1" applyAlignment="1">
      <alignment horizontal="center" vertical="center"/>
    </xf>
    <xf numFmtId="0" fontId="0" fillId="4" borderId="60" xfId="0" applyFill="1" applyBorder="1" applyAlignment="1">
      <alignment horizontal="center" vertical="center" wrapText="1"/>
    </xf>
    <xf numFmtId="0" fontId="10" fillId="0" borderId="33" xfId="1" applyFont="1" applyBorder="1" applyAlignment="1" applyProtection="1">
      <alignment horizontal="center" vertical="center"/>
      <protection locked="0"/>
    </xf>
    <xf numFmtId="0" fontId="10" fillId="0" borderId="39" xfId="1" applyFont="1" applyBorder="1" applyAlignment="1" applyProtection="1">
      <alignment horizontal="center" vertical="center"/>
      <protection locked="0"/>
    </xf>
    <xf numFmtId="0" fontId="10" fillId="0" borderId="61" xfId="1" applyFont="1" applyBorder="1" applyAlignment="1" applyProtection="1">
      <alignment horizontal="center" vertical="center"/>
      <protection locked="0"/>
    </xf>
    <xf numFmtId="0" fontId="10" fillId="0" borderId="45" xfId="1" applyFont="1" applyBorder="1" applyAlignment="1" applyProtection="1">
      <alignment horizontal="center" vertical="center"/>
      <protection locked="0"/>
    </xf>
    <xf numFmtId="0" fontId="12" fillId="0" borderId="33" xfId="0" applyFont="1" applyBorder="1" applyAlignment="1" applyProtection="1">
      <alignment horizontal="center" vertical="center"/>
      <protection locked="0"/>
    </xf>
    <xf numFmtId="0" fontId="5" fillId="0" borderId="0" xfId="0" applyFont="1" applyAlignment="1" applyProtection="1">
      <alignment horizontal="center" vertical="center"/>
      <protection locked="0"/>
    </xf>
    <xf numFmtId="0" fontId="7" fillId="0" borderId="0" xfId="0" applyFont="1" applyAlignment="1" applyProtection="1">
      <alignment horizontal="center" vertical="center"/>
      <protection locked="0"/>
    </xf>
    <xf numFmtId="0" fontId="5" fillId="2" borderId="18" xfId="0" applyFont="1" applyFill="1" applyBorder="1" applyAlignment="1">
      <alignment vertical="center" wrapText="1"/>
    </xf>
    <xf numFmtId="0" fontId="7" fillId="4" borderId="29" xfId="0" applyFont="1" applyFill="1" applyBorder="1" applyAlignment="1">
      <alignment horizontal="center" vertical="center" wrapText="1"/>
    </xf>
    <xf numFmtId="0" fontId="7" fillId="4" borderId="33" xfId="0" applyFont="1" applyFill="1" applyBorder="1" applyAlignment="1">
      <alignment horizontal="center" vertical="center" wrapText="1"/>
    </xf>
    <xf numFmtId="0" fontId="7" fillId="4" borderId="35" xfId="0" applyFont="1" applyFill="1" applyBorder="1" applyAlignment="1">
      <alignment horizontal="center" vertical="center" wrapText="1"/>
    </xf>
    <xf numFmtId="0" fontId="7" fillId="4" borderId="39" xfId="0" applyFont="1" applyFill="1" applyBorder="1" applyAlignment="1">
      <alignment horizontal="center" vertical="center" wrapText="1"/>
    </xf>
    <xf numFmtId="0" fontId="7" fillId="4" borderId="41" xfId="0" applyFont="1" applyFill="1" applyBorder="1" applyAlignment="1">
      <alignment horizontal="center" vertical="center" wrapText="1"/>
    </xf>
    <xf numFmtId="0" fontId="7" fillId="4" borderId="45" xfId="0" applyFont="1" applyFill="1" applyBorder="1" applyAlignment="1">
      <alignment horizontal="center" vertical="center" wrapText="1"/>
    </xf>
    <xf numFmtId="0" fontId="10" fillId="4" borderId="10" xfId="0" applyFont="1" applyFill="1" applyBorder="1" applyAlignment="1">
      <alignment horizontal="center" vertical="center" textRotation="90"/>
    </xf>
    <xf numFmtId="0" fontId="5" fillId="0" borderId="0" xfId="1" applyAlignment="1" applyProtection="1">
      <alignment horizontal="center" vertical="center"/>
      <protection locked="0"/>
    </xf>
    <xf numFmtId="0" fontId="5" fillId="0" borderId="0" xfId="1" applyAlignment="1">
      <alignment horizontal="center" vertical="center"/>
    </xf>
    <xf numFmtId="0" fontId="7" fillId="0" borderId="0" xfId="1" applyFont="1" applyAlignment="1" applyProtection="1">
      <alignment horizontal="center" vertical="center"/>
      <protection locked="0"/>
    </xf>
    <xf numFmtId="0" fontId="13" fillId="0" borderId="0" xfId="4" applyAlignment="1" applyProtection="1">
      <alignment vertical="top"/>
      <protection locked="0"/>
    </xf>
    <xf numFmtId="0" fontId="5" fillId="9" borderId="10" xfId="1" applyFill="1" applyBorder="1" applyAlignment="1">
      <alignment horizontal="center" vertical="center" wrapText="1"/>
    </xf>
    <xf numFmtId="0" fontId="5" fillId="13" borderId="15" xfId="1" applyFill="1" applyBorder="1" applyAlignment="1">
      <alignment vertical="center"/>
    </xf>
    <xf numFmtId="0" fontId="5" fillId="13" borderId="16" xfId="1" applyFill="1" applyBorder="1" applyAlignment="1">
      <alignment vertical="center"/>
    </xf>
    <xf numFmtId="0" fontId="5" fillId="13" borderId="47" xfId="1" applyFill="1" applyBorder="1" applyAlignment="1">
      <alignment vertical="center"/>
    </xf>
    <xf numFmtId="0" fontId="16" fillId="0" borderId="0" xfId="1" applyFont="1" applyAlignment="1" applyProtection="1">
      <alignment horizontal="center" vertical="center"/>
      <protection locked="0"/>
    </xf>
    <xf numFmtId="0" fontId="10" fillId="9" borderId="10" xfId="1" applyFont="1" applyFill="1" applyBorder="1" applyAlignment="1">
      <alignment horizontal="center" vertical="center" textRotation="90"/>
    </xf>
    <xf numFmtId="14" fontId="17" fillId="15" borderId="10" xfId="1" applyNumberFormat="1" applyFont="1" applyFill="1" applyBorder="1" applyAlignment="1" applyProtection="1">
      <alignment horizontal="center" vertical="center"/>
      <protection locked="0"/>
    </xf>
    <xf numFmtId="0" fontId="5" fillId="15" borderId="10" xfId="1" applyFill="1" applyBorder="1" applyAlignment="1" applyProtection="1">
      <alignment horizontal="center" vertical="center"/>
      <protection locked="0"/>
    </xf>
    <xf numFmtId="0" fontId="5" fillId="0" borderId="10" xfId="1" applyBorder="1" applyAlignment="1" applyProtection="1">
      <alignment horizontal="center" vertical="center"/>
      <protection locked="0"/>
    </xf>
    <xf numFmtId="0" fontId="5" fillId="0" borderId="59" xfId="1" applyBorder="1" applyAlignment="1" applyProtection="1">
      <alignment horizontal="center" vertical="center"/>
      <protection locked="0"/>
    </xf>
    <xf numFmtId="0" fontId="16" fillId="0" borderId="10" xfId="1" applyFont="1" applyBorder="1" applyAlignment="1" applyProtection="1">
      <alignment horizontal="center" vertical="center"/>
      <protection locked="0"/>
    </xf>
    <xf numFmtId="16" fontId="9" fillId="0" borderId="10" xfId="1" applyNumberFormat="1" applyFont="1" applyBorder="1" applyAlignment="1" applyProtection="1">
      <alignment horizontal="center" vertical="center"/>
      <protection locked="0"/>
    </xf>
    <xf numFmtId="0" fontId="9" fillId="0" borderId="0" xfId="1" applyFont="1" applyAlignment="1" applyProtection="1">
      <alignment horizontal="left" vertical="center"/>
      <protection locked="0"/>
    </xf>
    <xf numFmtId="0" fontId="13" fillId="0" borderId="10" xfId="4" applyBorder="1" applyAlignment="1" applyProtection="1">
      <alignment horizontal="center" vertical="center"/>
      <protection locked="0"/>
    </xf>
    <xf numFmtId="0" fontId="13" fillId="0" borderId="0" xfId="4" applyAlignment="1" applyProtection="1">
      <alignment horizontal="center" vertical="center"/>
      <protection locked="0"/>
    </xf>
    <xf numFmtId="0" fontId="13" fillId="9" borderId="10" xfId="4" applyFill="1" applyBorder="1" applyAlignment="1">
      <alignment horizontal="center" vertical="center" wrapText="1"/>
    </xf>
    <xf numFmtId="0" fontId="9" fillId="16" borderId="15" xfId="4" applyFont="1" applyFill="1" applyBorder="1" applyAlignment="1">
      <alignment horizontal="center" vertical="center"/>
    </xf>
    <xf numFmtId="0" fontId="5" fillId="0" borderId="0" xfId="1" applyAlignment="1" applyProtection="1">
      <alignment vertical="center"/>
      <protection locked="0"/>
    </xf>
    <xf numFmtId="0" fontId="5" fillId="0" borderId="0" xfId="1" applyAlignment="1" applyProtection="1">
      <alignment horizontal="left" vertical="center"/>
      <protection locked="0"/>
    </xf>
    <xf numFmtId="0" fontId="20" fillId="0" borderId="0" xfId="4" applyFont="1"/>
    <xf numFmtId="0" fontId="11" fillId="0" borderId="10" xfId="4" applyFont="1" applyBorder="1" applyAlignment="1" applyProtection="1">
      <alignment horizontal="center" vertical="center"/>
      <protection locked="0"/>
    </xf>
    <xf numFmtId="0" fontId="11" fillId="0" borderId="10" xfId="5" applyBorder="1" applyAlignment="1" applyProtection="1">
      <alignment horizontal="center" vertical="center"/>
      <protection locked="0"/>
    </xf>
    <xf numFmtId="0" fontId="5" fillId="0" borderId="0" xfId="6" applyAlignment="1" applyProtection="1">
      <alignment horizontal="center" vertical="center"/>
      <protection locked="0"/>
    </xf>
    <xf numFmtId="0" fontId="5" fillId="0" borderId="0" xfId="6" applyAlignment="1">
      <alignment horizontal="center" vertical="center"/>
    </xf>
    <xf numFmtId="0" fontId="7" fillId="0" borderId="0" xfId="6" applyFont="1" applyAlignment="1" applyProtection="1">
      <alignment horizontal="center" vertical="center"/>
      <protection locked="0"/>
    </xf>
    <xf numFmtId="0" fontId="11" fillId="0" borderId="0" xfId="7" applyAlignment="1" applyProtection="1">
      <alignment vertical="top"/>
      <protection locked="0"/>
    </xf>
    <xf numFmtId="0" fontId="5" fillId="9" borderId="10" xfId="6" applyFill="1" applyBorder="1" applyAlignment="1">
      <alignment horizontal="center" vertical="center" wrapText="1"/>
    </xf>
    <xf numFmtId="0" fontId="5" fillId="13" borderId="15" xfId="6" applyFill="1" applyBorder="1" applyAlignment="1">
      <alignment vertical="center"/>
    </xf>
    <xf numFmtId="0" fontId="5" fillId="13" borderId="16" xfId="6" applyFill="1" applyBorder="1" applyAlignment="1">
      <alignment vertical="center"/>
    </xf>
    <xf numFmtId="0" fontId="5" fillId="13" borderId="47" xfId="6" applyFill="1" applyBorder="1" applyAlignment="1">
      <alignment vertical="center"/>
    </xf>
    <xf numFmtId="0" fontId="16" fillId="0" borderId="0" xfId="6" applyFont="1" applyAlignment="1" applyProtection="1">
      <alignment horizontal="center" vertical="center"/>
      <protection locked="0"/>
    </xf>
    <xf numFmtId="0" fontId="10" fillId="9" borderId="10" xfId="6" applyFont="1" applyFill="1" applyBorder="1" applyAlignment="1">
      <alignment horizontal="center" vertical="center" textRotation="90"/>
    </xf>
    <xf numFmtId="0" fontId="5" fillId="0" borderId="10" xfId="6" applyBorder="1" applyAlignment="1" applyProtection="1">
      <alignment horizontal="center" vertical="center"/>
      <protection locked="0"/>
    </xf>
    <xf numFmtId="0" fontId="5" fillId="0" borderId="59" xfId="6" applyBorder="1" applyAlignment="1" applyProtection="1">
      <alignment horizontal="center" vertical="center"/>
      <protection locked="0"/>
    </xf>
    <xf numFmtId="16" fontId="9" fillId="0" borderId="10" xfId="6" applyNumberFormat="1" applyFont="1" applyBorder="1" applyAlignment="1" applyProtection="1">
      <alignment horizontal="center" vertical="center"/>
      <protection locked="0"/>
    </xf>
    <xf numFmtId="0" fontId="9" fillId="0" borderId="0" xfId="6" applyFont="1" applyAlignment="1" applyProtection="1">
      <alignment horizontal="left" vertical="center"/>
      <protection locked="0"/>
    </xf>
    <xf numFmtId="0" fontId="11" fillId="0" borderId="10" xfId="7" applyBorder="1" applyAlignment="1" applyProtection="1">
      <alignment horizontal="center" vertical="center"/>
      <protection locked="0"/>
    </xf>
    <xf numFmtId="0" fontId="11" fillId="0" borderId="0" xfId="7" applyAlignment="1" applyProtection="1">
      <alignment horizontal="center" vertical="center"/>
      <protection locked="0"/>
    </xf>
    <xf numFmtId="0" fontId="11" fillId="9" borderId="10" xfId="7" applyFill="1" applyBorder="1" applyAlignment="1">
      <alignment horizontal="center" vertical="center" wrapText="1"/>
    </xf>
    <xf numFmtId="0" fontId="9" fillId="16" borderId="15" xfId="7" applyFont="1" applyFill="1" applyBorder="1" applyAlignment="1">
      <alignment horizontal="center" vertical="center"/>
    </xf>
    <xf numFmtId="0" fontId="5" fillId="0" borderId="0" xfId="6" applyAlignment="1" applyProtection="1">
      <alignment vertical="center"/>
      <protection locked="0"/>
    </xf>
    <xf numFmtId="0" fontId="5" fillId="0" borderId="0" xfId="6" applyAlignment="1" applyProtection="1">
      <alignment horizontal="left" vertical="center"/>
      <protection locked="0"/>
    </xf>
    <xf numFmtId="0" fontId="5" fillId="0" borderId="0" xfId="3" applyAlignment="1" applyProtection="1">
      <alignment horizontal="center" vertical="center"/>
      <protection locked="0"/>
    </xf>
    <xf numFmtId="0" fontId="7" fillId="0" borderId="0" xfId="3" applyFont="1" applyAlignment="1" applyProtection="1">
      <alignment horizontal="center" vertical="center"/>
      <protection locked="0"/>
    </xf>
    <xf numFmtId="0" fontId="5" fillId="2" borderId="18" xfId="3" applyFill="1" applyBorder="1" applyAlignment="1">
      <alignment vertical="center" wrapText="1"/>
    </xf>
    <xf numFmtId="0" fontId="5" fillId="2" borderId="19" xfId="3" applyFill="1" applyBorder="1" applyAlignment="1">
      <alignment vertical="center" wrapText="1"/>
    </xf>
    <xf numFmtId="0" fontId="5" fillId="2" borderId="22" xfId="3" applyFill="1" applyBorder="1" applyAlignment="1">
      <alignment vertical="center" wrapText="1"/>
    </xf>
    <xf numFmtId="0" fontId="5" fillId="2" borderId="23" xfId="3" applyFill="1" applyBorder="1" applyAlignment="1">
      <alignment vertical="center" wrapText="1"/>
    </xf>
    <xf numFmtId="0" fontId="5" fillId="0" borderId="22" xfId="3" applyBorder="1" applyAlignment="1">
      <alignment horizontal="center" vertical="center"/>
    </xf>
    <xf numFmtId="0" fontId="5" fillId="0" borderId="0" xfId="3" applyAlignment="1">
      <alignment horizontal="center" vertical="center"/>
    </xf>
    <xf numFmtId="0" fontId="7" fillId="4" borderId="29" xfId="3" applyFont="1" applyFill="1" applyBorder="1" applyAlignment="1">
      <alignment horizontal="center" vertical="center" wrapText="1"/>
    </xf>
    <xf numFmtId="0" fontId="7" fillId="4" borderId="33" xfId="3" applyFont="1" applyFill="1" applyBorder="1" applyAlignment="1">
      <alignment horizontal="center" vertical="center" wrapText="1"/>
    </xf>
    <xf numFmtId="0" fontId="7" fillId="4" borderId="35" xfId="3" applyFont="1" applyFill="1" applyBorder="1" applyAlignment="1">
      <alignment horizontal="center" vertical="center" wrapText="1"/>
    </xf>
    <xf numFmtId="0" fontId="7" fillId="4" borderId="39" xfId="3" applyFont="1" applyFill="1" applyBorder="1" applyAlignment="1">
      <alignment horizontal="center" vertical="center" wrapText="1"/>
    </xf>
    <xf numFmtId="0" fontId="7" fillId="4" borderId="41" xfId="3" applyFont="1" applyFill="1" applyBorder="1" applyAlignment="1">
      <alignment horizontal="center" vertical="center" wrapText="1"/>
    </xf>
    <xf numFmtId="0" fontId="7" fillId="4" borderId="45" xfId="3" applyFont="1" applyFill="1" applyBorder="1" applyAlignment="1">
      <alignment horizontal="center" vertical="center" wrapText="1"/>
    </xf>
    <xf numFmtId="0" fontId="5" fillId="0" borderId="24" xfId="3" applyBorder="1" applyAlignment="1" applyProtection="1">
      <alignment vertical="center"/>
      <protection locked="0"/>
    </xf>
    <xf numFmtId="0" fontId="5" fillId="0" borderId="12" xfId="3" applyBorder="1" applyAlignment="1" applyProtection="1">
      <alignment vertical="center"/>
      <protection locked="0"/>
    </xf>
    <xf numFmtId="0" fontId="5" fillId="0" borderId="13" xfId="3" applyBorder="1" applyAlignment="1" applyProtection="1">
      <alignment vertical="center"/>
      <protection locked="0"/>
    </xf>
    <xf numFmtId="0" fontId="10" fillId="4" borderId="10" xfId="3" applyFont="1" applyFill="1" applyBorder="1" applyAlignment="1">
      <alignment horizontal="center" vertical="center" textRotation="90"/>
    </xf>
    <xf numFmtId="0" fontId="12" fillId="8" borderId="33" xfId="3" applyFont="1" applyFill="1" applyBorder="1" applyAlignment="1" applyProtection="1">
      <alignment horizontal="center" vertical="center"/>
      <protection locked="0"/>
    </xf>
    <xf numFmtId="0" fontId="12" fillId="0" borderId="33" xfId="3" applyFont="1" applyBorder="1" applyAlignment="1" applyProtection="1">
      <alignment horizontal="center" vertical="center"/>
      <protection locked="0"/>
    </xf>
    <xf numFmtId="0" fontId="5" fillId="0" borderId="56" xfId="3" applyBorder="1" applyAlignment="1" applyProtection="1">
      <alignment horizontal="center" vertical="center"/>
      <protection locked="0"/>
    </xf>
    <xf numFmtId="0" fontId="5" fillId="0" borderId="57" xfId="3" applyBorder="1" applyAlignment="1" applyProtection="1">
      <alignment horizontal="center" vertical="center"/>
      <protection locked="0"/>
    </xf>
    <xf numFmtId="0" fontId="5" fillId="0" borderId="58" xfId="3" applyBorder="1" applyAlignment="1" applyProtection="1">
      <alignment horizontal="center" vertical="center"/>
      <protection locked="0"/>
    </xf>
    <xf numFmtId="0" fontId="5" fillId="0" borderId="59" xfId="3" applyBorder="1" applyAlignment="1" applyProtection="1">
      <alignment horizontal="center" vertical="center"/>
      <protection locked="0"/>
    </xf>
    <xf numFmtId="0" fontId="5" fillId="4" borderId="60" xfId="3" applyFill="1" applyBorder="1" applyAlignment="1">
      <alignment horizontal="center" vertical="center" wrapText="1"/>
    </xf>
    <xf numFmtId="0" fontId="5" fillId="0" borderId="33" xfId="3" applyBorder="1" applyAlignment="1" applyProtection="1">
      <alignment horizontal="center" vertical="center"/>
      <protection locked="0"/>
    </xf>
    <xf numFmtId="0" fontId="5" fillId="0" borderId="39" xfId="3" applyBorder="1" applyAlignment="1" applyProtection="1">
      <alignment horizontal="center" vertical="center"/>
      <protection locked="0"/>
    </xf>
    <xf numFmtId="0" fontId="5" fillId="0" borderId="45" xfId="3" applyBorder="1" applyAlignment="1" applyProtection="1">
      <alignment horizontal="center" vertical="center"/>
      <protection locked="0"/>
    </xf>
    <xf numFmtId="0" fontId="11" fillId="0" borderId="0" xfId="5" applyAlignment="1" applyProtection="1">
      <alignment vertical="top"/>
      <protection locked="0"/>
    </xf>
    <xf numFmtId="0" fontId="21" fillId="0" borderId="59" xfId="6" applyFont="1" applyBorder="1" applyAlignment="1" applyProtection="1">
      <alignment horizontal="center" vertical="center"/>
      <protection locked="0"/>
    </xf>
    <xf numFmtId="0" fontId="5" fillId="2" borderId="10" xfId="6" applyFill="1" applyBorder="1" applyAlignment="1" applyProtection="1">
      <alignment horizontal="center" vertical="center"/>
      <protection locked="0"/>
    </xf>
    <xf numFmtId="0" fontId="5" fillId="2" borderId="59" xfId="6" applyFill="1" applyBorder="1" applyAlignment="1" applyProtection="1">
      <alignment horizontal="center" vertical="center"/>
      <protection locked="0"/>
    </xf>
    <xf numFmtId="0" fontId="11" fillId="0" borderId="0" xfId="5" applyAlignment="1" applyProtection="1">
      <alignment horizontal="center" vertical="center"/>
      <protection locked="0"/>
    </xf>
    <xf numFmtId="0" fontId="11" fillId="9" borderId="10" xfId="5" applyFill="1" applyBorder="1" applyAlignment="1">
      <alignment horizontal="center" vertical="center" wrapText="1"/>
    </xf>
    <xf numFmtId="0" fontId="9" fillId="16" borderId="15" xfId="5" applyFont="1" applyFill="1" applyBorder="1" applyAlignment="1">
      <alignment horizontal="center" vertical="center"/>
    </xf>
    <xf numFmtId="0" fontId="21" fillId="0" borderId="10" xfId="6" applyFont="1" applyBorder="1" applyAlignment="1" applyProtection="1">
      <alignment horizontal="center" vertical="center"/>
      <protection locked="0"/>
    </xf>
    <xf numFmtId="0" fontId="16" fillId="0" borderId="10" xfId="6" applyFont="1" applyBorder="1" applyAlignment="1" applyProtection="1">
      <alignment horizontal="center" vertical="center"/>
      <protection locked="0"/>
    </xf>
    <xf numFmtId="0" fontId="21" fillId="2" borderId="10" xfId="6" applyFont="1" applyFill="1" applyBorder="1" applyAlignment="1" applyProtection="1">
      <alignment horizontal="center" vertical="center"/>
      <protection locked="0"/>
    </xf>
    <xf numFmtId="0" fontId="16" fillId="2" borderId="10" xfId="6" applyFont="1" applyFill="1" applyBorder="1" applyAlignment="1" applyProtection="1">
      <alignment horizontal="center" vertical="center"/>
      <protection locked="0"/>
    </xf>
    <xf numFmtId="0" fontId="5" fillId="2" borderId="0" xfId="6" applyFill="1" applyAlignment="1" applyProtection="1">
      <alignment horizontal="center" vertical="center"/>
      <protection locked="0"/>
    </xf>
    <xf numFmtId="0" fontId="5" fillId="4" borderId="10" xfId="6" applyFill="1" applyBorder="1" applyAlignment="1">
      <alignment horizontal="center" vertical="center"/>
    </xf>
    <xf numFmtId="0" fontId="10" fillId="0" borderId="50" xfId="6" applyFont="1" applyBorder="1" applyAlignment="1" applyProtection="1">
      <alignment horizontal="center" vertical="center"/>
      <protection locked="0"/>
    </xf>
    <xf numFmtId="0" fontId="10" fillId="0" borderId="33" xfId="6" applyFont="1" applyBorder="1" applyAlignment="1" applyProtection="1">
      <alignment horizontal="center" vertical="center"/>
      <protection locked="0"/>
    </xf>
    <xf numFmtId="0" fontId="10" fillId="0" borderId="53" xfId="6" applyFont="1" applyBorder="1" applyAlignment="1" applyProtection="1">
      <alignment horizontal="center" vertical="center"/>
      <protection locked="0"/>
    </xf>
    <xf numFmtId="0" fontId="10" fillId="0" borderId="39" xfId="6" applyFont="1" applyBorder="1" applyAlignment="1" applyProtection="1">
      <alignment horizontal="center" vertical="center"/>
      <protection locked="0"/>
    </xf>
    <xf numFmtId="0" fontId="7" fillId="0" borderId="50" xfId="6" applyFont="1" applyBorder="1" applyAlignment="1" applyProtection="1">
      <alignment horizontal="center" vertical="center"/>
      <protection locked="0"/>
    </xf>
    <xf numFmtId="0" fontId="7" fillId="0" borderId="33" xfId="6" applyFont="1" applyBorder="1" applyAlignment="1" applyProtection="1">
      <alignment horizontal="center" vertical="center"/>
      <protection locked="0"/>
    </xf>
    <xf numFmtId="0" fontId="10" fillId="0" borderId="61" xfId="6" applyFont="1" applyBorder="1" applyAlignment="1" applyProtection="1">
      <alignment horizontal="center" vertical="center"/>
      <protection locked="0"/>
    </xf>
    <xf numFmtId="0" fontId="10" fillId="0" borderId="45" xfId="6" applyFont="1" applyBorder="1" applyAlignment="1" applyProtection="1">
      <alignment horizontal="center" vertical="center"/>
      <protection locked="0"/>
    </xf>
    <xf numFmtId="0" fontId="5" fillId="2" borderId="10" xfId="1" applyFill="1" applyBorder="1" applyAlignment="1" applyProtection="1">
      <alignment horizontal="center" vertical="center"/>
      <protection locked="0"/>
    </xf>
    <xf numFmtId="0" fontId="21" fillId="2" borderId="59" xfId="6" applyFont="1" applyFill="1" applyBorder="1" applyAlignment="1" applyProtection="1">
      <alignment horizontal="center" vertical="center"/>
      <protection locked="0"/>
    </xf>
    <xf numFmtId="14" fontId="17" fillId="2" borderId="10" xfId="6" applyNumberFormat="1" applyFont="1" applyFill="1" applyBorder="1" applyAlignment="1" applyProtection="1">
      <alignment horizontal="center" vertical="center"/>
      <protection locked="0"/>
    </xf>
    <xf numFmtId="14" fontId="22" fillId="2" borderId="10" xfId="6" applyNumberFormat="1" applyFont="1" applyFill="1" applyBorder="1" applyAlignment="1" applyProtection="1">
      <alignment horizontal="center" vertical="center"/>
      <protection locked="0"/>
    </xf>
    <xf numFmtId="0" fontId="24" fillId="0" borderId="0" xfId="6" applyFont="1" applyAlignment="1" applyProtection="1">
      <alignment horizontal="left" vertical="center"/>
      <protection locked="0"/>
    </xf>
    <xf numFmtId="17" fontId="23" fillId="2" borderId="10" xfId="6" applyNumberFormat="1" applyFont="1" applyFill="1" applyBorder="1" applyAlignment="1">
      <alignment horizontal="center" vertical="center" textRotation="90"/>
    </xf>
    <xf numFmtId="0" fontId="11" fillId="0" borderId="0" xfId="14" applyAlignment="1" applyProtection="1">
      <alignment vertical="top"/>
      <protection locked="0"/>
    </xf>
    <xf numFmtId="0" fontId="11" fillId="0" borderId="10" xfId="14" applyBorder="1" applyAlignment="1" applyProtection="1">
      <alignment horizontal="center" vertical="center"/>
      <protection locked="0"/>
    </xf>
    <xf numFmtId="0" fontId="11" fillId="0" borderId="0" xfId="14" applyAlignment="1" applyProtection="1">
      <alignment horizontal="center" vertical="center"/>
      <protection locked="0"/>
    </xf>
    <xf numFmtId="0" fontId="11" fillId="9" borderId="10" xfId="14" applyFill="1" applyBorder="1" applyAlignment="1">
      <alignment horizontal="center" vertical="center" wrapText="1"/>
    </xf>
    <xf numFmtId="0" fontId="9" fillId="16" borderId="15" xfId="14" applyFont="1" applyFill="1" applyBorder="1" applyAlignment="1">
      <alignment horizontal="center" vertical="center"/>
    </xf>
    <xf numFmtId="14" fontId="17" fillId="2" borderId="10" xfId="1" applyNumberFormat="1" applyFont="1" applyFill="1" applyBorder="1" applyAlignment="1" applyProtection="1">
      <alignment horizontal="center" vertical="center"/>
      <protection locked="0"/>
    </xf>
    <xf numFmtId="0" fontId="5" fillId="2" borderId="59" xfId="1" applyFill="1" applyBorder="1" applyAlignment="1" applyProtection="1">
      <alignment horizontal="center" vertical="center"/>
      <protection locked="0"/>
    </xf>
    <xf numFmtId="0" fontId="16" fillId="2" borderId="10" xfId="1" applyFont="1" applyFill="1" applyBorder="1" applyAlignment="1" applyProtection="1">
      <alignment horizontal="center" vertical="center"/>
      <protection locked="0"/>
    </xf>
    <xf numFmtId="0" fontId="5" fillId="2" borderId="0" xfId="1" applyFill="1" applyAlignment="1" applyProtection="1">
      <alignment horizontal="left" vertical="center"/>
      <protection locked="0"/>
    </xf>
    <xf numFmtId="0" fontId="5" fillId="2" borderId="0" xfId="1" applyFill="1" applyAlignment="1" applyProtection="1">
      <alignment horizontal="center" vertical="center"/>
      <protection locked="0"/>
    </xf>
    <xf numFmtId="0" fontId="20" fillId="0" borderId="0" xfId="14" applyFont="1"/>
    <xf numFmtId="0" fontId="5" fillId="20" borderId="10" xfId="1" applyFill="1" applyBorder="1" applyAlignment="1" applyProtection="1">
      <alignment horizontal="center" vertical="center"/>
      <protection locked="0"/>
    </xf>
    <xf numFmtId="0" fontId="5" fillId="0" borderId="10" xfId="1" applyNumberFormat="1" applyBorder="1" applyAlignment="1" applyProtection="1">
      <alignment horizontal="center" vertical="center"/>
      <protection locked="0"/>
    </xf>
    <xf numFmtId="0" fontId="0" fillId="4" borderId="60" xfId="0" applyFill="1" applyBorder="1" applyAlignment="1">
      <alignment horizontal="center" vertical="center" wrapText="1"/>
    </xf>
    <xf numFmtId="0" fontId="10" fillId="0" borderId="61" xfId="1" applyFont="1" applyBorder="1" applyAlignment="1" applyProtection="1">
      <alignment horizontal="center" vertical="center"/>
      <protection locked="0"/>
    </xf>
    <xf numFmtId="9" fontId="10" fillId="0" borderId="53" xfId="1" applyNumberFormat="1" applyFont="1" applyBorder="1" applyAlignment="1" applyProtection="1">
      <alignment horizontal="center" vertical="center"/>
      <protection locked="0"/>
    </xf>
    <xf numFmtId="0" fontId="10" fillId="0" borderId="50" xfId="1" applyFont="1" applyBorder="1" applyAlignment="1" applyProtection="1">
      <alignment horizontal="center" vertical="center"/>
      <protection locked="0"/>
    </xf>
    <xf numFmtId="0" fontId="10" fillId="0" borderId="53" xfId="1" applyFont="1" applyBorder="1" applyAlignment="1" applyProtection="1">
      <alignment horizontal="center" vertical="center"/>
      <protection locked="0"/>
    </xf>
    <xf numFmtId="0" fontId="11" fillId="0" borderId="10" xfId="7" applyBorder="1" applyAlignment="1" applyProtection="1">
      <alignment horizontal="center" vertical="center"/>
      <protection locked="0"/>
    </xf>
    <xf numFmtId="0" fontId="11" fillId="9" borderId="15" xfId="7" applyFill="1" applyBorder="1" applyAlignment="1" applyProtection="1">
      <alignment horizontal="center" vertical="center"/>
      <protection locked="0"/>
    </xf>
    <xf numFmtId="0" fontId="11" fillId="9" borderId="47" xfId="7" applyFill="1" applyBorder="1" applyAlignment="1" applyProtection="1">
      <alignment horizontal="center" vertical="center"/>
      <protection locked="0"/>
    </xf>
    <xf numFmtId="0" fontId="5" fillId="4" borderId="60" xfId="3" applyFill="1" applyBorder="1" applyAlignment="1">
      <alignment horizontal="center" vertical="center" wrapText="1"/>
    </xf>
    <xf numFmtId="0" fontId="5" fillId="13" borderId="16" xfId="1" applyFill="1" applyBorder="1" applyAlignment="1">
      <alignment horizontal="center" vertical="center"/>
    </xf>
    <xf numFmtId="0" fontId="11" fillId="0" borderId="10" xfId="5" applyBorder="1" applyAlignment="1" applyProtection="1">
      <alignment horizontal="center" vertical="center"/>
      <protection locked="0"/>
    </xf>
    <xf numFmtId="0" fontId="11" fillId="0" borderId="10" xfId="14" applyBorder="1" applyAlignment="1" applyProtection="1">
      <alignment horizontal="center" vertical="center"/>
      <protection locked="0"/>
    </xf>
    <xf numFmtId="0" fontId="7" fillId="0" borderId="50" xfId="1" applyFont="1" applyBorder="1" applyAlignment="1" applyProtection="1">
      <alignment horizontal="center" vertical="center"/>
      <protection locked="0"/>
    </xf>
    <xf numFmtId="0" fontId="7" fillId="0" borderId="33" xfId="1" applyFont="1" applyBorder="1" applyAlignment="1" applyProtection="1">
      <alignment horizontal="center" vertical="center"/>
      <protection locked="0"/>
    </xf>
    <xf numFmtId="14" fontId="26" fillId="0" borderId="15" xfId="6" applyNumberFormat="1" applyFont="1" applyBorder="1" applyAlignment="1" applyProtection="1">
      <alignment vertical="center"/>
      <protection locked="0"/>
    </xf>
    <xf numFmtId="14" fontId="26" fillId="0" borderId="16" xfId="6" applyNumberFormat="1" applyFont="1" applyBorder="1" applyAlignment="1" applyProtection="1">
      <alignment vertical="center"/>
      <protection locked="0"/>
    </xf>
    <xf numFmtId="166" fontId="11" fillId="0" borderId="10" xfId="9" applyBorder="1" applyAlignment="1" applyProtection="1">
      <alignment horizontal="center" vertical="center"/>
      <protection locked="0"/>
    </xf>
    <xf numFmtId="0" fontId="11" fillId="0" borderId="10" xfId="9" applyNumberFormat="1" applyBorder="1" applyAlignment="1" applyProtection="1">
      <alignment horizontal="center" vertical="center"/>
      <protection locked="0"/>
    </xf>
    <xf numFmtId="0" fontId="5" fillId="0" borderId="12" xfId="6" applyBorder="1" applyAlignment="1" applyProtection="1">
      <alignment horizontal="center" vertical="center"/>
      <protection locked="0"/>
    </xf>
    <xf numFmtId="0" fontId="5" fillId="0" borderId="25" xfId="6" applyBorder="1" applyAlignment="1" applyProtection="1">
      <alignment horizontal="center" vertical="center"/>
      <protection locked="0"/>
    </xf>
    <xf numFmtId="16" fontId="7" fillId="0" borderId="0" xfId="1" quotePrefix="1" applyNumberFormat="1" applyFont="1" applyAlignment="1" applyProtection="1">
      <alignment horizontal="center" vertical="center"/>
      <protection locked="0"/>
    </xf>
    <xf numFmtId="0" fontId="24" fillId="0" borderId="0" xfId="1" applyFont="1" applyAlignment="1" applyProtection="1">
      <alignment horizontal="left" vertical="center"/>
      <protection locked="0"/>
    </xf>
    <xf numFmtId="0" fontId="24" fillId="0" borderId="0" xfId="1" applyFont="1" applyAlignment="1" applyProtection="1">
      <alignment horizontal="center" vertical="center"/>
      <protection locked="0"/>
    </xf>
    <xf numFmtId="167" fontId="5" fillId="9" borderId="33" xfId="0" applyNumberFormat="1" applyFont="1" applyFill="1" applyBorder="1" applyAlignment="1">
      <alignment horizontal="center" vertical="center" wrapText="1"/>
    </xf>
    <xf numFmtId="167" fontId="5" fillId="9" borderId="71" xfId="0" applyNumberFormat="1" applyFont="1" applyFill="1" applyBorder="1" applyAlignment="1">
      <alignment horizontal="center" vertical="center" wrapText="1"/>
    </xf>
    <xf numFmtId="167" fontId="5" fillId="9" borderId="39" xfId="0" applyNumberFormat="1" applyFont="1" applyFill="1" applyBorder="1" applyAlignment="1">
      <alignment horizontal="center" vertical="center" wrapText="1"/>
    </xf>
    <xf numFmtId="0" fontId="9" fillId="13" borderId="78" xfId="1" applyFont="1" applyFill="1" applyBorder="1" applyAlignment="1">
      <alignment horizontal="center" vertical="center"/>
    </xf>
    <xf numFmtId="0" fontId="9" fillId="13" borderId="64" xfId="1" applyFont="1" applyFill="1" applyBorder="1" applyAlignment="1">
      <alignment horizontal="center" vertical="center"/>
    </xf>
    <xf numFmtId="0" fontId="5" fillId="0" borderId="0" xfId="1" applyAlignment="1">
      <alignment horizontal="center" vertical="center" wrapText="1"/>
    </xf>
    <xf numFmtId="0" fontId="10" fillId="9" borderId="81" xfId="1" applyFont="1" applyFill="1" applyBorder="1" applyAlignment="1">
      <alignment horizontal="center" vertical="center" textRotation="90"/>
    </xf>
    <xf numFmtId="0" fontId="10" fillId="9" borderId="82" xfId="1" applyFont="1" applyFill="1" applyBorder="1" applyAlignment="1">
      <alignment horizontal="center" vertical="center" textRotation="90"/>
    </xf>
    <xf numFmtId="0" fontId="10" fillId="9" borderId="83" xfId="1" applyFont="1" applyFill="1" applyBorder="1" applyAlignment="1">
      <alignment horizontal="center" vertical="center" textRotation="90"/>
    </xf>
    <xf numFmtId="0" fontId="10" fillId="9" borderId="84" xfId="1" applyFont="1" applyFill="1" applyBorder="1" applyAlignment="1">
      <alignment horizontal="center" vertical="center" textRotation="90"/>
    </xf>
    <xf numFmtId="0" fontId="10" fillId="0" borderId="0" xfId="1" applyFont="1" applyAlignment="1">
      <alignment horizontal="center" vertical="center" textRotation="90"/>
    </xf>
    <xf numFmtId="0" fontId="0" fillId="0" borderId="85" xfId="0" applyBorder="1" applyAlignment="1" applyProtection="1">
      <alignment horizontal="center" vertical="center"/>
      <protection locked="0"/>
    </xf>
    <xf numFmtId="0" fontId="25" fillId="0" borderId="71" xfId="0" applyFont="1" applyBorder="1" applyAlignment="1" applyProtection="1">
      <alignment horizontal="center" vertical="center"/>
      <protection locked="0"/>
    </xf>
    <xf numFmtId="0" fontId="0" fillId="0" borderId="71" xfId="0" applyBorder="1" applyAlignment="1" applyProtection="1">
      <alignment horizontal="center" vertical="center"/>
      <protection locked="0"/>
    </xf>
    <xf numFmtId="0" fontId="0" fillId="2" borderId="71" xfId="0" applyFill="1" applyBorder="1" applyAlignment="1" applyProtection="1">
      <alignment horizontal="center" vertical="center"/>
      <protection locked="0"/>
    </xf>
    <xf numFmtId="0" fontId="5" fillId="20" borderId="25" xfId="1" applyFill="1" applyBorder="1" applyAlignment="1" applyProtection="1">
      <alignment horizontal="center" vertical="center"/>
      <protection locked="0"/>
    </xf>
    <xf numFmtId="0" fontId="5" fillId="0" borderId="25" xfId="1" applyBorder="1" applyAlignment="1" applyProtection="1">
      <alignment horizontal="center" vertical="center"/>
      <protection locked="0"/>
    </xf>
    <xf numFmtId="0" fontId="5" fillId="0" borderId="86" xfId="1" applyBorder="1" applyAlignment="1" applyProtection="1">
      <alignment horizontal="center" vertical="center"/>
      <protection locked="0"/>
    </xf>
    <xf numFmtId="0" fontId="5" fillId="0" borderId="13" xfId="1" applyBorder="1" applyAlignment="1" applyProtection="1">
      <alignment horizontal="center" vertical="center"/>
      <protection locked="0"/>
    </xf>
    <xf numFmtId="0" fontId="5" fillId="0" borderId="87" xfId="1" applyBorder="1" applyAlignment="1" applyProtection="1">
      <alignment horizontal="center" vertical="center"/>
      <protection locked="0"/>
    </xf>
    <xf numFmtId="0" fontId="5" fillId="0" borderId="88" xfId="1" applyBorder="1" applyAlignment="1" applyProtection="1">
      <alignment horizontal="center" vertical="center"/>
      <protection locked="0"/>
    </xf>
    <xf numFmtId="0" fontId="5" fillId="0" borderId="89" xfId="1" applyBorder="1" applyAlignment="1" applyProtection="1">
      <alignment horizontal="center" vertical="center"/>
      <protection locked="0"/>
    </xf>
    <xf numFmtId="0" fontId="0" fillId="0" borderId="29" xfId="0" applyBorder="1" applyAlignment="1" applyProtection="1">
      <alignment horizontal="center" vertical="center"/>
      <protection locked="0"/>
    </xf>
    <xf numFmtId="0" fontId="5" fillId="0" borderId="47" xfId="1" applyBorder="1" applyAlignment="1" applyProtection="1">
      <alignment horizontal="center" vertical="center"/>
      <protection locked="0"/>
    </xf>
    <xf numFmtId="0" fontId="5" fillId="20" borderId="47" xfId="1" applyFill="1" applyBorder="1" applyAlignment="1" applyProtection="1">
      <alignment horizontal="center" vertical="center"/>
      <protection locked="0"/>
    </xf>
    <xf numFmtId="0" fontId="5" fillId="0" borderId="17" xfId="1" applyBorder="1" applyAlignment="1" applyProtection="1">
      <alignment horizontal="center" vertical="center"/>
      <protection locked="0"/>
    </xf>
    <xf numFmtId="0" fontId="0" fillId="0" borderId="49" xfId="0" applyBorder="1" applyAlignment="1" applyProtection="1">
      <alignment horizontal="center" vertical="center"/>
      <protection locked="0"/>
    </xf>
    <xf numFmtId="0" fontId="0" fillId="20" borderId="33" xfId="0" applyFill="1" applyBorder="1" applyAlignment="1" applyProtection="1">
      <alignment horizontal="center" vertical="center"/>
      <protection locked="0"/>
    </xf>
    <xf numFmtId="0" fontId="5" fillId="0" borderId="9" xfId="1" applyBorder="1" applyAlignment="1" applyProtection="1">
      <alignment horizontal="center" vertical="center"/>
      <protection locked="0"/>
    </xf>
    <xf numFmtId="0" fontId="5" fillId="2" borderId="17" xfId="1" applyFill="1" applyBorder="1" applyAlignment="1" applyProtection="1">
      <alignment horizontal="center" vertical="center"/>
      <protection locked="0"/>
    </xf>
    <xf numFmtId="166" fontId="11" fillId="0" borderId="0" xfId="9" applyAlignment="1" applyProtection="1">
      <alignment horizontal="center" vertical="center"/>
      <protection locked="0"/>
    </xf>
    <xf numFmtId="166" fontId="11" fillId="9" borderId="10" xfId="9" applyFill="1" applyBorder="1" applyAlignment="1">
      <alignment horizontal="center" vertical="center" wrapText="1"/>
    </xf>
    <xf numFmtId="167" fontId="9" fillId="16" borderId="15" xfId="9" applyNumberFormat="1" applyFont="1" applyFill="1" applyBorder="1" applyAlignment="1">
      <alignment horizontal="center" vertical="center"/>
    </xf>
    <xf numFmtId="0" fontId="0" fillId="0" borderId="0" xfId="0" applyAlignment="1">
      <alignment horizontal="center" vertical="center" wrapText="1"/>
    </xf>
    <xf numFmtId="0" fontId="5" fillId="13" borderId="91" xfId="1" applyFill="1" applyBorder="1" applyAlignment="1">
      <alignment horizontal="center" vertical="center"/>
    </xf>
    <xf numFmtId="0" fontId="5" fillId="13" borderId="92" xfId="1" applyFill="1" applyBorder="1" applyAlignment="1">
      <alignment horizontal="center" vertical="center" wrapText="1"/>
    </xf>
    <xf numFmtId="0" fontId="10" fillId="9" borderId="4" xfId="1" applyFont="1" applyFill="1" applyBorder="1" applyAlignment="1">
      <alignment horizontal="center" vertical="center" textRotation="90"/>
    </xf>
    <xf numFmtId="0" fontId="10" fillId="9" borderId="5" xfId="1" applyFont="1" applyFill="1" applyBorder="1" applyAlignment="1">
      <alignment horizontal="center" vertical="center" textRotation="90"/>
    </xf>
    <xf numFmtId="0" fontId="10" fillId="9" borderId="93" xfId="1" applyFont="1" applyFill="1" applyBorder="1" applyAlignment="1">
      <alignment horizontal="center" vertical="center" textRotation="90"/>
    </xf>
    <xf numFmtId="0" fontId="10" fillId="9" borderId="80" xfId="1" applyFont="1" applyFill="1" applyBorder="1" applyAlignment="1">
      <alignment horizontal="center" vertical="center" textRotation="90"/>
    </xf>
    <xf numFmtId="0" fontId="10" fillId="9" borderId="86" xfId="1" applyFont="1" applyFill="1" applyBorder="1" applyAlignment="1">
      <alignment horizontal="center" vertical="center" textRotation="90"/>
    </xf>
    <xf numFmtId="0" fontId="10" fillId="9" borderId="94" xfId="1" applyFont="1" applyFill="1" applyBorder="1" applyAlignment="1">
      <alignment horizontal="center" vertical="center" textRotation="90"/>
    </xf>
    <xf numFmtId="0" fontId="10" fillId="9" borderId="95" xfId="1" applyFont="1" applyFill="1" applyBorder="1" applyAlignment="1">
      <alignment horizontal="center" vertical="center" textRotation="90"/>
    </xf>
    <xf numFmtId="0" fontId="0" fillId="2" borderId="33" xfId="0" applyFill="1" applyBorder="1" applyAlignment="1" applyProtection="1">
      <alignment horizontal="center" vertical="center"/>
      <protection locked="0"/>
    </xf>
    <xf numFmtId="0" fontId="0" fillId="0" borderId="96" xfId="0" applyBorder="1" applyAlignment="1" applyProtection="1">
      <alignment horizontal="center" vertical="center"/>
      <protection locked="0"/>
    </xf>
    <xf numFmtId="0" fontId="5" fillId="0" borderId="14" xfId="1" applyBorder="1" applyAlignment="1" applyProtection="1">
      <alignment horizontal="center" vertical="center"/>
      <protection locked="0"/>
    </xf>
    <xf numFmtId="0" fontId="0" fillId="0" borderId="97" xfId="0" applyBorder="1" applyAlignment="1" applyProtection="1">
      <alignment horizontal="center" vertical="center"/>
      <protection locked="0"/>
    </xf>
    <xf numFmtId="0" fontId="5" fillId="0" borderId="98" xfId="1" applyBorder="1" applyAlignment="1" applyProtection="1">
      <alignment horizontal="center" vertical="center"/>
      <protection locked="0"/>
    </xf>
    <xf numFmtId="0" fontId="5" fillId="0" borderId="99" xfId="1" applyBorder="1" applyAlignment="1" applyProtection="1">
      <alignment horizontal="center" vertical="center"/>
      <protection locked="0"/>
    </xf>
    <xf numFmtId="0" fontId="5" fillId="0" borderId="80" xfId="1" applyBorder="1" applyAlignment="1" applyProtection="1">
      <alignment horizontal="center" vertical="center"/>
      <protection locked="0"/>
    </xf>
    <xf numFmtId="0" fontId="0" fillId="2" borderId="96" xfId="0" applyFill="1" applyBorder="1" applyAlignment="1" applyProtection="1">
      <alignment horizontal="center" vertical="center"/>
      <protection locked="0"/>
    </xf>
    <xf numFmtId="0" fontId="5" fillId="2" borderId="9" xfId="1" applyFill="1" applyBorder="1" applyAlignment="1" applyProtection="1">
      <alignment horizontal="center" vertical="center"/>
      <protection locked="0"/>
    </xf>
    <xf numFmtId="0" fontId="5" fillId="2" borderId="14" xfId="1" applyFill="1" applyBorder="1" applyAlignment="1" applyProtection="1">
      <alignment horizontal="center" vertical="center"/>
      <protection locked="0"/>
    </xf>
    <xf numFmtId="0" fontId="0" fillId="2" borderId="29" xfId="0" applyFill="1" applyBorder="1" applyAlignment="1" applyProtection="1">
      <alignment horizontal="center" vertical="center"/>
      <protection locked="0"/>
    </xf>
    <xf numFmtId="0" fontId="5" fillId="20" borderId="14" xfId="1" applyFill="1" applyBorder="1" applyAlignment="1" applyProtection="1">
      <alignment horizontal="center" vertical="center"/>
      <protection locked="0"/>
    </xf>
    <xf numFmtId="0" fontId="5" fillId="2" borderId="87" xfId="1" applyFill="1" applyBorder="1" applyAlignment="1" applyProtection="1">
      <alignment horizontal="center" vertical="center"/>
      <protection locked="0"/>
    </xf>
    <xf numFmtId="0" fontId="5" fillId="2" borderId="98" xfId="1" applyFill="1" applyBorder="1" applyAlignment="1" applyProtection="1">
      <alignment horizontal="center" vertical="center"/>
      <protection locked="0"/>
    </xf>
    <xf numFmtId="0" fontId="5" fillId="2" borderId="99" xfId="1" applyFill="1" applyBorder="1" applyAlignment="1" applyProtection="1">
      <alignment horizontal="center" vertical="center"/>
      <protection locked="0"/>
    </xf>
    <xf numFmtId="0" fontId="5" fillId="0" borderId="100" xfId="1" applyBorder="1" applyAlignment="1" applyProtection="1">
      <alignment horizontal="center" vertical="center"/>
      <protection locked="0"/>
    </xf>
    <xf numFmtId="167" fontId="5" fillId="9" borderId="101" xfId="0" applyNumberFormat="1" applyFont="1" applyFill="1" applyBorder="1" applyAlignment="1">
      <alignment horizontal="center" vertical="center" wrapText="1"/>
    </xf>
    <xf numFmtId="167" fontId="5" fillId="9" borderId="60" xfId="0" applyNumberFormat="1" applyFont="1" applyFill="1" applyBorder="1" applyAlignment="1">
      <alignment horizontal="center" vertical="center" wrapText="1"/>
    </xf>
    <xf numFmtId="0" fontId="10" fillId="0" borderId="0" xfId="1" applyFont="1" applyAlignment="1" applyProtection="1">
      <alignment vertical="center"/>
      <protection locked="0"/>
    </xf>
    <xf numFmtId="0" fontId="10" fillId="0" borderId="0" xfId="1" applyFont="1" applyAlignment="1" applyProtection="1">
      <alignment horizontal="center" vertical="center"/>
      <protection locked="0"/>
    </xf>
    <xf numFmtId="1" fontId="10" fillId="0" borderId="0" xfId="1" applyNumberFormat="1" applyFont="1" applyAlignment="1" applyProtection="1">
      <alignment horizontal="center" vertical="center"/>
      <protection locked="0"/>
    </xf>
    <xf numFmtId="0" fontId="5" fillId="2" borderId="25" xfId="1" applyFill="1" applyBorder="1" applyAlignment="1" applyProtection="1">
      <alignment horizontal="center" vertical="center"/>
      <protection locked="0"/>
    </xf>
    <xf numFmtId="0" fontId="21" fillId="2" borderId="25" xfId="1" applyFont="1" applyFill="1" applyBorder="1" applyAlignment="1" applyProtection="1">
      <alignment horizontal="center" vertical="center"/>
      <protection locked="0"/>
    </xf>
    <xf numFmtId="0" fontId="25" fillId="2" borderId="71" xfId="0" applyFont="1" applyFill="1" applyBorder="1" applyAlignment="1" applyProtection="1">
      <alignment horizontal="center" vertical="center"/>
      <protection locked="0"/>
    </xf>
    <xf numFmtId="0" fontId="21" fillId="0" borderId="25" xfId="1" applyFont="1" applyBorder="1" applyAlignment="1" applyProtection="1">
      <alignment horizontal="center" vertical="center"/>
      <protection locked="0"/>
    </xf>
    <xf numFmtId="0" fontId="21" fillId="0" borderId="86" xfId="1" applyFont="1" applyBorder="1" applyAlignment="1" applyProtection="1">
      <alignment horizontal="center" vertical="center"/>
      <protection locked="0"/>
    </xf>
    <xf numFmtId="0" fontId="21" fillId="0" borderId="87" xfId="1" applyFont="1" applyBorder="1" applyAlignment="1" applyProtection="1">
      <alignment horizontal="center" vertical="center"/>
      <protection locked="0"/>
    </xf>
    <xf numFmtId="0" fontId="21" fillId="0" borderId="59" xfId="1" applyFont="1" applyBorder="1" applyAlignment="1" applyProtection="1">
      <alignment horizontal="center" vertical="center"/>
      <protection locked="0"/>
    </xf>
    <xf numFmtId="0" fontId="21" fillId="0" borderId="88" xfId="1" applyFont="1" applyBorder="1" applyAlignment="1" applyProtection="1">
      <alignment horizontal="center" vertical="center"/>
      <protection locked="0"/>
    </xf>
    <xf numFmtId="0" fontId="25" fillId="0" borderId="29" xfId="0" applyFont="1" applyBorder="1" applyAlignment="1" applyProtection="1">
      <alignment horizontal="center" vertical="center"/>
      <protection locked="0"/>
    </xf>
    <xf numFmtId="0" fontId="25" fillId="0" borderId="33" xfId="0" applyFont="1" applyBorder="1" applyAlignment="1" applyProtection="1">
      <alignment horizontal="center" vertical="center"/>
      <protection locked="0"/>
    </xf>
    <xf numFmtId="0" fontId="25" fillId="2" borderId="33" xfId="0" applyFont="1" applyFill="1" applyBorder="1" applyAlignment="1" applyProtection="1">
      <alignment horizontal="center" vertical="center"/>
      <protection locked="0"/>
    </xf>
    <xf numFmtId="0" fontId="21" fillId="0" borderId="47" xfId="1" applyFont="1" applyBorder="1" applyAlignment="1" applyProtection="1">
      <alignment horizontal="center" vertical="center"/>
      <protection locked="0"/>
    </xf>
    <xf numFmtId="0" fontId="21" fillId="0" borderId="10" xfId="1" applyFont="1" applyBorder="1" applyAlignment="1" applyProtection="1">
      <alignment horizontal="center" vertical="center"/>
      <protection locked="0"/>
    </xf>
    <xf numFmtId="0" fontId="21" fillId="0" borderId="9" xfId="1" applyFont="1" applyBorder="1" applyAlignment="1" applyProtection="1">
      <alignment horizontal="center" vertical="center"/>
      <protection locked="0"/>
    </xf>
    <xf numFmtId="14" fontId="26" fillId="21" borderId="10" xfId="6" applyNumberFormat="1" applyFont="1" applyFill="1" applyBorder="1" applyAlignment="1" applyProtection="1">
      <alignment horizontal="center" vertical="center"/>
      <protection locked="0"/>
    </xf>
    <xf numFmtId="0" fontId="5" fillId="21" borderId="10" xfId="6" applyFill="1" applyBorder="1" applyAlignment="1" applyProtection="1">
      <alignment horizontal="center" vertical="center"/>
      <protection locked="0"/>
    </xf>
    <xf numFmtId="14" fontId="17" fillId="21" borderId="10" xfId="6" applyNumberFormat="1" applyFont="1" applyFill="1" applyBorder="1" applyAlignment="1" applyProtection="1">
      <alignment horizontal="center" vertical="center"/>
      <protection locked="0"/>
    </xf>
    <xf numFmtId="0" fontId="16" fillId="21" borderId="10" xfId="6" applyFont="1" applyFill="1" applyBorder="1" applyAlignment="1" applyProtection="1">
      <alignment horizontal="center" vertical="center"/>
      <protection locked="0"/>
    </xf>
    <xf numFmtId="0" fontId="33" fillId="0" borderId="0" xfId="7" applyFont="1"/>
    <xf numFmtId="9" fontId="10" fillId="0" borderId="39" xfId="1" applyNumberFormat="1" applyFont="1" applyBorder="1" applyAlignment="1" applyProtection="1">
      <alignment horizontal="center" vertical="center"/>
      <protection locked="0"/>
    </xf>
    <xf numFmtId="9" fontId="10" fillId="0" borderId="50" xfId="1" applyNumberFormat="1" applyFont="1" applyBorder="1" applyAlignment="1" applyProtection="1">
      <alignment horizontal="center" vertical="center"/>
      <protection locked="0"/>
    </xf>
    <xf numFmtId="9" fontId="10" fillId="0" borderId="33" xfId="1" applyNumberFormat="1" applyFont="1" applyBorder="1" applyAlignment="1" applyProtection="1">
      <alignment horizontal="center" vertical="center"/>
      <protection locked="0"/>
    </xf>
    <xf numFmtId="14" fontId="17" fillId="20" borderId="10" xfId="1" applyNumberFormat="1" applyFont="1" applyFill="1" applyBorder="1" applyAlignment="1" applyProtection="1">
      <alignment horizontal="center" vertical="center"/>
      <protection locked="0"/>
    </xf>
    <xf numFmtId="0" fontId="5" fillId="0" borderId="10" xfId="1" applyFill="1" applyBorder="1" applyAlignment="1" applyProtection="1">
      <alignment horizontal="center" vertical="center"/>
      <protection locked="0"/>
    </xf>
    <xf numFmtId="0" fontId="16" fillId="20" borderId="10" xfId="1" applyFont="1" applyFill="1" applyBorder="1" applyAlignment="1" applyProtection="1">
      <alignment horizontal="center" vertical="center"/>
      <protection locked="0"/>
    </xf>
    <xf numFmtId="0" fontId="16" fillId="20" borderId="59" xfId="1" applyFont="1" applyFill="1" applyBorder="1" applyAlignment="1" applyProtection="1">
      <alignment horizontal="center" vertical="center"/>
      <protection locked="0"/>
    </xf>
    <xf numFmtId="0" fontId="11" fillId="0" borderId="10" xfId="14" applyFont="1" applyBorder="1" applyAlignment="1" applyProtection="1">
      <alignment horizontal="center" vertical="center"/>
      <protection locked="0"/>
    </xf>
    <xf numFmtId="17" fontId="35" fillId="0" borderId="10" xfId="1" applyNumberFormat="1" applyFont="1" applyFill="1" applyBorder="1" applyAlignment="1">
      <alignment horizontal="center" vertical="center" textRotation="90"/>
    </xf>
    <xf numFmtId="14" fontId="17" fillId="0" borderId="10" xfId="1" applyNumberFormat="1" applyFont="1" applyBorder="1" applyAlignment="1" applyProtection="1">
      <alignment horizontal="center" vertical="center"/>
      <protection locked="0"/>
    </xf>
    <xf numFmtId="14" fontId="17" fillId="0" borderId="10" xfId="1" applyNumberFormat="1" applyFont="1" applyFill="1" applyBorder="1" applyAlignment="1" applyProtection="1">
      <alignment horizontal="center" vertical="center"/>
      <protection locked="0"/>
    </xf>
    <xf numFmtId="14" fontId="23" fillId="20" borderId="10" xfId="1" applyNumberFormat="1" applyFont="1" applyFill="1" applyBorder="1" applyAlignment="1" applyProtection="1">
      <alignment horizontal="center" vertical="center"/>
      <protection locked="0"/>
    </xf>
    <xf numFmtId="0" fontId="5" fillId="0" borderId="59" xfId="1" applyFill="1" applyBorder="1" applyAlignment="1" applyProtection="1">
      <alignment horizontal="center" vertical="center"/>
      <protection locked="0"/>
    </xf>
    <xf numFmtId="0" fontId="5" fillId="20" borderId="59" xfId="1" applyFill="1" applyBorder="1" applyAlignment="1" applyProtection="1">
      <alignment horizontal="center" vertical="center"/>
      <protection locked="0"/>
    </xf>
    <xf numFmtId="16" fontId="9" fillId="20" borderId="10" xfId="1" applyNumberFormat="1" applyFont="1" applyFill="1" applyBorder="1" applyAlignment="1" applyProtection="1">
      <alignment horizontal="center" vertical="center"/>
      <protection locked="0"/>
    </xf>
    <xf numFmtId="0" fontId="0" fillId="0" borderId="10" xfId="7" applyFont="1" applyBorder="1" applyAlignment="1" applyProtection="1">
      <alignment horizontal="center" vertical="center"/>
      <protection locked="0"/>
    </xf>
    <xf numFmtId="0" fontId="11" fillId="9" borderId="15" xfId="14" applyFill="1" applyBorder="1" applyAlignment="1" applyProtection="1">
      <alignment horizontal="center" vertical="center"/>
      <protection locked="0"/>
    </xf>
    <xf numFmtId="0" fontId="11" fillId="9" borderId="47" xfId="14" applyFill="1" applyBorder="1" applyAlignment="1" applyProtection="1">
      <alignment horizontal="center" vertical="center"/>
      <protection locked="0"/>
    </xf>
    <xf numFmtId="0" fontId="11" fillId="14" borderId="10" xfId="14" applyFill="1" applyBorder="1" applyAlignment="1" applyProtection="1">
      <alignment horizontal="center" vertical="center"/>
      <protection locked="0"/>
    </xf>
    <xf numFmtId="0" fontId="11" fillId="16" borderId="10" xfId="14" applyFill="1" applyBorder="1" applyAlignment="1" applyProtection="1">
      <alignment horizontal="center" vertical="center"/>
      <protection locked="0"/>
    </xf>
    <xf numFmtId="0" fontId="11" fillId="0" borderId="10" xfId="14" applyBorder="1" applyAlignment="1" applyProtection="1">
      <alignment horizontal="center" vertical="center"/>
      <protection locked="0"/>
    </xf>
    <xf numFmtId="0" fontId="11" fillId="14" borderId="15" xfId="14" applyFill="1" applyBorder="1" applyAlignment="1" applyProtection="1">
      <alignment horizontal="center" vertical="center"/>
      <protection locked="0"/>
    </xf>
    <xf numFmtId="0" fontId="11" fillId="14" borderId="47" xfId="14" applyFill="1" applyBorder="1" applyAlignment="1" applyProtection="1">
      <alignment horizontal="center" vertical="center"/>
      <protection locked="0"/>
    </xf>
    <xf numFmtId="0" fontId="11" fillId="16" borderId="15" xfId="14" applyFill="1" applyBorder="1" applyAlignment="1" applyProtection="1">
      <alignment horizontal="center" vertical="center"/>
      <protection locked="0"/>
    </xf>
    <xf numFmtId="0" fontId="11" fillId="16" borderId="47" xfId="14" applyFill="1" applyBorder="1" applyAlignment="1" applyProtection="1">
      <alignment horizontal="center" vertical="center"/>
      <protection locked="0"/>
    </xf>
    <xf numFmtId="0" fontId="11" fillId="17" borderId="15" xfId="14" applyFill="1" applyBorder="1" applyAlignment="1" applyProtection="1">
      <alignment horizontal="center" vertical="center"/>
      <protection locked="0"/>
    </xf>
    <xf numFmtId="0" fontId="11" fillId="17" borderId="16" xfId="14" applyFill="1" applyBorder="1" applyAlignment="1" applyProtection="1">
      <alignment horizontal="center" vertical="center"/>
      <protection locked="0"/>
    </xf>
    <xf numFmtId="0" fontId="11" fillId="17" borderId="47" xfId="14" applyFill="1" applyBorder="1" applyAlignment="1" applyProtection="1">
      <alignment horizontal="center" vertical="center"/>
      <protection locked="0"/>
    </xf>
    <xf numFmtId="9" fontId="11" fillId="17" borderId="10" xfId="14" applyNumberFormat="1" applyFill="1" applyBorder="1" applyAlignment="1" applyProtection="1">
      <alignment horizontal="center" vertical="center"/>
      <protection locked="0"/>
    </xf>
    <xf numFmtId="0" fontId="11" fillId="17" borderId="10" xfId="14" applyFill="1" applyBorder="1" applyAlignment="1" applyProtection="1">
      <alignment horizontal="center" vertical="center"/>
      <protection locked="0"/>
    </xf>
    <xf numFmtId="9" fontId="11" fillId="17" borderId="15" xfId="14" applyNumberFormat="1" applyFill="1" applyBorder="1" applyAlignment="1" applyProtection="1">
      <alignment horizontal="center" vertical="center"/>
      <protection locked="0"/>
    </xf>
    <xf numFmtId="9" fontId="11" fillId="17" borderId="47" xfId="14" applyNumberFormat="1" applyFill="1" applyBorder="1" applyAlignment="1" applyProtection="1">
      <alignment horizontal="center" vertical="center"/>
      <protection locked="0"/>
    </xf>
    <xf numFmtId="0" fontId="5" fillId="4" borderId="9" xfId="0" applyFont="1" applyFill="1" applyBorder="1" applyAlignment="1">
      <alignment horizontal="center" vertical="center"/>
    </xf>
    <xf numFmtId="0" fontId="5" fillId="4" borderId="10" xfId="0" applyFont="1" applyFill="1" applyBorder="1" applyAlignment="1">
      <alignment horizontal="center" vertical="center"/>
    </xf>
    <xf numFmtId="0" fontId="8" fillId="4" borderId="10" xfId="0" applyFont="1" applyFill="1" applyBorder="1" applyAlignment="1" applyProtection="1">
      <alignment horizontal="left" vertical="center" wrapText="1"/>
      <protection locked="0"/>
    </xf>
    <xf numFmtId="0" fontId="8" fillId="4" borderId="10" xfId="0" quotePrefix="1" applyFont="1" applyFill="1" applyBorder="1" applyAlignment="1" applyProtection="1">
      <alignment horizontal="center" vertical="center"/>
      <protection locked="0"/>
    </xf>
    <xf numFmtId="0" fontId="8" fillId="4" borderId="10" xfId="0" applyFont="1" applyFill="1" applyBorder="1" applyAlignment="1" applyProtection="1">
      <alignment horizontal="center" vertical="center"/>
      <protection locked="0"/>
    </xf>
    <xf numFmtId="0" fontId="8" fillId="4" borderId="14" xfId="0" applyFont="1" applyFill="1" applyBorder="1" applyAlignment="1" applyProtection="1">
      <alignment horizontal="center" vertical="center"/>
      <protection locked="0"/>
    </xf>
    <xf numFmtId="0" fontId="5" fillId="5" borderId="9" xfId="0" applyFont="1" applyFill="1" applyBorder="1" applyAlignment="1">
      <alignment horizontal="center" vertical="center"/>
    </xf>
    <xf numFmtId="0" fontId="5" fillId="5" borderId="10" xfId="0" applyFont="1" applyFill="1" applyBorder="1" applyAlignment="1">
      <alignment horizontal="center" vertical="center"/>
    </xf>
    <xf numFmtId="0" fontId="8" fillId="5" borderId="10" xfId="0" applyFont="1" applyFill="1" applyBorder="1" applyAlignment="1" applyProtection="1">
      <alignment horizontal="left" vertical="center" wrapText="1"/>
      <protection locked="0"/>
    </xf>
    <xf numFmtId="0" fontId="7" fillId="5" borderId="10" xfId="0" applyFont="1" applyFill="1" applyBorder="1" applyAlignment="1" applyProtection="1">
      <alignment horizontal="left" vertical="center" wrapText="1"/>
      <protection locked="0"/>
    </xf>
    <xf numFmtId="0" fontId="8" fillId="5" borderId="10" xfId="0" quotePrefix="1" applyFont="1" applyFill="1" applyBorder="1" applyAlignment="1" applyProtection="1">
      <alignment horizontal="center" vertical="center"/>
      <protection locked="0"/>
    </xf>
    <xf numFmtId="0" fontId="8" fillId="5" borderId="10" xfId="0" applyFont="1" applyFill="1" applyBorder="1" applyAlignment="1" applyProtection="1">
      <alignment horizontal="center" vertical="center"/>
      <protection locked="0"/>
    </xf>
    <xf numFmtId="0" fontId="8" fillId="5" borderId="14" xfId="0" applyFont="1" applyFill="1" applyBorder="1" applyAlignment="1" applyProtection="1">
      <alignment horizontal="center" vertical="center"/>
      <protection locked="0"/>
    </xf>
    <xf numFmtId="0" fontId="6" fillId="0" borderId="0" xfId="0" applyFont="1" applyAlignment="1">
      <alignment horizontal="center" vertical="center"/>
    </xf>
    <xf numFmtId="0" fontId="7" fillId="3" borderId="1" xfId="3" applyFont="1" applyFill="1" applyBorder="1" applyAlignment="1">
      <alignment horizontal="center" vertical="center"/>
    </xf>
    <xf numFmtId="0" fontId="7" fillId="3" borderId="2" xfId="3" applyFont="1" applyFill="1" applyBorder="1" applyAlignment="1">
      <alignment horizontal="center" vertical="center"/>
    </xf>
    <xf numFmtId="0" fontId="7" fillId="3" borderId="2" xfId="0" applyFont="1" applyFill="1" applyBorder="1" applyAlignment="1">
      <alignment horizontal="center" vertical="center"/>
    </xf>
    <xf numFmtId="0" fontId="7" fillId="3" borderId="3" xfId="0" applyFont="1" applyFill="1" applyBorder="1" applyAlignment="1">
      <alignment horizontal="center" vertical="center"/>
    </xf>
    <xf numFmtId="0" fontId="7" fillId="0" borderId="4" xfId="3" applyFont="1" applyBorder="1" applyAlignment="1" applyProtection="1">
      <alignment horizontal="center" vertical="center"/>
      <protection locked="0"/>
    </xf>
    <xf numFmtId="0" fontId="7" fillId="0" borderId="5" xfId="3" applyFont="1" applyBorder="1" applyAlignment="1" applyProtection="1">
      <alignment horizontal="center" vertical="center"/>
      <protection locked="0"/>
    </xf>
    <xf numFmtId="0" fontId="7" fillId="0" borderId="9" xfId="3" applyFont="1" applyBorder="1" applyAlignment="1" applyProtection="1">
      <alignment horizontal="center" vertical="center"/>
      <protection locked="0"/>
    </xf>
    <xf numFmtId="0" fontId="7" fillId="0" borderId="10" xfId="3" applyFont="1" applyBorder="1" applyAlignment="1" applyProtection="1">
      <alignment horizontal="center" vertical="center"/>
      <protection locked="0"/>
    </xf>
    <xf numFmtId="0" fontId="7" fillId="0" borderId="5" xfId="0" applyFont="1" applyBorder="1" applyAlignment="1" applyProtection="1">
      <alignment horizontal="center" vertical="center"/>
      <protection locked="0"/>
    </xf>
    <xf numFmtId="0" fontId="7" fillId="0" borderId="10" xfId="0" applyFont="1" applyBorder="1" applyAlignment="1" applyProtection="1">
      <alignment horizontal="center" vertical="center"/>
      <protection locked="0"/>
    </xf>
    <xf numFmtId="0" fontId="8" fillId="0" borderId="6" xfId="0" applyFont="1" applyBorder="1" applyAlignment="1">
      <alignment horizontal="center" vertical="center"/>
    </xf>
    <xf numFmtId="0" fontId="8" fillId="0" borderId="7" xfId="0" applyFont="1" applyBorder="1" applyAlignment="1">
      <alignment horizontal="center" vertical="center"/>
    </xf>
    <xf numFmtId="0" fontId="8" fillId="0" borderId="8" xfId="0" applyFont="1" applyBorder="1" applyAlignment="1">
      <alignment horizontal="center" vertical="center"/>
    </xf>
    <xf numFmtId="0" fontId="8" fillId="0" borderId="11" xfId="0" applyFont="1" applyBorder="1" applyAlignment="1">
      <alignment horizontal="center" vertical="center"/>
    </xf>
    <xf numFmtId="0" fontId="8" fillId="0" borderId="12" xfId="0" applyFont="1" applyBorder="1" applyAlignment="1">
      <alignment horizontal="center" vertical="center"/>
    </xf>
    <xf numFmtId="0" fontId="8" fillId="0" borderId="13" xfId="0" applyFont="1" applyBorder="1" applyAlignment="1">
      <alignment horizontal="center" vertical="center"/>
    </xf>
    <xf numFmtId="0" fontId="8" fillId="0" borderId="10" xfId="0" applyFont="1" applyBorder="1" applyAlignment="1" applyProtection="1">
      <alignment horizontal="center" vertical="center" wrapText="1"/>
      <protection locked="0"/>
    </xf>
    <xf numFmtId="0" fontId="8" fillId="0" borderId="14" xfId="0" applyFont="1" applyBorder="1" applyAlignment="1" applyProtection="1">
      <alignment horizontal="center" vertical="center" wrapText="1"/>
      <protection locked="0"/>
    </xf>
    <xf numFmtId="0" fontId="0" fillId="4" borderId="18" xfId="0" applyFill="1" applyBorder="1" applyAlignment="1">
      <alignment horizontal="center" vertical="center"/>
    </xf>
    <xf numFmtId="0" fontId="0" fillId="4" borderId="27" xfId="0" applyFill="1" applyBorder="1" applyAlignment="1">
      <alignment horizontal="center" vertical="center"/>
    </xf>
    <xf numFmtId="0" fontId="0" fillId="4" borderId="28" xfId="0" applyFill="1" applyBorder="1" applyAlignment="1">
      <alignment horizontal="center" vertical="center"/>
    </xf>
    <xf numFmtId="0" fontId="10" fillId="0" borderId="36" xfId="0" applyFont="1" applyBorder="1" applyAlignment="1" applyProtection="1">
      <alignment vertical="center" wrapText="1"/>
      <protection locked="0"/>
    </xf>
    <xf numFmtId="0" fontId="10" fillId="0" borderId="37" xfId="0" applyFont="1" applyBorder="1" applyAlignment="1" applyProtection="1">
      <alignment vertical="center" wrapText="1"/>
      <protection locked="0"/>
    </xf>
    <xf numFmtId="0" fontId="10" fillId="0" borderId="40" xfId="0" applyFont="1" applyBorder="1" applyAlignment="1" applyProtection="1">
      <alignment vertical="center" wrapText="1"/>
      <protection locked="0"/>
    </xf>
    <xf numFmtId="0" fontId="7" fillId="0" borderId="30" xfId="0" applyFont="1" applyBorder="1" applyAlignment="1" applyProtection="1">
      <alignment vertical="center" wrapText="1"/>
      <protection locked="0"/>
    </xf>
    <xf numFmtId="0" fontId="7" fillId="0" borderId="31" xfId="0" applyFont="1" applyBorder="1" applyAlignment="1" applyProtection="1">
      <alignment vertical="center" wrapText="1"/>
      <protection locked="0"/>
    </xf>
    <xf numFmtId="0" fontId="7" fillId="0" borderId="34" xfId="0" applyFont="1" applyBorder="1" applyAlignment="1" applyProtection="1">
      <alignment vertical="center" wrapText="1"/>
      <protection locked="0"/>
    </xf>
    <xf numFmtId="0" fontId="7" fillId="0" borderId="36" xfId="0" applyFont="1" applyBorder="1" applyAlignment="1" applyProtection="1">
      <alignment vertical="center" wrapText="1"/>
      <protection locked="0"/>
    </xf>
    <xf numFmtId="0" fontId="7" fillId="0" borderId="37" xfId="0" applyFont="1" applyBorder="1" applyAlignment="1" applyProtection="1">
      <alignment vertical="center" wrapText="1"/>
      <protection locked="0"/>
    </xf>
    <xf numFmtId="0" fontId="7" fillId="0" borderId="40" xfId="0" applyFont="1" applyBorder="1" applyAlignment="1" applyProtection="1">
      <alignment vertical="center" wrapText="1"/>
      <protection locked="0"/>
    </xf>
    <xf numFmtId="0" fontId="0" fillId="4" borderId="9" xfId="0" applyFill="1" applyBorder="1" applyAlignment="1">
      <alignment horizontal="center" vertical="center"/>
    </xf>
    <xf numFmtId="0" fontId="0" fillId="4" borderId="10" xfId="0" applyFill="1" applyBorder="1" applyAlignment="1">
      <alignment horizontal="center" vertical="center"/>
    </xf>
    <xf numFmtId="0" fontId="9" fillId="4" borderId="15" xfId="0" applyFont="1" applyFill="1" applyBorder="1" applyAlignment="1">
      <alignment horizontal="center" vertical="center" wrapText="1"/>
    </xf>
    <xf numFmtId="0" fontId="9" fillId="4" borderId="16" xfId="0" applyFont="1" applyFill="1" applyBorder="1" applyAlignment="1">
      <alignment horizontal="center" vertical="center" wrapText="1"/>
    </xf>
    <xf numFmtId="0" fontId="9" fillId="4" borderId="17" xfId="0" applyFont="1" applyFill="1" applyBorder="1" applyAlignment="1">
      <alignment horizontal="center" vertical="center" wrapText="1"/>
    </xf>
    <xf numFmtId="0" fontId="7" fillId="0" borderId="20" xfId="0" applyFont="1" applyBorder="1" applyAlignment="1" applyProtection="1">
      <alignment vertical="center" wrapText="1"/>
      <protection locked="0"/>
    </xf>
    <xf numFmtId="0" fontId="7" fillId="0" borderId="0" xfId="0" applyFont="1" applyAlignment="1" applyProtection="1">
      <alignment vertical="center" wrapText="1"/>
      <protection locked="0"/>
    </xf>
    <xf numFmtId="0" fontId="7" fillId="0" borderId="21" xfId="0" applyFont="1" applyBorder="1" applyAlignment="1" applyProtection="1">
      <alignment vertical="center" wrapText="1"/>
      <protection locked="0"/>
    </xf>
    <xf numFmtId="0" fontId="7" fillId="0" borderId="11" xfId="0" applyFont="1" applyBorder="1" applyAlignment="1" applyProtection="1">
      <alignment vertical="center" wrapText="1"/>
      <protection locked="0"/>
    </xf>
    <xf numFmtId="0" fontId="7" fillId="0" borderId="12" xfId="0" applyFont="1" applyBorder="1" applyAlignment="1" applyProtection="1">
      <alignment vertical="center" wrapText="1"/>
      <protection locked="0"/>
    </xf>
    <xf numFmtId="0" fontId="7" fillId="0" borderId="13" xfId="0" applyFont="1" applyBorder="1" applyAlignment="1" applyProtection="1">
      <alignment vertical="center" wrapText="1"/>
      <protection locked="0"/>
    </xf>
    <xf numFmtId="0" fontId="0" fillId="2" borderId="22" xfId="0" applyFill="1" applyBorder="1" applyAlignment="1">
      <alignment horizontal="center" vertical="center" wrapText="1"/>
    </xf>
    <xf numFmtId="0" fontId="0" fillId="2" borderId="23" xfId="0" applyFill="1" applyBorder="1" applyAlignment="1">
      <alignment horizontal="center" vertical="center" wrapText="1"/>
    </xf>
    <xf numFmtId="0" fontId="0" fillId="0" borderId="24" xfId="0" applyBorder="1" applyAlignment="1">
      <alignment horizontal="center" vertical="center"/>
    </xf>
    <xf numFmtId="0" fontId="0" fillId="0" borderId="25" xfId="0" applyBorder="1" applyAlignment="1">
      <alignment horizontal="center" vertical="center"/>
    </xf>
    <xf numFmtId="0" fontId="7" fillId="6" borderId="26" xfId="0" applyFont="1" applyFill="1" applyBorder="1" applyAlignment="1" applyProtection="1">
      <alignment horizontal="center" vertical="center" wrapText="1"/>
      <protection locked="0"/>
    </xf>
    <xf numFmtId="0" fontId="7" fillId="6" borderId="27" xfId="0" applyFont="1" applyFill="1" applyBorder="1" applyAlignment="1" applyProtection="1">
      <alignment horizontal="center" vertical="center" wrapText="1"/>
      <protection locked="0"/>
    </xf>
    <xf numFmtId="0" fontId="7" fillId="6" borderId="19" xfId="0" applyFont="1" applyFill="1" applyBorder="1" applyAlignment="1" applyProtection="1">
      <alignment horizontal="center" vertical="center" wrapText="1"/>
      <protection locked="0"/>
    </xf>
    <xf numFmtId="0" fontId="7" fillId="6" borderId="11" xfId="0" applyFont="1" applyFill="1" applyBorder="1" applyAlignment="1" applyProtection="1">
      <alignment horizontal="center" vertical="center" wrapText="1"/>
      <protection locked="0"/>
    </xf>
    <xf numFmtId="0" fontId="7" fillId="6" borderId="12" xfId="0" applyFont="1" applyFill="1" applyBorder="1" applyAlignment="1" applyProtection="1">
      <alignment horizontal="center" vertical="center" wrapText="1"/>
      <protection locked="0"/>
    </xf>
    <xf numFmtId="0" fontId="7" fillId="6" borderId="25" xfId="0" applyFont="1" applyFill="1" applyBorder="1" applyAlignment="1" applyProtection="1">
      <alignment horizontal="center" vertical="center" wrapText="1"/>
      <protection locked="0"/>
    </xf>
    <xf numFmtId="0" fontId="7" fillId="6" borderId="10" xfId="0" applyFont="1" applyFill="1" applyBorder="1" applyAlignment="1" applyProtection="1">
      <alignment horizontal="center" vertical="center" wrapText="1"/>
      <protection locked="0"/>
    </xf>
    <xf numFmtId="0" fontId="10" fillId="0" borderId="53" xfId="1" applyFont="1" applyBorder="1" applyAlignment="1" applyProtection="1">
      <alignment horizontal="left" vertical="center"/>
      <protection locked="0"/>
    </xf>
    <xf numFmtId="0" fontId="10" fillId="0" borderId="51" xfId="1" applyFont="1" applyBorder="1" applyAlignment="1" applyProtection="1">
      <alignment horizontal="left" vertical="center"/>
      <protection locked="0"/>
    </xf>
    <xf numFmtId="0" fontId="10" fillId="0" borderId="52" xfId="1" applyFont="1" applyBorder="1" applyAlignment="1" applyProtection="1">
      <alignment horizontal="left" vertical="center"/>
      <protection locked="0"/>
    </xf>
    <xf numFmtId="0" fontId="10" fillId="0" borderId="53" xfId="1" applyFont="1" applyBorder="1" applyAlignment="1" applyProtection="1">
      <alignment horizontal="center" vertical="center"/>
      <protection locked="0"/>
    </xf>
    <xf numFmtId="0" fontId="10" fillId="0" borderId="52" xfId="1" applyFont="1" applyBorder="1" applyAlignment="1" applyProtection="1">
      <alignment horizontal="center" vertical="center"/>
      <protection locked="0"/>
    </xf>
    <xf numFmtId="0" fontId="7" fillId="0" borderId="42" xfId="0" applyFont="1" applyBorder="1" applyAlignment="1" applyProtection="1">
      <alignment vertical="center" wrapText="1"/>
      <protection locked="0"/>
    </xf>
    <xf numFmtId="0" fontId="7" fillId="0" borderId="43" xfId="0" applyFont="1" applyBorder="1" applyAlignment="1" applyProtection="1">
      <alignment vertical="center" wrapText="1"/>
      <protection locked="0"/>
    </xf>
    <xf numFmtId="0" fontId="7" fillId="0" borderId="46" xfId="0" applyFont="1" applyBorder="1" applyAlignment="1" applyProtection="1">
      <alignment vertical="center" wrapText="1"/>
      <protection locked="0"/>
    </xf>
    <xf numFmtId="0" fontId="0" fillId="7" borderId="15" xfId="0" applyFill="1" applyBorder="1" applyAlignment="1">
      <alignment horizontal="center" vertical="center"/>
    </xf>
    <xf numFmtId="0" fontId="0" fillId="7" borderId="16" xfId="0" applyFill="1" applyBorder="1" applyAlignment="1">
      <alignment horizontal="center" vertical="center"/>
    </xf>
    <xf numFmtId="0" fontId="0" fillId="7" borderId="47" xfId="0" applyFill="1" applyBorder="1" applyAlignment="1">
      <alignment horizontal="center" vertical="center"/>
    </xf>
    <xf numFmtId="0" fontId="9" fillId="4" borderId="15" xfId="1" applyFont="1" applyFill="1" applyBorder="1" applyAlignment="1" applyProtection="1">
      <alignment horizontal="center" vertical="center"/>
      <protection locked="0"/>
    </xf>
    <xf numFmtId="0" fontId="9" fillId="4" borderId="16" xfId="1" applyFont="1" applyFill="1" applyBorder="1" applyAlignment="1" applyProtection="1">
      <alignment horizontal="center" vertical="center"/>
      <protection locked="0"/>
    </xf>
    <xf numFmtId="0" fontId="5" fillId="4" borderId="15" xfId="1" applyFill="1" applyBorder="1" applyAlignment="1">
      <alignment horizontal="center" vertical="center"/>
    </xf>
    <xf numFmtId="0" fontId="5" fillId="4" borderId="47" xfId="1" applyFill="1" applyBorder="1" applyAlignment="1">
      <alignment horizontal="center" vertical="center"/>
    </xf>
    <xf numFmtId="0" fontId="10" fillId="0" borderId="50" xfId="1" applyFont="1" applyBorder="1" applyAlignment="1" applyProtection="1">
      <alignment horizontal="center" vertical="center"/>
      <protection locked="0"/>
    </xf>
    <xf numFmtId="0" fontId="10" fillId="0" borderId="49" xfId="1" applyFont="1" applyBorder="1" applyAlignment="1" applyProtection="1">
      <alignment horizontal="center" vertical="center"/>
      <protection locked="0"/>
    </xf>
    <xf numFmtId="0" fontId="10" fillId="0" borderId="61" xfId="1" applyFont="1" applyBorder="1" applyAlignment="1" applyProtection="1">
      <alignment horizontal="center" vertical="center"/>
      <protection locked="0"/>
    </xf>
    <xf numFmtId="0" fontId="10" fillId="0" borderId="62" xfId="1" applyFont="1" applyBorder="1" applyAlignment="1" applyProtection="1">
      <alignment horizontal="center" vertical="center"/>
      <protection locked="0"/>
    </xf>
    <xf numFmtId="0" fontId="10" fillId="0" borderId="63" xfId="1" applyFont="1" applyBorder="1" applyAlignment="1" applyProtection="1">
      <alignment horizontal="center" vertical="center"/>
      <protection locked="0"/>
    </xf>
    <xf numFmtId="9" fontId="10" fillId="0" borderId="53" xfId="1" applyNumberFormat="1" applyFont="1" applyBorder="1" applyAlignment="1" applyProtection="1">
      <alignment horizontal="center" vertical="center"/>
      <protection locked="0"/>
    </xf>
    <xf numFmtId="0" fontId="0" fillId="0" borderId="26" xfId="0" applyBorder="1" applyAlignment="1">
      <alignment horizontal="center" vertical="center"/>
    </xf>
    <xf numFmtId="0" fontId="0" fillId="0" borderId="19" xfId="0" applyBorder="1" applyAlignment="1">
      <alignment horizontal="center" vertical="center"/>
    </xf>
    <xf numFmtId="0" fontId="0" fillId="0" borderId="54" xfId="0" applyBorder="1" applyAlignment="1">
      <alignment horizontal="center" vertical="center"/>
    </xf>
    <xf numFmtId="0" fontId="0" fillId="0" borderId="55" xfId="0" applyBorder="1" applyAlignment="1">
      <alignment horizontal="center" vertical="center"/>
    </xf>
    <xf numFmtId="0" fontId="0" fillId="4" borderId="15" xfId="0" applyFill="1" applyBorder="1" applyAlignment="1">
      <alignment horizontal="center" vertical="center" wrapText="1"/>
    </xf>
    <xf numFmtId="0" fontId="0" fillId="4" borderId="16" xfId="0" applyFill="1" applyBorder="1" applyAlignment="1">
      <alignment horizontal="center" vertical="center" wrapText="1"/>
    </xf>
    <xf numFmtId="0" fontId="0" fillId="4" borderId="47" xfId="0" applyFill="1" applyBorder="1" applyAlignment="1">
      <alignment horizontal="center" vertical="center" wrapText="1"/>
    </xf>
    <xf numFmtId="0" fontId="0" fillId="4" borderId="60" xfId="0" applyFill="1" applyBorder="1" applyAlignment="1">
      <alignment horizontal="center" vertical="center" wrapText="1"/>
    </xf>
    <xf numFmtId="0" fontId="7" fillId="0" borderId="50" xfId="0" applyFont="1" applyBorder="1" applyAlignment="1" applyProtection="1">
      <alignment horizontal="left" vertical="center"/>
      <protection locked="0"/>
    </xf>
    <xf numFmtId="0" fontId="7" fillId="0" borderId="48" xfId="0" applyFont="1" applyBorder="1" applyAlignment="1" applyProtection="1">
      <alignment horizontal="left" vertical="center"/>
      <protection locked="0"/>
    </xf>
    <xf numFmtId="0" fontId="7" fillId="0" borderId="30" xfId="0" applyFont="1" applyBorder="1" applyAlignment="1" applyProtection="1">
      <alignment horizontal="left" vertical="center"/>
      <protection locked="0"/>
    </xf>
    <xf numFmtId="10" fontId="7" fillId="4" borderId="30" xfId="0" applyNumberFormat="1" applyFont="1" applyFill="1" applyBorder="1" applyAlignment="1" applyProtection="1">
      <alignment horizontal="center" vertical="center"/>
      <protection locked="0"/>
    </xf>
    <xf numFmtId="10" fontId="7" fillId="4" borderId="32" xfId="0" applyNumberFormat="1" applyFont="1" applyFill="1" applyBorder="1" applyAlignment="1" applyProtection="1">
      <alignment horizontal="center" vertical="center"/>
      <protection locked="0"/>
    </xf>
    <xf numFmtId="0" fontId="0" fillId="0" borderId="53" xfId="0" applyBorder="1" applyAlignment="1" applyProtection="1">
      <alignment horizontal="left" vertical="center"/>
      <protection locked="0"/>
    </xf>
    <xf numFmtId="0" fontId="0" fillId="0" borderId="51" xfId="0" applyBorder="1" applyAlignment="1" applyProtection="1">
      <alignment horizontal="left" vertical="center"/>
      <protection locked="0"/>
    </xf>
    <xf numFmtId="0" fontId="0" fillId="0" borderId="36" xfId="0" applyBorder="1" applyAlignment="1" applyProtection="1">
      <alignment horizontal="left" vertical="center"/>
      <protection locked="0"/>
    </xf>
    <xf numFmtId="10" fontId="0" fillId="4" borderId="36" xfId="0" applyNumberFormat="1" applyFill="1" applyBorder="1" applyAlignment="1" applyProtection="1">
      <alignment horizontal="center" vertical="center"/>
      <protection locked="0"/>
    </xf>
    <xf numFmtId="10" fontId="0" fillId="4" borderId="38" xfId="0" applyNumberFormat="1" applyFill="1" applyBorder="1" applyAlignment="1" applyProtection="1">
      <alignment horizontal="center" vertical="center"/>
      <protection locked="0"/>
    </xf>
    <xf numFmtId="0" fontId="5" fillId="0" borderId="53" xfId="0" applyFont="1" applyBorder="1" applyAlignment="1" applyProtection="1">
      <alignment horizontal="left" vertical="center"/>
      <protection locked="0"/>
    </xf>
    <xf numFmtId="0" fontId="7" fillId="0" borderId="53" xfId="0" applyFont="1" applyBorder="1" applyAlignment="1" applyProtection="1">
      <alignment horizontal="left" vertical="center"/>
      <protection locked="0"/>
    </xf>
    <xf numFmtId="0" fontId="7" fillId="0" borderId="51" xfId="0" applyFont="1" applyBorder="1" applyAlignment="1" applyProtection="1">
      <alignment horizontal="left" vertical="center"/>
      <protection locked="0"/>
    </xf>
    <xf numFmtId="0" fontId="7" fillId="0" borderId="36" xfId="0" applyFont="1" applyBorder="1" applyAlignment="1" applyProtection="1">
      <alignment horizontal="left" vertical="center"/>
      <protection locked="0"/>
    </xf>
    <xf numFmtId="10" fontId="7" fillId="4" borderId="36" xfId="0" applyNumberFormat="1" applyFont="1" applyFill="1" applyBorder="1" applyAlignment="1" applyProtection="1">
      <alignment horizontal="center" vertical="center"/>
      <protection locked="0"/>
    </xf>
    <xf numFmtId="10" fontId="7" fillId="4" borderId="38" xfId="0" applyNumberFormat="1" applyFont="1" applyFill="1" applyBorder="1" applyAlignment="1" applyProtection="1">
      <alignment horizontal="center" vertical="center"/>
      <protection locked="0"/>
    </xf>
    <xf numFmtId="0" fontId="0" fillId="0" borderId="61" xfId="0" applyBorder="1" applyAlignment="1" applyProtection="1">
      <alignment horizontal="left" vertical="center"/>
      <protection locked="0"/>
    </xf>
    <xf numFmtId="0" fontId="0" fillId="0" borderId="62" xfId="0" applyBorder="1" applyAlignment="1" applyProtection="1">
      <alignment horizontal="left" vertical="center"/>
      <protection locked="0"/>
    </xf>
    <xf numFmtId="0" fontId="0" fillId="0" borderId="42" xfId="0" applyBorder="1" applyAlignment="1" applyProtection="1">
      <alignment horizontal="left" vertical="center"/>
      <protection locked="0"/>
    </xf>
    <xf numFmtId="10" fontId="0" fillId="4" borderId="42" xfId="0" applyNumberFormat="1" applyFill="1" applyBorder="1" applyAlignment="1" applyProtection="1">
      <alignment horizontal="center" vertical="center"/>
      <protection locked="0"/>
    </xf>
    <xf numFmtId="10" fontId="0" fillId="4" borderId="44" xfId="0" applyNumberFormat="1" applyFill="1" applyBorder="1" applyAlignment="1" applyProtection="1">
      <alignment horizontal="center" vertical="center"/>
      <protection locked="0"/>
    </xf>
    <xf numFmtId="0" fontId="11" fillId="16" borderId="15" xfId="7" applyFill="1" applyBorder="1" applyAlignment="1">
      <alignment horizontal="center" vertical="center"/>
    </xf>
    <xf numFmtId="0" fontId="11" fillId="16" borderId="16" xfId="7" applyFill="1" applyBorder="1" applyAlignment="1">
      <alignment horizontal="center" vertical="center"/>
    </xf>
    <xf numFmtId="0" fontId="11" fillId="16" borderId="47" xfId="7" applyFill="1" applyBorder="1" applyAlignment="1">
      <alignment horizontal="center" vertical="center"/>
    </xf>
    <xf numFmtId="0" fontId="11" fillId="16" borderId="10" xfId="7" applyFill="1" applyBorder="1" applyAlignment="1">
      <alignment horizontal="center" vertical="center"/>
    </xf>
    <xf numFmtId="0" fontId="11" fillId="0" borderId="26" xfId="7" applyBorder="1" applyAlignment="1" applyProtection="1">
      <alignment horizontal="center" vertical="center"/>
      <protection locked="0"/>
    </xf>
    <xf numFmtId="0" fontId="11" fillId="0" borderId="27" xfId="7" applyBorder="1" applyAlignment="1" applyProtection="1">
      <alignment horizontal="center" vertical="center"/>
      <protection locked="0"/>
    </xf>
    <xf numFmtId="0" fontId="11" fillId="0" borderId="19" xfId="7" applyBorder="1" applyAlignment="1" applyProtection="1">
      <alignment horizontal="center" vertical="center"/>
      <protection locked="0"/>
    </xf>
    <xf numFmtId="0" fontId="11" fillId="0" borderId="11" xfId="7" applyBorder="1" applyAlignment="1" applyProtection="1">
      <alignment horizontal="center" vertical="center"/>
      <protection locked="0"/>
    </xf>
    <xf numFmtId="0" fontId="11" fillId="0" borderId="12" xfId="7" applyBorder="1" applyAlignment="1" applyProtection="1">
      <alignment horizontal="center" vertical="center"/>
      <protection locked="0"/>
    </xf>
    <xf numFmtId="0" fontId="11" fillId="0" borderId="25" xfId="7" applyBorder="1" applyAlignment="1" applyProtection="1">
      <alignment horizontal="center" vertical="center"/>
      <protection locked="0"/>
    </xf>
    <xf numFmtId="0" fontId="11" fillId="16" borderId="26" xfId="7" applyFill="1" applyBorder="1" applyAlignment="1" applyProtection="1">
      <alignment horizontal="center" vertical="center"/>
      <protection locked="0"/>
    </xf>
    <xf numFmtId="0" fontId="11" fillId="16" borderId="19" xfId="7" applyFill="1" applyBorder="1" applyAlignment="1" applyProtection="1">
      <alignment horizontal="center" vertical="center"/>
      <protection locked="0"/>
    </xf>
    <xf numFmtId="0" fontId="11" fillId="16" borderId="11" xfId="7" applyFill="1" applyBorder="1" applyAlignment="1" applyProtection="1">
      <alignment horizontal="center" vertical="center"/>
      <protection locked="0"/>
    </xf>
    <xf numFmtId="0" fontId="11" fillId="16" borderId="25" xfId="7" applyFill="1" applyBorder="1" applyAlignment="1" applyProtection="1">
      <alignment horizontal="center" vertical="center"/>
      <protection locked="0"/>
    </xf>
    <xf numFmtId="0" fontId="11" fillId="13" borderId="15" xfId="7" applyFill="1" applyBorder="1" applyAlignment="1">
      <alignment horizontal="center" vertical="center"/>
    </xf>
    <xf numFmtId="0" fontId="11" fillId="13" borderId="16" xfId="7" applyFill="1" applyBorder="1" applyAlignment="1">
      <alignment horizontal="center" vertical="center"/>
    </xf>
    <xf numFmtId="0" fontId="11" fillId="13" borderId="47" xfId="7" applyFill="1" applyBorder="1" applyAlignment="1">
      <alignment horizontal="center" vertical="center"/>
    </xf>
    <xf numFmtId="0" fontId="11" fillId="9" borderId="15" xfId="7" applyFill="1" applyBorder="1" applyAlignment="1">
      <alignment horizontal="center" vertical="center"/>
    </xf>
    <xf numFmtId="0" fontId="11" fillId="9" borderId="16" xfId="7" applyFill="1" applyBorder="1" applyAlignment="1">
      <alignment horizontal="center" vertical="center"/>
    </xf>
    <xf numFmtId="0" fontId="11" fillId="9" borderId="47" xfId="7" applyFill="1" applyBorder="1" applyAlignment="1">
      <alignment horizontal="center" vertical="center"/>
    </xf>
    <xf numFmtId="0" fontId="11" fillId="0" borderId="15" xfId="7" applyBorder="1" applyAlignment="1" applyProtection="1">
      <alignment horizontal="center" vertical="center"/>
      <protection locked="0"/>
    </xf>
    <xf numFmtId="0" fontId="11" fillId="0" borderId="16" xfId="7" applyBorder="1" applyAlignment="1" applyProtection="1">
      <alignment horizontal="center" vertical="center"/>
      <protection locked="0"/>
    </xf>
    <xf numFmtId="0" fontId="11" fillId="0" borderId="47" xfId="7" applyBorder="1" applyAlignment="1" applyProtection="1">
      <alignment horizontal="center" vertical="center"/>
      <protection locked="0"/>
    </xf>
    <xf numFmtId="0" fontId="11" fillId="9" borderId="15" xfId="7" applyFill="1" applyBorder="1" applyAlignment="1" applyProtection="1">
      <alignment horizontal="center" vertical="center"/>
      <protection locked="0"/>
    </xf>
    <xf numFmtId="0" fontId="11" fillId="9" borderId="47" xfId="7" applyFill="1" applyBorder="1" applyAlignment="1" applyProtection="1">
      <alignment horizontal="center" vertical="center"/>
      <protection locked="0"/>
    </xf>
    <xf numFmtId="0" fontId="11" fillId="14" borderId="10" xfId="7" applyFill="1" applyBorder="1" applyAlignment="1" applyProtection="1">
      <alignment horizontal="center" vertical="center"/>
      <protection locked="0"/>
    </xf>
    <xf numFmtId="0" fontId="11" fillId="16" borderId="10" xfId="7" applyFill="1" applyBorder="1" applyAlignment="1" applyProtection="1">
      <alignment horizontal="center" vertical="center"/>
      <protection locked="0"/>
    </xf>
    <xf numFmtId="0" fontId="9" fillId="16" borderId="16" xfId="7" applyFont="1" applyFill="1" applyBorder="1" applyAlignment="1">
      <alignment horizontal="center" vertical="center"/>
    </xf>
    <xf numFmtId="0" fontId="9" fillId="16" borderId="47" xfId="7" applyFont="1" applyFill="1" applyBorder="1" applyAlignment="1">
      <alignment horizontal="center" vertical="center"/>
    </xf>
    <xf numFmtId="1" fontId="11" fillId="14" borderId="10" xfId="7" applyNumberFormat="1" applyFill="1" applyBorder="1" applyAlignment="1" applyProtection="1">
      <alignment horizontal="center" vertical="center"/>
      <protection locked="0"/>
    </xf>
    <xf numFmtId="0" fontId="11" fillId="9" borderId="15" xfId="7" applyFill="1" applyBorder="1" applyAlignment="1">
      <alignment horizontal="center" vertical="center" wrapText="1"/>
    </xf>
    <xf numFmtId="0" fontId="11" fillId="9" borderId="16" xfId="7" applyFill="1" applyBorder="1" applyAlignment="1">
      <alignment horizontal="center" vertical="center" wrapText="1"/>
    </xf>
    <xf numFmtId="0" fontId="11" fillId="9" borderId="47" xfId="7" applyFill="1" applyBorder="1" applyAlignment="1">
      <alignment horizontal="center" vertical="center" wrapText="1"/>
    </xf>
    <xf numFmtId="0" fontId="11" fillId="14" borderId="10" xfId="7" applyFill="1" applyBorder="1" applyAlignment="1">
      <alignment horizontal="center" vertical="center" wrapText="1"/>
    </xf>
    <xf numFmtId="0" fontId="11" fillId="16" borderId="10" xfId="7" applyFill="1" applyBorder="1" applyAlignment="1">
      <alignment horizontal="center" vertical="center" wrapText="1"/>
    </xf>
    <xf numFmtId="0" fontId="11" fillId="9" borderId="10" xfId="7" applyFill="1" applyBorder="1" applyAlignment="1">
      <alignment horizontal="center" vertical="center"/>
    </xf>
    <xf numFmtId="0" fontId="11" fillId="0" borderId="26" xfId="7" applyBorder="1" applyAlignment="1" applyProtection="1">
      <alignment horizontal="center" vertical="center" wrapText="1"/>
      <protection locked="0"/>
    </xf>
    <xf numFmtId="0" fontId="11" fillId="0" borderId="27" xfId="7" applyBorder="1" applyAlignment="1" applyProtection="1">
      <alignment horizontal="center" vertical="center" wrapText="1"/>
      <protection locked="0"/>
    </xf>
    <xf numFmtId="0" fontId="11" fillId="0" borderId="19" xfId="7" applyBorder="1" applyAlignment="1" applyProtection="1">
      <alignment horizontal="center" vertical="center" wrapText="1"/>
      <protection locked="0"/>
    </xf>
    <xf numFmtId="0" fontId="11" fillId="0" borderId="20" xfId="7" applyBorder="1" applyAlignment="1" applyProtection="1">
      <alignment horizontal="center" vertical="center" wrapText="1"/>
      <protection locked="0"/>
    </xf>
    <xf numFmtId="0" fontId="11" fillId="0" borderId="0" xfId="7" applyAlignment="1" applyProtection="1">
      <alignment horizontal="center" vertical="center" wrapText="1"/>
      <protection locked="0"/>
    </xf>
    <xf numFmtId="0" fontId="11" fillId="0" borderId="23" xfId="7" applyBorder="1" applyAlignment="1" applyProtection="1">
      <alignment horizontal="center" vertical="center" wrapText="1"/>
      <protection locked="0"/>
    </xf>
    <xf numFmtId="0" fontId="11" fillId="0" borderId="11" xfId="7" applyBorder="1" applyAlignment="1" applyProtection="1">
      <alignment horizontal="center" vertical="center" wrapText="1"/>
      <protection locked="0"/>
    </xf>
    <xf numFmtId="0" fontId="11" fillId="0" borderId="12" xfId="7" applyBorder="1" applyAlignment="1" applyProtection="1">
      <alignment horizontal="center" vertical="center" wrapText="1"/>
      <protection locked="0"/>
    </xf>
    <xf numFmtId="0" fontId="11" fillId="0" borderId="25" xfId="7" applyBorder="1" applyAlignment="1" applyProtection="1">
      <alignment horizontal="center" vertical="center" wrapText="1"/>
      <protection locked="0"/>
    </xf>
    <xf numFmtId="0" fontId="11" fillId="13" borderId="10" xfId="7" applyFill="1" applyBorder="1" applyAlignment="1">
      <alignment horizontal="center" vertical="center"/>
    </xf>
    <xf numFmtId="0" fontId="11" fillId="9" borderId="65" xfId="7" applyFill="1" applyBorder="1" applyAlignment="1">
      <alignment horizontal="center" vertical="center"/>
    </xf>
    <xf numFmtId="0" fontId="11" fillId="9" borderId="66" xfId="7" applyFill="1" applyBorder="1" applyAlignment="1">
      <alignment horizontal="center" vertical="center"/>
    </xf>
    <xf numFmtId="0" fontId="11" fillId="9" borderId="67" xfId="7" applyFill="1" applyBorder="1" applyAlignment="1">
      <alignment horizontal="center" vertical="center"/>
    </xf>
    <xf numFmtId="0" fontId="11" fillId="0" borderId="10" xfId="7" applyBorder="1" applyAlignment="1" applyProtection="1">
      <alignment horizontal="center" vertical="center"/>
      <protection locked="0"/>
    </xf>
    <xf numFmtId="0" fontId="5" fillId="0" borderId="26" xfId="6" applyBorder="1" applyAlignment="1">
      <alignment horizontal="center" vertical="center"/>
    </xf>
    <xf numFmtId="0" fontId="5" fillId="0" borderId="19" xfId="6" applyBorder="1" applyAlignment="1">
      <alignment horizontal="center" vertical="center"/>
    </xf>
    <xf numFmtId="0" fontId="5" fillId="0" borderId="54" xfId="6" applyBorder="1" applyAlignment="1">
      <alignment horizontal="center" vertical="center"/>
    </xf>
    <xf numFmtId="0" fontId="5" fillId="0" borderId="55" xfId="6" applyBorder="1" applyAlignment="1">
      <alignment horizontal="center" vertical="center"/>
    </xf>
    <xf numFmtId="0" fontId="5" fillId="13" borderId="15" xfId="6" applyFill="1" applyBorder="1" applyAlignment="1">
      <alignment horizontal="center" vertical="center"/>
    </xf>
    <xf numFmtId="0" fontId="5" fillId="13" borderId="16" xfId="6" applyFill="1" applyBorder="1" applyAlignment="1">
      <alignment horizontal="center" vertical="center"/>
    </xf>
    <xf numFmtId="0" fontId="5" fillId="13" borderId="47" xfId="6" applyFill="1" applyBorder="1" applyAlignment="1">
      <alignment horizontal="center" vertical="center"/>
    </xf>
    <xf numFmtId="0" fontId="5" fillId="9" borderId="10" xfId="6" applyFill="1" applyBorder="1" applyAlignment="1">
      <alignment horizontal="center" vertical="center"/>
    </xf>
    <xf numFmtId="0" fontId="10" fillId="0" borderId="15" xfId="6" applyFont="1" applyBorder="1" applyAlignment="1" applyProtection="1">
      <alignment vertical="center"/>
      <protection locked="0"/>
    </xf>
    <xf numFmtId="0" fontId="10" fillId="0" borderId="16" xfId="6" applyFont="1" applyBorder="1" applyAlignment="1" applyProtection="1">
      <alignment vertical="center"/>
      <protection locked="0"/>
    </xf>
    <xf numFmtId="0" fontId="10" fillId="0" borderId="47" xfId="6" applyFont="1" applyBorder="1" applyAlignment="1" applyProtection="1">
      <alignment vertical="center"/>
      <protection locked="0"/>
    </xf>
    <xf numFmtId="0" fontId="10" fillId="0" borderId="10" xfId="6" applyFont="1" applyBorder="1" applyAlignment="1" applyProtection="1">
      <alignment horizontal="center" vertical="center"/>
      <protection locked="0"/>
    </xf>
    <xf numFmtId="9" fontId="10" fillId="0" borderId="10" xfId="6" applyNumberFormat="1" applyFont="1" applyBorder="1" applyAlignment="1" applyProtection="1">
      <alignment horizontal="center" vertical="center"/>
      <protection locked="0"/>
    </xf>
    <xf numFmtId="0" fontId="9" fillId="14" borderId="15" xfId="6" applyFont="1" applyFill="1" applyBorder="1" applyAlignment="1" applyProtection="1">
      <alignment horizontal="center" vertical="center"/>
      <protection locked="0"/>
    </xf>
    <xf numFmtId="0" fontId="9" fillId="14" borderId="16" xfId="6" applyFont="1" applyFill="1" applyBorder="1" applyAlignment="1" applyProtection="1">
      <alignment horizontal="center" vertical="center"/>
      <protection locked="0"/>
    </xf>
    <xf numFmtId="0" fontId="9" fillId="14" borderId="47" xfId="6" applyFont="1" applyFill="1" applyBorder="1" applyAlignment="1" applyProtection="1">
      <alignment horizontal="center" vertical="center"/>
      <protection locked="0"/>
    </xf>
    <xf numFmtId="0" fontId="5" fillId="9" borderId="15" xfId="6" applyFill="1" applyBorder="1" applyAlignment="1">
      <alignment horizontal="center" vertical="center"/>
    </xf>
    <xf numFmtId="0" fontId="5" fillId="9" borderId="47" xfId="6" applyFill="1" applyBorder="1" applyAlignment="1">
      <alignment horizontal="center" vertical="center"/>
    </xf>
    <xf numFmtId="0" fontId="10" fillId="0" borderId="15" xfId="6" applyFont="1" applyBorder="1" applyAlignment="1" applyProtection="1">
      <alignment horizontal="left" vertical="center" wrapText="1"/>
      <protection locked="0"/>
    </xf>
    <xf numFmtId="0" fontId="10" fillId="0" borderId="16" xfId="6" applyFont="1" applyBorder="1" applyAlignment="1" applyProtection="1">
      <alignment horizontal="left" vertical="center" wrapText="1"/>
      <protection locked="0"/>
    </xf>
    <xf numFmtId="0" fontId="10" fillId="0" borderId="47" xfId="6" applyFont="1" applyBorder="1" applyAlignment="1" applyProtection="1">
      <alignment horizontal="left" vertical="center" wrapText="1"/>
      <protection locked="0"/>
    </xf>
    <xf numFmtId="165" fontId="10" fillId="0" borderId="10" xfId="6" applyNumberFormat="1" applyFont="1" applyBorder="1" applyAlignment="1" applyProtection="1">
      <alignment horizontal="center" vertical="center"/>
      <protection locked="0"/>
    </xf>
    <xf numFmtId="165" fontId="10" fillId="0" borderId="15" xfId="6" applyNumberFormat="1" applyFont="1" applyBorder="1" applyAlignment="1" applyProtection="1">
      <alignment horizontal="center" vertical="center" wrapText="1"/>
      <protection locked="0"/>
    </xf>
    <xf numFmtId="165" fontId="10" fillId="0" borderId="47" xfId="6" applyNumberFormat="1" applyFont="1" applyBorder="1" applyAlignment="1" applyProtection="1">
      <alignment horizontal="center" vertical="center" wrapText="1"/>
      <protection locked="0"/>
    </xf>
    <xf numFmtId="16" fontId="10" fillId="0" borderId="10" xfId="6" applyNumberFormat="1" applyFont="1" applyBorder="1" applyAlignment="1" applyProtection="1">
      <alignment horizontal="center" vertical="center"/>
      <protection locked="0"/>
    </xf>
    <xf numFmtId="0" fontId="15" fillId="0" borderId="10" xfId="6" applyFont="1" applyBorder="1" applyAlignment="1" applyProtection="1">
      <alignment horizontal="center" vertical="center"/>
      <protection locked="0"/>
    </xf>
    <xf numFmtId="0" fontId="10" fillId="0" borderId="15" xfId="6" applyFont="1" applyBorder="1" applyAlignment="1" applyProtection="1">
      <alignment horizontal="center" vertical="center" wrapText="1"/>
      <protection locked="0"/>
    </xf>
    <xf numFmtId="0" fontId="10" fillId="0" borderId="47" xfId="6" applyFont="1" applyBorder="1" applyAlignment="1" applyProtection="1">
      <alignment horizontal="center" vertical="center" wrapText="1"/>
      <protection locked="0"/>
    </xf>
    <xf numFmtId="0" fontId="7" fillId="0" borderId="15" xfId="6" applyFont="1" applyBorder="1" applyAlignment="1" applyProtection="1">
      <alignment vertical="center" wrapText="1"/>
      <protection locked="0"/>
    </xf>
    <xf numFmtId="0" fontId="7" fillId="0" borderId="16" xfId="6" applyFont="1" applyBorder="1" applyAlignment="1" applyProtection="1">
      <alignment vertical="center" wrapText="1"/>
      <protection locked="0"/>
    </xf>
    <xf numFmtId="0" fontId="7" fillId="0" borderId="47" xfId="6" applyFont="1" applyBorder="1" applyAlignment="1" applyProtection="1">
      <alignment vertical="center" wrapText="1"/>
      <protection locked="0"/>
    </xf>
    <xf numFmtId="0" fontId="7" fillId="0" borderId="10" xfId="6" applyFont="1" applyBorder="1" applyAlignment="1" applyProtection="1">
      <alignment vertical="center" wrapText="1"/>
      <protection locked="0"/>
    </xf>
    <xf numFmtId="0" fontId="9" fillId="9" borderId="15" xfId="6" applyFont="1" applyFill="1" applyBorder="1" applyAlignment="1">
      <alignment horizontal="center" vertical="center" wrapText="1"/>
    </xf>
    <xf numFmtId="0" fontId="9" fillId="9" borderId="47" xfId="6" applyFont="1" applyFill="1" applyBorder="1" applyAlignment="1">
      <alignment horizontal="center" vertical="center" wrapText="1"/>
    </xf>
    <xf numFmtId="0" fontId="9" fillId="0" borderId="15" xfId="6" applyFont="1" applyBorder="1" applyAlignment="1" applyProtection="1">
      <alignment horizontal="center" vertical="center" wrapText="1"/>
      <protection locked="0"/>
    </xf>
    <xf numFmtId="0" fontId="9" fillId="0" borderId="16" xfId="6" applyFont="1" applyBorder="1" applyAlignment="1" applyProtection="1">
      <alignment horizontal="center" vertical="center" wrapText="1"/>
      <protection locked="0"/>
    </xf>
    <xf numFmtId="0" fontId="9" fillId="0" borderId="47" xfId="6" applyFont="1" applyBorder="1" applyAlignment="1" applyProtection="1">
      <alignment horizontal="center" vertical="center" wrapText="1"/>
      <protection locked="0"/>
    </xf>
    <xf numFmtId="0" fontId="9" fillId="9" borderId="26" xfId="6" applyFont="1" applyFill="1" applyBorder="1" applyAlignment="1">
      <alignment horizontal="center" vertical="center" wrapText="1"/>
    </xf>
    <xf numFmtId="0" fontId="9" fillId="9" borderId="19" xfId="6" applyFont="1" applyFill="1" applyBorder="1" applyAlignment="1">
      <alignment horizontal="center" vertical="center" wrapText="1"/>
    </xf>
    <xf numFmtId="0" fontId="9" fillId="9" borderId="20" xfId="6" applyFont="1" applyFill="1" applyBorder="1" applyAlignment="1">
      <alignment horizontal="center" vertical="center" wrapText="1"/>
    </xf>
    <xf numFmtId="0" fontId="9" fillId="9" borderId="23" xfId="6" applyFont="1" applyFill="1" applyBorder="1" applyAlignment="1">
      <alignment horizontal="center" vertical="center" wrapText="1"/>
    </xf>
    <xf numFmtId="0" fontId="9" fillId="9" borderId="11" xfId="6" applyFont="1" applyFill="1" applyBorder="1" applyAlignment="1">
      <alignment horizontal="center" vertical="center" wrapText="1"/>
    </xf>
    <xf numFmtId="0" fontId="9" fillId="9" borderId="25" xfId="6" applyFont="1" applyFill="1" applyBorder="1" applyAlignment="1">
      <alignment horizontal="center" vertical="center" wrapText="1"/>
    </xf>
    <xf numFmtId="0" fontId="5" fillId="0" borderId="26" xfId="6" applyBorder="1" applyAlignment="1" applyProtection="1">
      <alignment vertical="center" wrapText="1"/>
      <protection locked="0"/>
    </xf>
    <xf numFmtId="0" fontId="5" fillId="0" borderId="27" xfId="6" applyBorder="1" applyAlignment="1" applyProtection="1">
      <alignment vertical="center" wrapText="1"/>
      <protection locked="0"/>
    </xf>
    <xf numFmtId="0" fontId="5" fillId="0" borderId="19" xfId="6" applyBorder="1" applyAlignment="1" applyProtection="1">
      <alignment vertical="center" wrapText="1"/>
      <protection locked="0"/>
    </xf>
    <xf numFmtId="0" fontId="5" fillId="0" borderId="20" xfId="6" applyBorder="1" applyAlignment="1" applyProtection="1">
      <alignment vertical="center" wrapText="1"/>
      <protection locked="0"/>
    </xf>
    <xf numFmtId="0" fontId="5" fillId="0" borderId="0" xfId="6" applyAlignment="1" applyProtection="1">
      <alignment vertical="center" wrapText="1"/>
      <protection locked="0"/>
    </xf>
    <xf numFmtId="0" fontId="5" fillId="0" borderId="23" xfId="6" applyBorder="1" applyAlignment="1" applyProtection="1">
      <alignment vertical="center" wrapText="1"/>
      <protection locked="0"/>
    </xf>
    <xf numFmtId="0" fontId="5" fillId="0" borderId="11" xfId="6" applyBorder="1" applyAlignment="1" applyProtection="1">
      <alignment vertical="center" wrapText="1"/>
      <protection locked="0"/>
    </xf>
    <xf numFmtId="0" fontId="5" fillId="0" borderId="12" xfId="6" applyBorder="1" applyAlignment="1" applyProtection="1">
      <alignment vertical="center" wrapText="1"/>
      <protection locked="0"/>
    </xf>
    <xf numFmtId="0" fontId="5" fillId="0" borderId="25" xfId="6" applyBorder="1" applyAlignment="1" applyProtection="1">
      <alignment vertical="center" wrapText="1"/>
      <protection locked="0"/>
    </xf>
    <xf numFmtId="0" fontId="5" fillId="9" borderId="16" xfId="6" applyFill="1" applyBorder="1" applyAlignment="1">
      <alignment horizontal="center" vertical="center"/>
    </xf>
    <xf numFmtId="0" fontId="5" fillId="0" borderId="16" xfId="6" applyBorder="1" applyAlignment="1" applyProtection="1">
      <alignment horizontal="center" vertical="center" wrapText="1"/>
      <protection locked="0"/>
    </xf>
    <xf numFmtId="0" fontId="5" fillId="0" borderId="47" xfId="6" applyBorder="1" applyAlignment="1" applyProtection="1">
      <alignment horizontal="center" vertical="center" wrapText="1"/>
      <protection locked="0"/>
    </xf>
    <xf numFmtId="0" fontId="7" fillId="11" borderId="26" xfId="6" applyFont="1" applyFill="1" applyBorder="1" applyAlignment="1" applyProtection="1">
      <alignment horizontal="center" vertical="center"/>
      <protection locked="0"/>
    </xf>
    <xf numFmtId="0" fontId="7" fillId="11" borderId="27" xfId="6" applyFont="1" applyFill="1" applyBorder="1" applyAlignment="1" applyProtection="1">
      <alignment horizontal="center" vertical="center"/>
      <protection locked="0"/>
    </xf>
    <xf numFmtId="0" fontId="7" fillId="11" borderId="19" xfId="6" applyFont="1" applyFill="1" applyBorder="1" applyAlignment="1" applyProtection="1">
      <alignment horizontal="center" vertical="center"/>
      <protection locked="0"/>
    </xf>
    <xf numFmtId="0" fontId="7" fillId="11" borderId="11" xfId="6" applyFont="1" applyFill="1" applyBorder="1" applyAlignment="1" applyProtection="1">
      <alignment horizontal="center" vertical="center"/>
      <protection locked="0"/>
    </xf>
    <xf numFmtId="0" fontId="7" fillId="11" borderId="12" xfId="6" applyFont="1" applyFill="1" applyBorder="1" applyAlignment="1" applyProtection="1">
      <alignment horizontal="center" vertical="center"/>
      <protection locked="0"/>
    </xf>
    <xf numFmtId="0" fontId="7" fillId="11" borderId="25" xfId="6" applyFont="1" applyFill="1" applyBorder="1" applyAlignment="1" applyProtection="1">
      <alignment horizontal="center" vertical="center"/>
      <protection locked="0"/>
    </xf>
    <xf numFmtId="0" fontId="7" fillId="0" borderId="27" xfId="6" applyFont="1" applyBorder="1" applyAlignment="1" applyProtection="1">
      <alignment horizontal="center" vertical="center" wrapText="1"/>
      <protection locked="0"/>
    </xf>
    <xf numFmtId="0" fontId="7" fillId="0" borderId="19" xfId="6" applyFont="1" applyBorder="1" applyAlignment="1" applyProtection="1">
      <alignment horizontal="center" vertical="center" wrapText="1"/>
      <protection locked="0"/>
    </xf>
    <xf numFmtId="0" fontId="7" fillId="0" borderId="12" xfId="6" applyFont="1" applyBorder="1" applyAlignment="1" applyProtection="1">
      <alignment horizontal="center" vertical="center" wrapText="1"/>
      <protection locked="0"/>
    </xf>
    <xf numFmtId="0" fontId="7" fillId="0" borderId="25" xfId="6" applyFont="1" applyBorder="1" applyAlignment="1" applyProtection="1">
      <alignment horizontal="center" vertical="center" wrapText="1"/>
      <protection locked="0"/>
    </xf>
    <xf numFmtId="0" fontId="11" fillId="12" borderId="10" xfId="7" applyFill="1" applyBorder="1" applyAlignment="1">
      <alignment horizontal="center" vertical="center" wrapText="1"/>
    </xf>
    <xf numFmtId="0" fontId="11" fillId="12" borderId="15" xfId="7" applyFill="1" applyBorder="1" applyAlignment="1">
      <alignment horizontal="center" vertical="center" wrapText="1"/>
    </xf>
    <xf numFmtId="0" fontId="11" fillId="12" borderId="47" xfId="7" applyFill="1" applyBorder="1" applyAlignment="1">
      <alignment horizontal="center" vertical="center" wrapText="1"/>
    </xf>
    <xf numFmtId="0" fontId="6" fillId="0" borderId="0" xfId="3" applyFont="1" applyAlignment="1">
      <alignment horizontal="center" vertical="center"/>
    </xf>
    <xf numFmtId="0" fontId="7" fillId="9" borderId="15" xfId="6" applyFont="1" applyFill="1" applyBorder="1" applyAlignment="1">
      <alignment horizontal="center" vertical="center"/>
    </xf>
    <xf numFmtId="0" fontId="7" fillId="9" borderId="16" xfId="6" applyFont="1" applyFill="1" applyBorder="1" applyAlignment="1">
      <alignment horizontal="center" vertical="center"/>
    </xf>
    <xf numFmtId="0" fontId="7" fillId="9" borderId="47" xfId="6" applyFont="1" applyFill="1" applyBorder="1" applyAlignment="1">
      <alignment horizontal="center" vertical="center"/>
    </xf>
    <xf numFmtId="0" fontId="7" fillId="0" borderId="15" xfId="6" applyFont="1" applyBorder="1" applyAlignment="1">
      <alignment horizontal="center" vertical="center" wrapText="1"/>
    </xf>
    <xf numFmtId="0" fontId="7" fillId="0" borderId="16" xfId="6" applyFont="1" applyBorder="1" applyAlignment="1">
      <alignment horizontal="center" vertical="center" wrapText="1"/>
    </xf>
    <xf numFmtId="0" fontId="7" fillId="0" borderId="47" xfId="6" applyFont="1" applyBorder="1" applyAlignment="1">
      <alignment horizontal="center" vertical="center" wrapText="1"/>
    </xf>
    <xf numFmtId="0" fontId="7" fillId="10" borderId="60" xfId="6" applyFont="1" applyFill="1" applyBorder="1" applyAlignment="1">
      <alignment horizontal="center" vertical="center"/>
    </xf>
    <xf numFmtId="0" fontId="7" fillId="9" borderId="26" xfId="6" applyFont="1" applyFill="1" applyBorder="1" applyAlignment="1">
      <alignment horizontal="center" vertical="center"/>
    </xf>
    <xf numFmtId="0" fontId="7" fillId="9" borderId="27" xfId="6" applyFont="1" applyFill="1" applyBorder="1" applyAlignment="1">
      <alignment horizontal="center" vertical="center"/>
    </xf>
    <xf numFmtId="0" fontId="7" fillId="9" borderId="19" xfId="6" applyFont="1" applyFill="1" applyBorder="1" applyAlignment="1">
      <alignment horizontal="center" vertical="center"/>
    </xf>
    <xf numFmtId="0" fontId="7" fillId="9" borderId="11" xfId="6" applyFont="1" applyFill="1" applyBorder="1" applyAlignment="1">
      <alignment horizontal="center" vertical="center"/>
    </xf>
    <xf numFmtId="0" fontId="7" fillId="9" borderId="12" xfId="6" applyFont="1" applyFill="1" applyBorder="1" applyAlignment="1">
      <alignment horizontal="center" vertical="center"/>
    </xf>
    <xf numFmtId="0" fontId="7" fillId="9" borderId="25" xfId="6" applyFont="1" applyFill="1" applyBorder="1" applyAlignment="1">
      <alignment horizontal="center" vertical="center"/>
    </xf>
    <xf numFmtId="0" fontId="7" fillId="0" borderId="10" xfId="6" applyFont="1" applyBorder="1" applyAlignment="1" applyProtection="1">
      <alignment horizontal="center" vertical="center" wrapText="1"/>
      <protection locked="0"/>
    </xf>
    <xf numFmtId="0" fontId="7" fillId="0" borderId="10" xfId="6" applyFont="1" applyBorder="1" applyAlignment="1" applyProtection="1">
      <alignment horizontal="center" vertical="center"/>
      <protection locked="0"/>
    </xf>
    <xf numFmtId="0" fontId="7" fillId="10" borderId="26" xfId="6" applyFont="1" applyFill="1" applyBorder="1" applyAlignment="1">
      <alignment horizontal="center" vertical="center" wrapText="1"/>
    </xf>
    <xf numFmtId="0" fontId="7" fillId="10" borderId="27" xfId="6" applyFont="1" applyFill="1" applyBorder="1" applyAlignment="1">
      <alignment horizontal="center" vertical="center" wrapText="1"/>
    </xf>
    <xf numFmtId="0" fontId="11" fillId="10" borderId="27" xfId="7" applyFill="1" applyBorder="1" applyAlignment="1">
      <alignment horizontal="center" vertical="center" wrapText="1"/>
    </xf>
    <xf numFmtId="0" fontId="11" fillId="10" borderId="19" xfId="7" applyFill="1" applyBorder="1" applyAlignment="1">
      <alignment horizontal="center" vertical="center" wrapText="1"/>
    </xf>
    <xf numFmtId="0" fontId="11" fillId="10" borderId="11" xfId="7" applyFill="1" applyBorder="1" applyAlignment="1">
      <alignment horizontal="center" vertical="center" wrapText="1"/>
    </xf>
    <xf numFmtId="0" fontId="11" fillId="10" borderId="12" xfId="7" applyFill="1" applyBorder="1" applyAlignment="1">
      <alignment horizontal="center" vertical="center" wrapText="1"/>
    </xf>
    <xf numFmtId="0" fontId="11" fillId="10" borderId="25" xfId="7" applyFill="1" applyBorder="1" applyAlignment="1">
      <alignment horizontal="center" vertical="center" wrapText="1"/>
    </xf>
    <xf numFmtId="0" fontId="7" fillId="11" borderId="15" xfId="6" applyFont="1" applyFill="1" applyBorder="1" applyAlignment="1" applyProtection="1">
      <alignment horizontal="center" vertical="center"/>
      <protection locked="0"/>
    </xf>
    <xf numFmtId="0" fontId="7" fillId="11" borderId="16" xfId="6" applyFont="1" applyFill="1" applyBorder="1" applyAlignment="1" applyProtection="1">
      <alignment horizontal="center" vertical="center"/>
      <protection locked="0"/>
    </xf>
    <xf numFmtId="0" fontId="7" fillId="11" borderId="47" xfId="6" applyFont="1" applyFill="1" applyBorder="1" applyAlignment="1" applyProtection="1">
      <alignment horizontal="center" vertical="center"/>
      <protection locked="0"/>
    </xf>
    <xf numFmtId="0" fontId="7" fillId="0" borderId="16" xfId="6" applyFont="1" applyBorder="1" applyAlignment="1">
      <alignment horizontal="center" vertical="center"/>
    </xf>
    <xf numFmtId="0" fontId="7" fillId="0" borderId="47" xfId="6" applyFont="1" applyBorder="1" applyAlignment="1">
      <alignment horizontal="center" vertical="center"/>
    </xf>
    <xf numFmtId="0" fontId="14" fillId="12" borderId="15" xfId="7" applyFont="1" applyFill="1" applyBorder="1" applyAlignment="1">
      <alignment horizontal="center" vertical="center" wrapText="1"/>
    </xf>
    <xf numFmtId="0" fontId="14" fillId="12" borderId="47" xfId="7" applyFont="1" applyFill="1" applyBorder="1" applyAlignment="1">
      <alignment horizontal="center" vertical="center" wrapText="1"/>
    </xf>
    <xf numFmtId="0" fontId="14" fillId="12" borderId="10" xfId="7" applyFont="1" applyFill="1" applyBorder="1" applyAlignment="1">
      <alignment horizontal="center" vertical="center" wrapText="1"/>
    </xf>
    <xf numFmtId="0" fontId="5" fillId="0" borderId="53" xfId="3" applyBorder="1" applyAlignment="1" applyProtection="1">
      <alignment horizontal="left" vertical="center"/>
      <protection locked="0"/>
    </xf>
    <xf numFmtId="0" fontId="5" fillId="0" borderId="51" xfId="3" applyBorder="1" applyAlignment="1" applyProtection="1">
      <alignment horizontal="left" vertical="center"/>
      <protection locked="0"/>
    </xf>
    <xf numFmtId="0" fontId="5" fillId="0" borderId="36" xfId="3" applyBorder="1" applyAlignment="1" applyProtection="1">
      <alignment horizontal="left" vertical="center"/>
      <protection locked="0"/>
    </xf>
    <xf numFmtId="10" fontId="5" fillId="4" borderId="36" xfId="3" applyNumberFormat="1" applyFill="1" applyBorder="1" applyAlignment="1" applyProtection="1">
      <alignment horizontal="center" vertical="center"/>
      <protection locked="0"/>
    </xf>
    <xf numFmtId="10" fontId="5" fillId="4" borderId="38" xfId="3" applyNumberFormat="1" applyFill="1" applyBorder="1" applyAlignment="1" applyProtection="1">
      <alignment horizontal="center" vertical="center"/>
      <protection locked="0"/>
    </xf>
    <xf numFmtId="0" fontId="5" fillId="0" borderId="61" xfId="3" applyBorder="1" applyAlignment="1" applyProtection="1">
      <alignment horizontal="left" vertical="center"/>
      <protection locked="0"/>
    </xf>
    <xf numFmtId="0" fontId="5" fillId="0" borderId="62" xfId="3" applyBorder="1" applyAlignment="1" applyProtection="1">
      <alignment horizontal="left" vertical="center"/>
      <protection locked="0"/>
    </xf>
    <xf numFmtId="0" fontId="5" fillId="0" borderId="42" xfId="3" applyBorder="1" applyAlignment="1" applyProtection="1">
      <alignment horizontal="left" vertical="center"/>
      <protection locked="0"/>
    </xf>
    <xf numFmtId="10" fontId="5" fillId="4" borderId="42" xfId="3" applyNumberFormat="1" applyFill="1" applyBorder="1" applyAlignment="1" applyProtection="1">
      <alignment horizontal="center" vertical="center"/>
      <protection locked="0"/>
    </xf>
    <xf numFmtId="10" fontId="5" fillId="4" borderId="44" xfId="3" applyNumberFormat="1" applyFill="1" applyBorder="1" applyAlignment="1" applyProtection="1">
      <alignment horizontal="center" vertical="center"/>
      <protection locked="0"/>
    </xf>
    <xf numFmtId="0" fontId="7" fillId="0" borderId="53" xfId="3" applyFont="1" applyBorder="1" applyAlignment="1" applyProtection="1">
      <alignment horizontal="left" vertical="center"/>
      <protection locked="0"/>
    </xf>
    <xf numFmtId="0" fontId="7" fillId="0" borderId="51" xfId="3" applyFont="1" applyBorder="1" applyAlignment="1" applyProtection="1">
      <alignment horizontal="left" vertical="center"/>
      <protection locked="0"/>
    </xf>
    <xf numFmtId="0" fontId="7" fillId="0" borderId="36" xfId="3" applyFont="1" applyBorder="1" applyAlignment="1" applyProtection="1">
      <alignment horizontal="left" vertical="center"/>
      <protection locked="0"/>
    </xf>
    <xf numFmtId="10" fontId="7" fillId="4" borderId="36" xfId="3" applyNumberFormat="1" applyFont="1" applyFill="1" applyBorder="1" applyAlignment="1" applyProtection="1">
      <alignment horizontal="center" vertical="center"/>
      <protection locked="0"/>
    </xf>
    <xf numFmtId="10" fontId="7" fillId="4" borderId="38" xfId="3" applyNumberFormat="1" applyFont="1" applyFill="1" applyBorder="1" applyAlignment="1" applyProtection="1">
      <alignment horizontal="center" vertical="center"/>
      <protection locked="0"/>
    </xf>
    <xf numFmtId="0" fontId="5" fillId="0" borderId="26" xfId="3" applyBorder="1" applyAlignment="1">
      <alignment horizontal="center" vertical="center"/>
    </xf>
    <xf numFmtId="0" fontId="5" fillId="0" borderId="19" xfId="3" applyBorder="1" applyAlignment="1">
      <alignment horizontal="center" vertical="center"/>
    </xf>
    <xf numFmtId="0" fontId="5" fillId="0" borderId="54" xfId="3" applyBorder="1" applyAlignment="1">
      <alignment horizontal="center" vertical="center"/>
    </xf>
    <xf numFmtId="0" fontId="5" fillId="0" borderId="55" xfId="3" applyBorder="1" applyAlignment="1">
      <alignment horizontal="center" vertical="center"/>
    </xf>
    <xf numFmtId="0" fontId="5" fillId="7" borderId="15" xfId="3" applyFill="1" applyBorder="1" applyAlignment="1">
      <alignment horizontal="center" vertical="center"/>
    </xf>
    <xf numFmtId="0" fontId="5" fillId="7" borderId="16" xfId="3" applyFill="1" applyBorder="1" applyAlignment="1">
      <alignment horizontal="center" vertical="center"/>
    </xf>
    <xf numFmtId="0" fontId="5" fillId="7" borderId="47" xfId="3" applyFill="1" applyBorder="1" applyAlignment="1">
      <alignment horizontal="center" vertical="center"/>
    </xf>
    <xf numFmtId="0" fontId="5" fillId="4" borderId="15" xfId="3" applyFill="1" applyBorder="1" applyAlignment="1">
      <alignment horizontal="center" vertical="center" wrapText="1"/>
    </xf>
    <xf numFmtId="0" fontId="5" fillId="4" borderId="16" xfId="3" applyFill="1" applyBorder="1" applyAlignment="1">
      <alignment horizontal="center" vertical="center" wrapText="1"/>
    </xf>
    <xf numFmtId="0" fontId="5" fillId="4" borderId="47" xfId="3" applyFill="1" applyBorder="1" applyAlignment="1">
      <alignment horizontal="center" vertical="center" wrapText="1"/>
    </xf>
    <xf numFmtId="0" fontId="5" fillId="4" borderId="60" xfId="3" applyFill="1" applyBorder="1" applyAlignment="1">
      <alignment horizontal="center" vertical="center" wrapText="1"/>
    </xf>
    <xf numFmtId="0" fontId="7" fillId="0" borderId="50" xfId="3" applyFont="1" applyBorder="1" applyAlignment="1" applyProtection="1">
      <alignment horizontal="left" vertical="center"/>
      <protection locked="0"/>
    </xf>
    <xf numFmtId="0" fontId="7" fillId="0" borderId="48" xfId="3" applyFont="1" applyBorder="1" applyAlignment="1" applyProtection="1">
      <alignment horizontal="left" vertical="center"/>
      <protection locked="0"/>
    </xf>
    <xf numFmtId="0" fontId="7" fillId="0" borderId="30" xfId="3" applyFont="1" applyBorder="1" applyAlignment="1" applyProtection="1">
      <alignment horizontal="left" vertical="center"/>
      <protection locked="0"/>
    </xf>
    <xf numFmtId="10" fontId="7" fillId="4" borderId="30" xfId="3" applyNumberFormat="1" applyFont="1" applyFill="1" applyBorder="1" applyAlignment="1" applyProtection="1">
      <alignment horizontal="center" vertical="center"/>
      <protection locked="0"/>
    </xf>
    <xf numFmtId="10" fontId="7" fillId="4" borderId="32" xfId="3" applyNumberFormat="1" applyFont="1" applyFill="1" applyBorder="1" applyAlignment="1" applyProtection="1">
      <alignment horizontal="center" vertical="center"/>
      <protection locked="0"/>
    </xf>
    <xf numFmtId="0" fontId="10" fillId="0" borderId="61" xfId="6" applyFont="1" applyBorder="1" applyAlignment="1" applyProtection="1">
      <alignment horizontal="center" vertical="center"/>
      <protection locked="0"/>
    </xf>
    <xf numFmtId="0" fontId="10" fillId="0" borderId="62" xfId="6" applyFont="1" applyBorder="1" applyAlignment="1" applyProtection="1">
      <alignment horizontal="center" vertical="center"/>
      <protection locked="0"/>
    </xf>
    <xf numFmtId="0" fontId="10" fillId="0" borderId="63" xfId="6" applyFont="1" applyBorder="1" applyAlignment="1" applyProtection="1">
      <alignment horizontal="center" vertical="center"/>
      <protection locked="0"/>
    </xf>
    <xf numFmtId="0" fontId="5" fillId="4" borderId="10" xfId="3" applyFill="1" applyBorder="1" applyAlignment="1">
      <alignment horizontal="center" vertical="center"/>
    </xf>
    <xf numFmtId="0" fontId="10" fillId="0" borderId="53" xfId="6" applyFont="1" applyBorder="1" applyAlignment="1" applyProtection="1">
      <alignment horizontal="center" vertical="center"/>
      <protection locked="0"/>
    </xf>
    <xf numFmtId="0" fontId="10" fillId="0" borderId="51" xfId="6" applyFont="1" applyBorder="1" applyAlignment="1" applyProtection="1">
      <alignment horizontal="center" vertical="center"/>
      <protection locked="0"/>
    </xf>
    <xf numFmtId="0" fontId="10" fillId="0" borderId="52" xfId="6" applyFont="1" applyBorder="1" applyAlignment="1" applyProtection="1">
      <alignment horizontal="center" vertical="center"/>
      <protection locked="0"/>
    </xf>
    <xf numFmtId="0" fontId="9" fillId="4" borderId="15" xfId="6" applyFont="1" applyFill="1" applyBorder="1" applyAlignment="1" applyProtection="1">
      <alignment horizontal="center" vertical="center"/>
      <protection locked="0"/>
    </xf>
    <xf numFmtId="0" fontId="9" fillId="4" borderId="16" xfId="6" applyFont="1" applyFill="1" applyBorder="1" applyAlignment="1" applyProtection="1">
      <alignment horizontal="center" vertical="center"/>
      <protection locked="0"/>
    </xf>
    <xf numFmtId="0" fontId="5" fillId="4" borderId="15" xfId="6" applyFill="1" applyBorder="1" applyAlignment="1">
      <alignment horizontal="center" vertical="center"/>
    </xf>
    <xf numFmtId="0" fontId="5" fillId="4" borderId="47" xfId="6" applyFill="1" applyBorder="1" applyAlignment="1">
      <alignment horizontal="center" vertical="center"/>
    </xf>
    <xf numFmtId="0" fontId="10" fillId="0" borderId="53" xfId="6" applyFont="1" applyBorder="1" applyAlignment="1" applyProtection="1">
      <alignment horizontal="left" vertical="center"/>
      <protection locked="0"/>
    </xf>
    <xf numFmtId="0" fontId="10" fillId="0" borderId="51" xfId="6" applyFont="1" applyBorder="1" applyAlignment="1" applyProtection="1">
      <alignment horizontal="left" vertical="center"/>
      <protection locked="0"/>
    </xf>
    <xf numFmtId="0" fontId="10" fillId="0" borderId="52" xfId="6" applyFont="1" applyBorder="1" applyAlignment="1" applyProtection="1">
      <alignment horizontal="left" vertical="center"/>
      <protection locked="0"/>
    </xf>
    <xf numFmtId="9" fontId="10" fillId="0" borderId="53" xfId="6" applyNumberFormat="1" applyFont="1" applyBorder="1" applyAlignment="1" applyProtection="1">
      <alignment horizontal="center" vertical="center"/>
      <protection locked="0"/>
    </xf>
    <xf numFmtId="0" fontId="10" fillId="0" borderId="50" xfId="6" applyFont="1" applyBorder="1" applyAlignment="1" applyProtection="1">
      <alignment horizontal="center" vertical="center"/>
      <protection locked="0"/>
    </xf>
    <xf numFmtId="0" fontId="10" fillId="0" borderId="49" xfId="6" applyFont="1" applyBorder="1" applyAlignment="1" applyProtection="1">
      <alignment horizontal="center" vertical="center"/>
      <protection locked="0"/>
    </xf>
    <xf numFmtId="9" fontId="10" fillId="0" borderId="50" xfId="6" applyNumberFormat="1" applyFont="1" applyBorder="1" applyAlignment="1" applyProtection="1">
      <alignment horizontal="center" vertical="center"/>
      <protection locked="0"/>
    </xf>
    <xf numFmtId="0" fontId="7" fillId="0" borderId="50" xfId="6" applyFont="1" applyBorder="1" applyAlignment="1" applyProtection="1">
      <alignment horizontal="center" vertical="center"/>
      <protection locked="0"/>
    </xf>
    <xf numFmtId="0" fontId="7" fillId="0" borderId="49" xfId="6" applyFont="1" applyBorder="1" applyAlignment="1" applyProtection="1">
      <alignment horizontal="center" vertical="center"/>
      <protection locked="0"/>
    </xf>
    <xf numFmtId="0" fontId="10" fillId="0" borderId="50" xfId="6" applyFont="1" applyBorder="1" applyAlignment="1" applyProtection="1">
      <alignment horizontal="left" vertical="center"/>
      <protection locked="0"/>
    </xf>
    <xf numFmtId="0" fontId="10" fillId="0" borderId="48" xfId="6" applyFont="1" applyBorder="1" applyAlignment="1" applyProtection="1">
      <alignment horizontal="left" vertical="center"/>
      <protection locked="0"/>
    </xf>
    <xf numFmtId="0" fontId="10" fillId="0" borderId="49" xfId="6" applyFont="1" applyBorder="1" applyAlignment="1" applyProtection="1">
      <alignment horizontal="left" vertical="center"/>
      <protection locked="0"/>
    </xf>
    <xf numFmtId="0" fontId="10" fillId="0" borderId="50" xfId="6" applyFont="1" applyBorder="1" applyAlignment="1" applyProtection="1">
      <alignment horizontal="left" vertical="center" wrapText="1"/>
      <protection locked="0"/>
    </xf>
    <xf numFmtId="0" fontId="10" fillId="0" borderId="48" xfId="6" applyFont="1" applyBorder="1" applyAlignment="1" applyProtection="1">
      <alignment horizontal="left" vertical="center" wrapText="1"/>
      <protection locked="0"/>
    </xf>
    <xf numFmtId="0" fontId="10" fillId="0" borderId="49" xfId="6" applyFont="1" applyBorder="1" applyAlignment="1" applyProtection="1">
      <alignment horizontal="left" vertical="center" wrapText="1"/>
      <protection locked="0"/>
    </xf>
    <xf numFmtId="0" fontId="10" fillId="0" borderId="53" xfId="6" applyFont="1" applyBorder="1" applyAlignment="1" applyProtection="1">
      <alignment horizontal="left" vertical="center" wrapText="1"/>
      <protection locked="0"/>
    </xf>
    <xf numFmtId="0" fontId="10" fillId="0" borderId="51" xfId="6" applyFont="1" applyBorder="1" applyAlignment="1" applyProtection="1">
      <alignment horizontal="left" vertical="center" wrapText="1"/>
      <protection locked="0"/>
    </xf>
    <xf numFmtId="0" fontId="10" fillId="0" borderId="52" xfId="6" applyFont="1" applyBorder="1" applyAlignment="1" applyProtection="1">
      <alignment horizontal="left" vertical="center" wrapText="1"/>
      <protection locked="0"/>
    </xf>
    <xf numFmtId="0" fontId="7" fillId="0" borderId="36" xfId="3" applyFont="1" applyBorder="1" applyAlignment="1" applyProtection="1">
      <alignment vertical="center" wrapText="1"/>
      <protection locked="0"/>
    </xf>
    <xf numFmtId="0" fontId="7" fillId="0" borderId="37" xfId="3" applyFont="1" applyBorder="1" applyAlignment="1" applyProtection="1">
      <alignment vertical="center" wrapText="1"/>
      <protection locked="0"/>
    </xf>
    <xf numFmtId="0" fontId="7" fillId="0" borderId="40" xfId="3" applyFont="1" applyBorder="1" applyAlignment="1" applyProtection="1">
      <alignment vertical="center" wrapText="1"/>
      <protection locked="0"/>
    </xf>
    <xf numFmtId="0" fontId="7" fillId="0" borderId="42" xfId="3" applyFont="1" applyBorder="1" applyAlignment="1" applyProtection="1">
      <alignment vertical="center" wrapText="1"/>
      <protection locked="0"/>
    </xf>
    <xf numFmtId="0" fontId="7" fillId="0" borderId="43" xfId="3" applyFont="1" applyBorder="1" applyAlignment="1" applyProtection="1">
      <alignment vertical="center" wrapText="1"/>
      <protection locked="0"/>
    </xf>
    <xf numFmtId="0" fontId="7" fillId="0" borderId="46" xfId="3" applyFont="1" applyBorder="1" applyAlignment="1" applyProtection="1">
      <alignment vertical="center" wrapText="1"/>
      <protection locked="0"/>
    </xf>
    <xf numFmtId="0" fontId="8" fillId="0" borderId="10" xfId="3" applyFont="1" applyBorder="1" applyAlignment="1" applyProtection="1">
      <alignment horizontal="center" vertical="center" wrapText="1"/>
      <protection locked="0"/>
    </xf>
    <xf numFmtId="0" fontId="8" fillId="0" borderId="14" xfId="3" applyFont="1" applyBorder="1" applyAlignment="1" applyProtection="1">
      <alignment horizontal="center" vertical="center" wrapText="1"/>
      <protection locked="0"/>
    </xf>
    <xf numFmtId="0" fontId="5" fillId="4" borderId="18" xfId="3" applyFill="1" applyBorder="1" applyAlignment="1">
      <alignment horizontal="center" vertical="center"/>
    </xf>
    <xf numFmtId="0" fontId="5" fillId="4" borderId="27" xfId="3" applyFill="1" applyBorder="1" applyAlignment="1">
      <alignment horizontal="center" vertical="center"/>
    </xf>
    <xf numFmtId="0" fontId="5" fillId="4" borderId="28" xfId="3" applyFill="1" applyBorder="1" applyAlignment="1">
      <alignment horizontal="center" vertical="center"/>
    </xf>
    <xf numFmtId="0" fontId="7" fillId="0" borderId="30" xfId="3" applyFont="1" applyBorder="1" applyAlignment="1" applyProtection="1">
      <alignment vertical="center" wrapText="1"/>
      <protection locked="0"/>
    </xf>
    <xf numFmtId="0" fontId="7" fillId="0" borderId="31" xfId="3" applyFont="1" applyBorder="1" applyAlignment="1" applyProtection="1">
      <alignment vertical="center" wrapText="1"/>
      <protection locked="0"/>
    </xf>
    <xf numFmtId="0" fontId="7" fillId="0" borderId="34" xfId="3" applyFont="1" applyBorder="1" applyAlignment="1" applyProtection="1">
      <alignment vertical="center" wrapText="1"/>
      <protection locked="0"/>
    </xf>
    <xf numFmtId="0" fontId="5" fillId="4" borderId="9" xfId="3" applyFill="1" applyBorder="1" applyAlignment="1">
      <alignment horizontal="center" vertical="center"/>
    </xf>
    <xf numFmtId="0" fontId="9" fillId="4" borderId="15" xfId="3" applyFont="1" applyFill="1" applyBorder="1" applyAlignment="1">
      <alignment horizontal="center" vertical="center"/>
    </xf>
    <xf numFmtId="0" fontId="9" fillId="4" borderId="16" xfId="3" applyFont="1" applyFill="1" applyBorder="1" applyAlignment="1">
      <alignment horizontal="center" vertical="center"/>
    </xf>
    <xf numFmtId="0" fontId="9" fillId="4" borderId="17" xfId="3" applyFont="1" applyFill="1" applyBorder="1" applyAlignment="1">
      <alignment horizontal="center" vertical="center"/>
    </xf>
    <xf numFmtId="0" fontId="7" fillId="0" borderId="20" xfId="3" applyFont="1" applyBorder="1" applyAlignment="1" applyProtection="1">
      <alignment vertical="center" wrapText="1"/>
      <protection locked="0"/>
    </xf>
    <xf numFmtId="0" fontId="7" fillId="0" borderId="0" xfId="3" applyFont="1" applyAlignment="1" applyProtection="1">
      <alignment vertical="center" wrapText="1"/>
      <protection locked="0"/>
    </xf>
    <xf numFmtId="0" fontId="7" fillId="0" borderId="21" xfId="3" applyFont="1" applyBorder="1" applyAlignment="1" applyProtection="1">
      <alignment vertical="center" wrapText="1"/>
      <protection locked="0"/>
    </xf>
    <xf numFmtId="0" fontId="7" fillId="0" borderId="11" xfId="3" applyFont="1" applyBorder="1" applyAlignment="1" applyProtection="1">
      <alignment vertical="center" wrapText="1"/>
      <protection locked="0"/>
    </xf>
    <xf numFmtId="0" fontId="7" fillId="0" borderId="12" xfId="3" applyFont="1" applyBorder="1" applyAlignment="1" applyProtection="1">
      <alignment vertical="center" wrapText="1"/>
      <protection locked="0"/>
    </xf>
    <xf numFmtId="0" fontId="7" fillId="0" borderId="13" xfId="3" applyFont="1" applyBorder="1" applyAlignment="1" applyProtection="1">
      <alignment vertical="center" wrapText="1"/>
      <protection locked="0"/>
    </xf>
    <xf numFmtId="0" fontId="5" fillId="2" borderId="22" xfId="3" applyFill="1" applyBorder="1" applyAlignment="1">
      <alignment horizontal="center" vertical="center" wrapText="1"/>
    </xf>
    <xf numFmtId="0" fontId="5" fillId="2" borderId="23" xfId="3" applyFill="1" applyBorder="1" applyAlignment="1">
      <alignment horizontal="center" vertical="center" wrapText="1"/>
    </xf>
    <xf numFmtId="0" fontId="5" fillId="0" borderId="24" xfId="3" applyBorder="1" applyAlignment="1">
      <alignment horizontal="center" vertical="center"/>
    </xf>
    <xf numFmtId="0" fontId="5" fillId="0" borderId="25" xfId="3" applyBorder="1" applyAlignment="1">
      <alignment horizontal="center" vertical="center"/>
    </xf>
    <xf numFmtId="0" fontId="7" fillId="6" borderId="26" xfId="3" applyFont="1" applyFill="1" applyBorder="1" applyAlignment="1" applyProtection="1">
      <alignment horizontal="center" vertical="center" wrapText="1"/>
      <protection locked="0"/>
    </xf>
    <xf numFmtId="0" fontId="7" fillId="6" borderId="27" xfId="3" applyFont="1" applyFill="1" applyBorder="1" applyAlignment="1" applyProtection="1">
      <alignment horizontal="center" vertical="center" wrapText="1"/>
      <protection locked="0"/>
    </xf>
    <xf numFmtId="0" fontId="7" fillId="6" borderId="19" xfId="3" applyFont="1" applyFill="1" applyBorder="1" applyAlignment="1" applyProtection="1">
      <alignment horizontal="center" vertical="center" wrapText="1"/>
      <protection locked="0"/>
    </xf>
    <xf numFmtId="0" fontId="7" fillId="6" borderId="11" xfId="3" applyFont="1" applyFill="1" applyBorder="1" applyAlignment="1" applyProtection="1">
      <alignment horizontal="center" vertical="center" wrapText="1"/>
      <protection locked="0"/>
    </xf>
    <xf numFmtId="0" fontId="7" fillId="6" borderId="12" xfId="3" applyFont="1" applyFill="1" applyBorder="1" applyAlignment="1" applyProtection="1">
      <alignment horizontal="center" vertical="center" wrapText="1"/>
      <protection locked="0"/>
    </xf>
    <xf numFmtId="0" fontId="7" fillId="6" borderId="25" xfId="3" applyFont="1" applyFill="1" applyBorder="1" applyAlignment="1" applyProtection="1">
      <alignment horizontal="center" vertical="center" wrapText="1"/>
      <protection locked="0"/>
    </xf>
    <xf numFmtId="0" fontId="7" fillId="6" borderId="10" xfId="3" applyFont="1" applyFill="1" applyBorder="1" applyAlignment="1" applyProtection="1">
      <alignment horizontal="center" vertical="center" wrapText="1"/>
      <protection locked="0"/>
    </xf>
    <xf numFmtId="0" fontId="7" fillId="4" borderId="10" xfId="3" applyFont="1" applyFill="1" applyBorder="1" applyAlignment="1" applyProtection="1">
      <alignment horizontal="center" vertical="center"/>
      <protection locked="0"/>
    </xf>
    <xf numFmtId="0" fontId="8" fillId="4" borderId="10" xfId="3" quotePrefix="1" applyFont="1" applyFill="1" applyBorder="1" applyAlignment="1" applyProtection="1">
      <alignment horizontal="center" vertical="center"/>
      <protection locked="0"/>
    </xf>
    <xf numFmtId="0" fontId="8" fillId="4" borderId="10" xfId="3" applyFont="1" applyFill="1" applyBorder="1" applyAlignment="1" applyProtection="1">
      <alignment horizontal="center" vertical="center"/>
      <protection locked="0"/>
    </xf>
    <xf numFmtId="0" fontId="8" fillId="4" borderId="14" xfId="3" applyFont="1" applyFill="1" applyBorder="1" applyAlignment="1" applyProtection="1">
      <alignment horizontal="center" vertical="center"/>
      <protection locked="0"/>
    </xf>
    <xf numFmtId="0" fontId="5" fillId="5" borderId="9" xfId="3" applyFill="1" applyBorder="1" applyAlignment="1">
      <alignment horizontal="center" vertical="center"/>
    </xf>
    <xf numFmtId="0" fontId="5" fillId="5" borderId="10" xfId="3" applyFill="1" applyBorder="1" applyAlignment="1">
      <alignment horizontal="center" vertical="center"/>
    </xf>
    <xf numFmtId="0" fontId="7" fillId="5" borderId="10" xfId="3" applyFont="1" applyFill="1" applyBorder="1" applyAlignment="1" applyProtection="1">
      <alignment horizontal="center" vertical="center"/>
      <protection locked="0"/>
    </xf>
    <xf numFmtId="0" fontId="8" fillId="5" borderId="10" xfId="3" applyFont="1" applyFill="1" applyBorder="1" applyAlignment="1" applyProtection="1">
      <alignment horizontal="center" vertical="center"/>
      <protection locked="0"/>
    </xf>
    <xf numFmtId="0" fontId="8" fillId="5" borderId="14" xfId="3" applyFont="1" applyFill="1" applyBorder="1" applyAlignment="1" applyProtection="1">
      <alignment horizontal="center" vertical="center"/>
      <protection locked="0"/>
    </xf>
    <xf numFmtId="0" fontId="7" fillId="3" borderId="3" xfId="3" applyFont="1" applyFill="1" applyBorder="1" applyAlignment="1">
      <alignment horizontal="center" vertical="center"/>
    </xf>
    <xf numFmtId="0" fontId="8" fillId="0" borderId="6" xfId="3" applyFont="1" applyBorder="1" applyAlignment="1">
      <alignment horizontal="center" vertical="center"/>
    </xf>
    <xf numFmtId="0" fontId="8" fillId="0" borderId="7" xfId="3" applyFont="1" applyBorder="1" applyAlignment="1">
      <alignment horizontal="center" vertical="center"/>
    </xf>
    <xf numFmtId="0" fontId="8" fillId="0" borderId="8" xfId="3" applyFont="1" applyBorder="1" applyAlignment="1">
      <alignment horizontal="center" vertical="center"/>
    </xf>
    <xf numFmtId="0" fontId="8" fillId="0" borderId="11" xfId="3" applyFont="1" applyBorder="1" applyAlignment="1">
      <alignment horizontal="center" vertical="center"/>
    </xf>
    <xf numFmtId="0" fontId="8" fillId="0" borderId="12" xfId="3" applyFont="1" applyBorder="1" applyAlignment="1">
      <alignment horizontal="center" vertical="center"/>
    </xf>
    <xf numFmtId="0" fontId="8" fillId="0" borderId="13" xfId="3" applyFont="1" applyBorder="1" applyAlignment="1">
      <alignment horizontal="center" vertical="center"/>
    </xf>
    <xf numFmtId="0" fontId="7" fillId="9" borderId="15" xfId="1" applyFont="1" applyFill="1" applyBorder="1" applyAlignment="1">
      <alignment horizontal="center" vertical="center"/>
    </xf>
    <xf numFmtId="0" fontId="7" fillId="9" borderId="16" xfId="1" applyFont="1" applyFill="1" applyBorder="1" applyAlignment="1">
      <alignment horizontal="center" vertical="center"/>
    </xf>
    <xf numFmtId="0" fontId="7" fillId="9" borderId="47" xfId="1" applyFont="1" applyFill="1" applyBorder="1" applyAlignment="1">
      <alignment horizontal="center" vertical="center"/>
    </xf>
    <xf numFmtId="0" fontId="7" fillId="0" borderId="15" xfId="1" applyFont="1" applyBorder="1" applyAlignment="1">
      <alignment horizontal="center" vertical="center" wrapText="1"/>
    </xf>
    <xf numFmtId="0" fontId="7" fillId="0" borderId="16" xfId="1" applyFont="1" applyBorder="1" applyAlignment="1">
      <alignment horizontal="center" vertical="center" wrapText="1"/>
    </xf>
    <xf numFmtId="0" fontId="7" fillId="0" borderId="47" xfId="1" applyFont="1" applyBorder="1" applyAlignment="1">
      <alignment horizontal="center" vertical="center" wrapText="1"/>
    </xf>
    <xf numFmtId="0" fontId="7" fillId="10" borderId="60" xfId="1" applyFont="1" applyFill="1" applyBorder="1" applyAlignment="1">
      <alignment horizontal="center" vertical="center"/>
    </xf>
    <xf numFmtId="0" fontId="7" fillId="9" borderId="26" xfId="1" applyFont="1" applyFill="1" applyBorder="1" applyAlignment="1">
      <alignment horizontal="center" vertical="center"/>
    </xf>
    <xf numFmtId="0" fontId="7" fillId="9" borderId="27" xfId="1" applyFont="1" applyFill="1" applyBorder="1" applyAlignment="1">
      <alignment horizontal="center" vertical="center"/>
    </xf>
    <xf numFmtId="0" fontId="7" fillId="9" borderId="19" xfId="1" applyFont="1" applyFill="1" applyBorder="1" applyAlignment="1">
      <alignment horizontal="center" vertical="center"/>
    </xf>
    <xf numFmtId="0" fontId="7" fillId="9" borderId="11" xfId="1" applyFont="1" applyFill="1" applyBorder="1" applyAlignment="1">
      <alignment horizontal="center" vertical="center"/>
    </xf>
    <xf numFmtId="0" fontId="7" fillId="9" borderId="12" xfId="1" applyFont="1" applyFill="1" applyBorder="1" applyAlignment="1">
      <alignment horizontal="center" vertical="center"/>
    </xf>
    <xf numFmtId="0" fontId="7" fillId="9" borderId="25" xfId="1" applyFont="1" applyFill="1" applyBorder="1" applyAlignment="1">
      <alignment horizontal="center" vertical="center"/>
    </xf>
    <xf numFmtId="0" fontId="7" fillId="0" borderId="10" xfId="1" applyFont="1" applyBorder="1" applyAlignment="1" applyProtection="1">
      <alignment horizontal="center" vertical="center" wrapText="1"/>
      <protection locked="0"/>
    </xf>
    <xf numFmtId="0" fontId="7" fillId="0" borderId="10" xfId="1" applyFont="1" applyBorder="1" applyAlignment="1" applyProtection="1">
      <alignment horizontal="center" vertical="center"/>
      <protection locked="0"/>
    </xf>
    <xf numFmtId="0" fontId="7" fillId="10" borderId="26" xfId="1" applyFont="1" applyFill="1" applyBorder="1" applyAlignment="1">
      <alignment horizontal="center" vertical="center" wrapText="1"/>
    </xf>
    <xf numFmtId="0" fontId="7" fillId="10" borderId="27" xfId="1" applyFont="1" applyFill="1" applyBorder="1" applyAlignment="1">
      <alignment horizontal="center" vertical="center" wrapText="1"/>
    </xf>
    <xf numFmtId="0" fontId="13" fillId="10" borderId="27" xfId="4" applyFill="1" applyBorder="1" applyAlignment="1">
      <alignment horizontal="center" vertical="center" wrapText="1"/>
    </xf>
    <xf numFmtId="0" fontId="13" fillId="10" borderId="19" xfId="4" applyFill="1" applyBorder="1" applyAlignment="1">
      <alignment horizontal="center" vertical="center" wrapText="1"/>
    </xf>
    <xf numFmtId="0" fontId="13" fillId="10" borderId="11" xfId="4" applyFill="1" applyBorder="1" applyAlignment="1">
      <alignment horizontal="center" vertical="center" wrapText="1"/>
    </xf>
    <xf numFmtId="0" fontId="13" fillId="10" borderId="12" xfId="4" applyFill="1" applyBorder="1" applyAlignment="1">
      <alignment horizontal="center" vertical="center" wrapText="1"/>
    </xf>
    <xf numFmtId="0" fontId="13" fillId="10" borderId="25" xfId="4" applyFill="1" applyBorder="1" applyAlignment="1">
      <alignment horizontal="center" vertical="center" wrapText="1"/>
    </xf>
    <xf numFmtId="0" fontId="7" fillId="11" borderId="15" xfId="1" applyFont="1" applyFill="1" applyBorder="1" applyAlignment="1" applyProtection="1">
      <alignment horizontal="center" vertical="center"/>
      <protection locked="0"/>
    </xf>
    <xf numFmtId="0" fontId="7" fillId="11" borderId="16" xfId="1" applyFont="1" applyFill="1" applyBorder="1" applyAlignment="1" applyProtection="1">
      <alignment horizontal="center" vertical="center"/>
      <protection locked="0"/>
    </xf>
    <xf numFmtId="0" fontId="7" fillId="11" borderId="47" xfId="1" applyFont="1" applyFill="1" applyBorder="1" applyAlignment="1" applyProtection="1">
      <alignment horizontal="center" vertical="center"/>
      <protection locked="0"/>
    </xf>
    <xf numFmtId="0" fontId="7" fillId="0" borderId="16" xfId="1" applyFont="1" applyBorder="1" applyAlignment="1">
      <alignment horizontal="center" vertical="center"/>
    </xf>
    <xf numFmtId="0" fontId="7" fillId="0" borderId="47" xfId="1" applyFont="1" applyBorder="1" applyAlignment="1">
      <alignment horizontal="center" vertical="center"/>
    </xf>
    <xf numFmtId="0" fontId="14" fillId="12" borderId="15" xfId="4" applyFont="1" applyFill="1" applyBorder="1" applyAlignment="1">
      <alignment horizontal="center" vertical="center" wrapText="1"/>
    </xf>
    <xf numFmtId="0" fontId="14" fillId="12" borderId="47" xfId="4" applyFont="1" applyFill="1" applyBorder="1" applyAlignment="1">
      <alignment horizontal="center" vertical="center" wrapText="1"/>
    </xf>
    <xf numFmtId="0" fontId="14" fillId="12" borderId="10" xfId="4" applyFont="1" applyFill="1" applyBorder="1" applyAlignment="1">
      <alignment horizontal="center" vertical="center" wrapText="1"/>
    </xf>
    <xf numFmtId="0" fontId="9" fillId="9" borderId="15" xfId="1" applyFont="1" applyFill="1" applyBorder="1" applyAlignment="1">
      <alignment horizontal="center" vertical="center" wrapText="1"/>
    </xf>
    <xf numFmtId="0" fontId="9" fillId="9" borderId="47" xfId="1" applyFont="1" applyFill="1" applyBorder="1" applyAlignment="1">
      <alignment horizontal="center" vertical="center" wrapText="1"/>
    </xf>
    <xf numFmtId="0" fontId="9" fillId="0" borderId="15" xfId="1" applyFont="1" applyBorder="1" applyAlignment="1" applyProtection="1">
      <alignment horizontal="center" vertical="center" wrapText="1"/>
      <protection locked="0"/>
    </xf>
    <xf numFmtId="0" fontId="5" fillId="0" borderId="16" xfId="1" applyBorder="1" applyAlignment="1" applyProtection="1">
      <alignment horizontal="center" vertical="center" wrapText="1"/>
      <protection locked="0"/>
    </xf>
    <xf numFmtId="0" fontId="5" fillId="0" borderId="47" xfId="1" applyBorder="1" applyAlignment="1" applyProtection="1">
      <alignment horizontal="center" vertical="center" wrapText="1"/>
      <protection locked="0"/>
    </xf>
    <xf numFmtId="0" fontId="7" fillId="11" borderId="26" xfId="1" applyFont="1" applyFill="1" applyBorder="1" applyAlignment="1" applyProtection="1">
      <alignment horizontal="center" vertical="center"/>
      <protection locked="0"/>
    </xf>
    <xf numFmtId="0" fontId="7" fillId="11" borderId="27" xfId="1" applyFont="1" applyFill="1" applyBorder="1" applyAlignment="1" applyProtection="1">
      <alignment horizontal="center" vertical="center"/>
      <protection locked="0"/>
    </xf>
    <xf numFmtId="0" fontId="7" fillId="11" borderId="19" xfId="1" applyFont="1" applyFill="1" applyBorder="1" applyAlignment="1" applyProtection="1">
      <alignment horizontal="center" vertical="center"/>
      <protection locked="0"/>
    </xf>
    <xf numFmtId="0" fontId="7" fillId="11" borderId="11" xfId="1" applyFont="1" applyFill="1" applyBorder="1" applyAlignment="1" applyProtection="1">
      <alignment horizontal="center" vertical="center"/>
      <protection locked="0"/>
    </xf>
    <xf numFmtId="0" fontId="7" fillId="11" borderId="12" xfId="1" applyFont="1" applyFill="1" applyBorder="1" applyAlignment="1" applyProtection="1">
      <alignment horizontal="center" vertical="center"/>
      <protection locked="0"/>
    </xf>
    <xf numFmtId="0" fontId="7" fillId="11" borderId="25" xfId="1" applyFont="1" applyFill="1" applyBorder="1" applyAlignment="1" applyProtection="1">
      <alignment horizontal="center" vertical="center"/>
      <protection locked="0"/>
    </xf>
    <xf numFmtId="0" fontId="7" fillId="0" borderId="27" xfId="1" applyFont="1" applyBorder="1" applyAlignment="1" applyProtection="1">
      <alignment horizontal="center" vertical="center" wrapText="1"/>
      <protection locked="0"/>
    </xf>
    <xf numFmtId="0" fontId="7" fillId="0" borderId="19" xfId="1" applyFont="1" applyBorder="1" applyAlignment="1" applyProtection="1">
      <alignment horizontal="center" vertical="center" wrapText="1"/>
      <protection locked="0"/>
    </xf>
    <xf numFmtId="0" fontId="7" fillId="0" borderId="12" xfId="1" applyFont="1" applyBorder="1" applyAlignment="1" applyProtection="1">
      <alignment horizontal="center" vertical="center" wrapText="1"/>
      <protection locked="0"/>
    </xf>
    <xf numFmtId="0" fontId="7" fillId="0" borderId="25" xfId="1" applyFont="1" applyBorder="1" applyAlignment="1" applyProtection="1">
      <alignment horizontal="center" vertical="center" wrapText="1"/>
      <protection locked="0"/>
    </xf>
    <xf numFmtId="0" fontId="11" fillId="12" borderId="10" xfId="4" applyFont="1" applyFill="1" applyBorder="1" applyAlignment="1">
      <alignment horizontal="center" vertical="center" wrapText="1"/>
    </xf>
    <xf numFmtId="0" fontId="13" fillId="12" borderId="15" xfId="4" applyFill="1" applyBorder="1" applyAlignment="1">
      <alignment horizontal="center" vertical="center" wrapText="1"/>
    </xf>
    <xf numFmtId="0" fontId="13" fillId="12" borderId="47" xfId="4" applyFill="1" applyBorder="1" applyAlignment="1">
      <alignment horizontal="center" vertical="center" wrapText="1"/>
    </xf>
    <xf numFmtId="0" fontId="13" fillId="12" borderId="10" xfId="4" applyFill="1" applyBorder="1" applyAlignment="1">
      <alignment horizontal="center" vertical="center" wrapText="1"/>
    </xf>
    <xf numFmtId="0" fontId="7" fillId="0" borderId="15" xfId="1" applyFont="1" applyBorder="1" applyAlignment="1" applyProtection="1">
      <alignment vertical="center" wrapText="1"/>
      <protection locked="0"/>
    </xf>
    <xf numFmtId="0" fontId="7" fillId="0" borderId="16" xfId="1" applyFont="1" applyBorder="1" applyAlignment="1" applyProtection="1">
      <alignment vertical="center" wrapText="1"/>
      <protection locked="0"/>
    </xf>
    <xf numFmtId="0" fontId="7" fillId="0" borderId="47" xfId="1" applyFont="1" applyBorder="1" applyAlignment="1" applyProtection="1">
      <alignment vertical="center" wrapText="1"/>
      <protection locked="0"/>
    </xf>
    <xf numFmtId="0" fontId="9" fillId="0" borderId="16" xfId="1" applyFont="1" applyBorder="1" applyAlignment="1" applyProtection="1">
      <alignment horizontal="center" vertical="center" wrapText="1"/>
      <protection locked="0"/>
    </xf>
    <xf numFmtId="0" fontId="9" fillId="0" borderId="47" xfId="1" applyFont="1" applyBorder="1" applyAlignment="1" applyProtection="1">
      <alignment horizontal="center" vertical="center" wrapText="1"/>
      <protection locked="0"/>
    </xf>
    <xf numFmtId="0" fontId="9" fillId="9" borderId="26" xfId="1" applyFont="1" applyFill="1" applyBorder="1" applyAlignment="1">
      <alignment horizontal="center" vertical="center" wrapText="1"/>
    </xf>
    <xf numFmtId="0" fontId="9" fillId="9" borderId="19" xfId="1" applyFont="1" applyFill="1" applyBorder="1" applyAlignment="1">
      <alignment horizontal="center" vertical="center" wrapText="1"/>
    </xf>
    <xf numFmtId="0" fontId="9" fillId="9" borderId="20" xfId="1" applyFont="1" applyFill="1" applyBorder="1" applyAlignment="1">
      <alignment horizontal="center" vertical="center" wrapText="1"/>
    </xf>
    <xf numFmtId="0" fontId="9" fillId="9" borderId="23" xfId="1" applyFont="1" applyFill="1" applyBorder="1" applyAlignment="1">
      <alignment horizontal="center" vertical="center" wrapText="1"/>
    </xf>
    <xf numFmtId="0" fontId="9" fillId="9" borderId="11" xfId="1" applyFont="1" applyFill="1" applyBorder="1" applyAlignment="1">
      <alignment horizontal="center" vertical="center" wrapText="1"/>
    </xf>
    <xf numFmtId="0" fontId="9" fillId="9" borderId="25" xfId="1" applyFont="1" applyFill="1" applyBorder="1" applyAlignment="1">
      <alignment horizontal="center" vertical="center" wrapText="1"/>
    </xf>
    <xf numFmtId="0" fontId="5" fillId="0" borderId="26" xfId="1" applyBorder="1" applyAlignment="1" applyProtection="1">
      <alignment vertical="center" wrapText="1"/>
      <protection locked="0"/>
    </xf>
    <xf numFmtId="0" fontId="5" fillId="0" borderId="27" xfId="1" applyBorder="1" applyAlignment="1" applyProtection="1">
      <alignment vertical="center" wrapText="1"/>
      <protection locked="0"/>
    </xf>
    <xf numFmtId="0" fontId="5" fillId="0" borderId="19" xfId="1" applyBorder="1" applyAlignment="1" applyProtection="1">
      <alignment vertical="center" wrapText="1"/>
      <protection locked="0"/>
    </xf>
    <xf numFmtId="0" fontId="5" fillId="0" borderId="20" xfId="1" applyBorder="1" applyAlignment="1" applyProtection="1">
      <alignment vertical="center" wrapText="1"/>
      <protection locked="0"/>
    </xf>
    <xf numFmtId="0" fontId="5" fillId="0" borderId="0" xfId="1" applyAlignment="1" applyProtection="1">
      <alignment vertical="center" wrapText="1"/>
      <protection locked="0"/>
    </xf>
    <xf numFmtId="0" fontId="5" fillId="0" borderId="23" xfId="1" applyBorder="1" applyAlignment="1" applyProtection="1">
      <alignment vertical="center" wrapText="1"/>
      <protection locked="0"/>
    </xf>
    <xf numFmtId="0" fontId="5" fillId="0" borderId="11" xfId="1" applyBorder="1" applyAlignment="1" applyProtection="1">
      <alignment vertical="center" wrapText="1"/>
      <protection locked="0"/>
    </xf>
    <xf numFmtId="0" fontId="5" fillId="0" borderId="12" xfId="1" applyBorder="1" applyAlignment="1" applyProtection="1">
      <alignment vertical="center" wrapText="1"/>
      <protection locked="0"/>
    </xf>
    <xf numFmtId="0" fontId="5" fillId="0" borderId="25" xfId="1" applyBorder="1" applyAlignment="1" applyProtection="1">
      <alignment vertical="center" wrapText="1"/>
      <protection locked="0"/>
    </xf>
    <xf numFmtId="0" fontId="5" fillId="9" borderId="15" xfId="1" applyFill="1" applyBorder="1" applyAlignment="1">
      <alignment horizontal="center" vertical="center"/>
    </xf>
    <xf numFmtId="0" fontId="5" fillId="9" borderId="16" xfId="1" applyFill="1" applyBorder="1" applyAlignment="1">
      <alignment horizontal="center" vertical="center"/>
    </xf>
    <xf numFmtId="0" fontId="5" fillId="9" borderId="47" xfId="1" applyFill="1" applyBorder="1" applyAlignment="1">
      <alignment horizontal="center" vertical="center"/>
    </xf>
    <xf numFmtId="0" fontId="5" fillId="9" borderId="10" xfId="1" applyFill="1" applyBorder="1" applyAlignment="1">
      <alignment horizontal="center" vertical="center"/>
    </xf>
    <xf numFmtId="0" fontId="10" fillId="0" borderId="15" xfId="1" applyFont="1" applyBorder="1" applyAlignment="1" applyProtection="1">
      <alignment horizontal="left" vertical="center" wrapText="1"/>
      <protection locked="0"/>
    </xf>
    <xf numFmtId="0" fontId="10" fillId="0" borderId="16" xfId="1" applyFont="1" applyBorder="1" applyAlignment="1" applyProtection="1">
      <alignment horizontal="left" vertical="center" wrapText="1"/>
      <protection locked="0"/>
    </xf>
    <xf numFmtId="0" fontId="10" fillId="0" borderId="47" xfId="1" applyFont="1" applyBorder="1" applyAlignment="1" applyProtection="1">
      <alignment horizontal="left" vertical="center" wrapText="1"/>
      <protection locked="0"/>
    </xf>
    <xf numFmtId="0" fontId="10" fillId="0" borderId="10" xfId="1" applyFont="1" applyBorder="1" applyAlignment="1" applyProtection="1">
      <alignment horizontal="center" vertical="center"/>
      <protection locked="0"/>
    </xf>
    <xf numFmtId="0" fontId="7" fillId="0" borderId="10" xfId="1" applyFont="1" applyBorder="1" applyAlignment="1" applyProtection="1">
      <alignment vertical="center" wrapText="1"/>
      <protection locked="0"/>
    </xf>
    <xf numFmtId="0" fontId="9" fillId="14" borderId="15" xfId="1" applyFont="1" applyFill="1" applyBorder="1" applyAlignment="1" applyProtection="1">
      <alignment horizontal="center" vertical="center"/>
      <protection locked="0"/>
    </xf>
    <xf numFmtId="0" fontId="9" fillId="14" borderId="16" xfId="1" applyFont="1" applyFill="1" applyBorder="1" applyAlignment="1" applyProtection="1">
      <alignment horizontal="center" vertical="center"/>
      <protection locked="0"/>
    </xf>
    <xf numFmtId="0" fontId="9" fillId="14" borderId="47" xfId="1" applyFont="1" applyFill="1" applyBorder="1" applyAlignment="1" applyProtection="1">
      <alignment horizontal="center" vertical="center"/>
      <protection locked="0"/>
    </xf>
    <xf numFmtId="0" fontId="10" fillId="0" borderId="15" xfId="1" applyFont="1" applyBorder="1" applyAlignment="1" applyProtection="1">
      <alignment horizontal="center" vertical="center" wrapText="1"/>
      <protection locked="0"/>
    </xf>
    <xf numFmtId="0" fontId="10" fillId="0" borderId="47" xfId="1" applyFont="1" applyBorder="1" applyAlignment="1" applyProtection="1">
      <alignment horizontal="center" vertical="center" wrapText="1"/>
      <protection locked="0"/>
    </xf>
    <xf numFmtId="0" fontId="15" fillId="0" borderId="10" xfId="1" applyFont="1" applyBorder="1" applyAlignment="1" applyProtection="1">
      <alignment horizontal="center" vertical="center"/>
      <protection locked="0"/>
    </xf>
    <xf numFmtId="9" fontId="10" fillId="0" borderId="10" xfId="1" applyNumberFormat="1" applyFont="1" applyBorder="1" applyAlignment="1" applyProtection="1">
      <alignment horizontal="center" vertical="center"/>
      <protection locked="0"/>
    </xf>
    <xf numFmtId="16" fontId="10" fillId="0" borderId="10" xfId="1" applyNumberFormat="1" applyFont="1" applyBorder="1" applyAlignment="1" applyProtection="1">
      <alignment horizontal="center" vertical="center"/>
      <protection locked="0"/>
    </xf>
    <xf numFmtId="165" fontId="10" fillId="0" borderId="15" xfId="1" applyNumberFormat="1" applyFont="1" applyBorder="1" applyAlignment="1" applyProtection="1">
      <alignment horizontal="center" vertical="center" wrapText="1"/>
      <protection locked="0"/>
    </xf>
    <xf numFmtId="165" fontId="10" fillId="0" borderId="47" xfId="1" applyNumberFormat="1" applyFont="1" applyBorder="1" applyAlignment="1" applyProtection="1">
      <alignment horizontal="center" vertical="center" wrapText="1"/>
      <protection locked="0"/>
    </xf>
    <xf numFmtId="165" fontId="10" fillId="0" borderId="10" xfId="1" applyNumberFormat="1" applyFont="1" applyBorder="1" applyAlignment="1" applyProtection="1">
      <alignment horizontal="center" vertical="center"/>
      <protection locked="0"/>
    </xf>
    <xf numFmtId="0" fontId="10" fillId="0" borderId="15" xfId="1" applyFont="1" applyBorder="1" applyAlignment="1" applyProtection="1">
      <alignment vertical="center"/>
      <protection locked="0"/>
    </xf>
    <xf numFmtId="0" fontId="10" fillId="0" borderId="16" xfId="1" applyFont="1" applyBorder="1" applyAlignment="1" applyProtection="1">
      <alignment vertical="center"/>
      <protection locked="0"/>
    </xf>
    <xf numFmtId="0" fontId="10" fillId="0" borderId="47" xfId="1" applyFont="1" applyBorder="1" applyAlignment="1" applyProtection="1">
      <alignment vertical="center"/>
      <protection locked="0"/>
    </xf>
    <xf numFmtId="0" fontId="5" fillId="13" borderId="15" xfId="1" applyFill="1" applyBorder="1" applyAlignment="1">
      <alignment horizontal="center" vertical="center"/>
    </xf>
    <xf numFmtId="0" fontId="5" fillId="13" borderId="16" xfId="1" applyFill="1" applyBorder="1" applyAlignment="1">
      <alignment horizontal="center" vertical="center"/>
    </xf>
    <xf numFmtId="0" fontId="5" fillId="13" borderId="47" xfId="1" applyFill="1" applyBorder="1" applyAlignment="1">
      <alignment horizontal="center" vertical="center"/>
    </xf>
    <xf numFmtId="0" fontId="5" fillId="0" borderId="26" xfId="1" applyBorder="1" applyAlignment="1">
      <alignment horizontal="center" vertical="center"/>
    </xf>
    <xf numFmtId="0" fontId="5" fillId="0" borderId="19" xfId="1" applyBorder="1" applyAlignment="1">
      <alignment horizontal="center" vertical="center"/>
    </xf>
    <xf numFmtId="0" fontId="5" fillId="0" borderId="54" xfId="1" applyBorder="1" applyAlignment="1">
      <alignment horizontal="center" vertical="center"/>
    </xf>
    <xf numFmtId="0" fontId="5" fillId="0" borderId="55" xfId="1" applyBorder="1" applyAlignment="1">
      <alignment horizontal="center" vertical="center"/>
    </xf>
    <xf numFmtId="0" fontId="13" fillId="9" borderId="65" xfId="4" applyFill="1" applyBorder="1" applyAlignment="1">
      <alignment horizontal="center" vertical="center"/>
    </xf>
    <xf numFmtId="0" fontId="13" fillId="9" borderId="66" xfId="4" applyFill="1" applyBorder="1" applyAlignment="1">
      <alignment horizontal="center" vertical="center"/>
    </xf>
    <xf numFmtId="0" fontId="13" fillId="9" borderId="67" xfId="4" applyFill="1" applyBorder="1" applyAlignment="1">
      <alignment horizontal="center" vertical="center"/>
    </xf>
    <xf numFmtId="0" fontId="13" fillId="0" borderId="15" xfId="4" applyBorder="1" applyAlignment="1" applyProtection="1">
      <alignment horizontal="center" vertical="center"/>
      <protection locked="0"/>
    </xf>
    <xf numFmtId="0" fontId="13" fillId="0" borderId="47" xfId="4" applyBorder="1" applyAlignment="1" applyProtection="1">
      <alignment horizontal="center" vertical="center"/>
      <protection locked="0"/>
    </xf>
    <xf numFmtId="0" fontId="13" fillId="9" borderId="10" xfId="4" applyFill="1" applyBorder="1" applyAlignment="1">
      <alignment horizontal="center" vertical="center"/>
    </xf>
    <xf numFmtId="0" fontId="13" fillId="0" borderId="10" xfId="4" applyBorder="1" applyAlignment="1" applyProtection="1">
      <alignment horizontal="center" vertical="center"/>
      <protection locked="0"/>
    </xf>
    <xf numFmtId="0" fontId="13" fillId="9" borderId="15" xfId="4" applyFill="1" applyBorder="1" applyAlignment="1">
      <alignment horizontal="center" vertical="center"/>
    </xf>
    <xf numFmtId="0" fontId="13" fillId="9" borderId="16" xfId="4" applyFill="1" applyBorder="1" applyAlignment="1">
      <alignment horizontal="center" vertical="center"/>
    </xf>
    <xf numFmtId="0" fontId="13" fillId="9" borderId="47" xfId="4" applyFill="1" applyBorder="1" applyAlignment="1">
      <alignment horizontal="center" vertical="center"/>
    </xf>
    <xf numFmtId="0" fontId="13" fillId="0" borderId="26" xfId="4" applyBorder="1" applyAlignment="1" applyProtection="1">
      <alignment horizontal="center" vertical="center" wrapText="1"/>
      <protection locked="0"/>
    </xf>
    <xf numFmtId="0" fontId="13" fillId="0" borderId="27" xfId="4" applyBorder="1" applyAlignment="1" applyProtection="1">
      <alignment horizontal="center" vertical="center" wrapText="1"/>
      <protection locked="0"/>
    </xf>
    <xf numFmtId="0" fontId="13" fillId="0" borderId="19" xfId="4" applyBorder="1" applyAlignment="1" applyProtection="1">
      <alignment horizontal="center" vertical="center" wrapText="1"/>
      <protection locked="0"/>
    </xf>
    <xf numFmtId="0" fontId="13" fillId="0" borderId="20" xfId="4" applyBorder="1" applyAlignment="1" applyProtection="1">
      <alignment horizontal="center" vertical="center" wrapText="1"/>
      <protection locked="0"/>
    </xf>
    <xf numFmtId="0" fontId="13" fillId="0" borderId="0" xfId="4" applyAlignment="1" applyProtection="1">
      <alignment horizontal="center" vertical="center" wrapText="1"/>
      <protection locked="0"/>
    </xf>
    <xf numFmtId="0" fontId="13" fillId="0" borderId="23" xfId="4" applyBorder="1" applyAlignment="1" applyProtection="1">
      <alignment horizontal="center" vertical="center" wrapText="1"/>
      <protection locked="0"/>
    </xf>
    <xf numFmtId="0" fontId="13" fillId="0" borderId="11" xfId="4" applyBorder="1" applyAlignment="1" applyProtection="1">
      <alignment horizontal="center" vertical="center" wrapText="1"/>
      <protection locked="0"/>
    </xf>
    <xf numFmtId="0" fontId="13" fillId="0" borderId="12" xfId="4" applyBorder="1" applyAlignment="1" applyProtection="1">
      <alignment horizontal="center" vertical="center" wrapText="1"/>
      <protection locked="0"/>
    </xf>
    <xf numFmtId="0" fontId="13" fillId="0" borderId="25" xfId="4" applyBorder="1" applyAlignment="1" applyProtection="1">
      <alignment horizontal="center" vertical="center" wrapText="1"/>
      <protection locked="0"/>
    </xf>
    <xf numFmtId="0" fontId="13" fillId="13" borderId="15" xfId="4" applyFill="1" applyBorder="1" applyAlignment="1">
      <alignment horizontal="center" vertical="center"/>
    </xf>
    <xf numFmtId="0" fontId="13" fillId="13" borderId="16" xfId="4" applyFill="1" applyBorder="1" applyAlignment="1">
      <alignment horizontal="center" vertical="center"/>
    </xf>
    <xf numFmtId="0" fontId="13" fillId="13" borderId="47" xfId="4" applyFill="1" applyBorder="1" applyAlignment="1">
      <alignment horizontal="center" vertical="center"/>
    </xf>
    <xf numFmtId="0" fontId="13" fillId="13" borderId="10" xfId="4" applyFill="1" applyBorder="1" applyAlignment="1">
      <alignment horizontal="center" vertical="center"/>
    </xf>
    <xf numFmtId="0" fontId="13" fillId="9" borderId="15" xfId="4" applyFill="1" applyBorder="1" applyAlignment="1">
      <alignment horizontal="center" vertical="center" wrapText="1"/>
    </xf>
    <xf numFmtId="0" fontId="13" fillId="9" borderId="16" xfId="4" applyFill="1" applyBorder="1" applyAlignment="1">
      <alignment horizontal="center" vertical="center" wrapText="1"/>
    </xf>
    <xf numFmtId="0" fontId="13" fillId="9" borderId="47" xfId="4" applyFill="1" applyBorder="1" applyAlignment="1">
      <alignment horizontal="center" vertical="center" wrapText="1"/>
    </xf>
    <xf numFmtId="0" fontId="13" fillId="14" borderId="10" xfId="4" applyFill="1" applyBorder="1" applyAlignment="1">
      <alignment horizontal="center" vertical="center" wrapText="1"/>
    </xf>
    <xf numFmtId="0" fontId="13" fillId="16" borderId="10" xfId="4" applyFill="1" applyBorder="1" applyAlignment="1">
      <alignment horizontal="center" vertical="center" wrapText="1"/>
    </xf>
    <xf numFmtId="0" fontId="13" fillId="9" borderId="15" xfId="4" applyFill="1" applyBorder="1" applyAlignment="1" applyProtection="1">
      <alignment horizontal="center" vertical="center"/>
      <protection locked="0"/>
    </xf>
    <xf numFmtId="0" fontId="13" fillId="9" borderId="47" xfId="4" applyFill="1" applyBorder="1" applyAlignment="1" applyProtection="1">
      <alignment horizontal="center" vertical="center"/>
      <protection locked="0"/>
    </xf>
    <xf numFmtId="0" fontId="13" fillId="14" borderId="10" xfId="4" applyFill="1" applyBorder="1" applyAlignment="1" applyProtection="1">
      <alignment horizontal="center" vertical="center"/>
      <protection locked="0"/>
    </xf>
    <xf numFmtId="9" fontId="13" fillId="14" borderId="10" xfId="4" applyNumberFormat="1" applyFill="1" applyBorder="1" applyAlignment="1" applyProtection="1">
      <alignment horizontal="center" vertical="center"/>
      <protection locked="0"/>
    </xf>
    <xf numFmtId="0" fontId="13" fillId="16" borderId="10" xfId="4" applyFill="1" applyBorder="1" applyAlignment="1" applyProtection="1">
      <alignment horizontal="center" vertical="center"/>
      <protection locked="0"/>
    </xf>
    <xf numFmtId="0" fontId="11" fillId="0" borderId="15" xfId="4" applyFont="1" applyBorder="1" applyAlignment="1" applyProtection="1">
      <alignment horizontal="center" vertical="center"/>
      <protection locked="0"/>
    </xf>
    <xf numFmtId="0" fontId="13" fillId="0" borderId="16" xfId="4" applyBorder="1" applyAlignment="1" applyProtection="1">
      <alignment horizontal="center" vertical="center"/>
      <protection locked="0"/>
    </xf>
    <xf numFmtId="0" fontId="11" fillId="0" borderId="16" xfId="4" applyFont="1" applyBorder="1" applyAlignment="1" applyProtection="1">
      <alignment horizontal="center" vertical="center"/>
      <protection locked="0"/>
    </xf>
    <xf numFmtId="0" fontId="11" fillId="0" borderId="47" xfId="4" applyFont="1" applyBorder="1" applyAlignment="1" applyProtection="1">
      <alignment horizontal="center" vertical="center"/>
      <protection locked="0"/>
    </xf>
    <xf numFmtId="0" fontId="13" fillId="14" borderId="15" xfId="4" applyFill="1" applyBorder="1" applyAlignment="1" applyProtection="1">
      <alignment horizontal="center" vertical="center"/>
      <protection locked="0"/>
    </xf>
    <xf numFmtId="0" fontId="13" fillId="14" borderId="47" xfId="4" applyFill="1" applyBorder="1" applyAlignment="1" applyProtection="1">
      <alignment horizontal="center" vertical="center"/>
      <protection locked="0"/>
    </xf>
    <xf numFmtId="9" fontId="13" fillId="14" borderId="15" xfId="4" applyNumberFormat="1" applyFill="1" applyBorder="1" applyAlignment="1" applyProtection="1">
      <alignment horizontal="center" vertical="center"/>
      <protection locked="0"/>
    </xf>
    <xf numFmtId="9" fontId="13" fillId="14" borderId="47" xfId="4" applyNumberFormat="1" applyFill="1" applyBorder="1" applyAlignment="1" applyProtection="1">
      <alignment horizontal="center" vertical="center"/>
      <protection locked="0"/>
    </xf>
    <xf numFmtId="0" fontId="13" fillId="16" borderId="15" xfId="4" applyFill="1" applyBorder="1" applyAlignment="1" applyProtection="1">
      <alignment horizontal="center" vertical="center"/>
      <protection locked="0"/>
    </xf>
    <xf numFmtId="0" fontId="13" fillId="16" borderId="47" xfId="4" applyFill="1" applyBorder="1" applyAlignment="1" applyProtection="1">
      <alignment horizontal="center" vertical="center"/>
      <protection locked="0"/>
    </xf>
    <xf numFmtId="0" fontId="9" fillId="16" borderId="16" xfId="4" applyFont="1" applyFill="1" applyBorder="1" applyAlignment="1">
      <alignment horizontal="center" vertical="center"/>
    </xf>
    <xf numFmtId="0" fontId="9" fillId="16" borderId="47" xfId="4" applyFont="1" applyFill="1" applyBorder="1" applyAlignment="1">
      <alignment horizontal="center" vertical="center"/>
    </xf>
    <xf numFmtId="0" fontId="13" fillId="16" borderId="10" xfId="4" applyFill="1" applyBorder="1" applyAlignment="1">
      <alignment horizontal="center" vertical="center"/>
    </xf>
    <xf numFmtId="0" fontId="13" fillId="16" borderId="15" xfId="4" applyFill="1" applyBorder="1" applyAlignment="1">
      <alignment horizontal="center" vertical="center"/>
    </xf>
    <xf numFmtId="0" fontId="13" fillId="16" borderId="47" xfId="4" applyFill="1" applyBorder="1" applyAlignment="1">
      <alignment horizontal="center" vertical="center"/>
    </xf>
    <xf numFmtId="0" fontId="13" fillId="0" borderId="26" xfId="4" applyBorder="1" applyAlignment="1" applyProtection="1">
      <alignment horizontal="center" vertical="center"/>
      <protection locked="0"/>
    </xf>
    <xf numFmtId="0" fontId="13" fillId="0" borderId="27" xfId="4" applyBorder="1" applyAlignment="1" applyProtection="1">
      <alignment horizontal="center" vertical="center"/>
      <protection locked="0"/>
    </xf>
    <xf numFmtId="0" fontId="13" fillId="0" borderId="19" xfId="4" applyBorder="1" applyAlignment="1" applyProtection="1">
      <alignment horizontal="center" vertical="center"/>
      <protection locked="0"/>
    </xf>
    <xf numFmtId="0" fontId="13" fillId="0" borderId="11" xfId="4" applyBorder="1" applyAlignment="1" applyProtection="1">
      <alignment horizontal="center" vertical="center"/>
      <protection locked="0"/>
    </xf>
    <xf numFmtId="0" fontId="13" fillId="0" borderId="12" xfId="4" applyBorder="1" applyAlignment="1" applyProtection="1">
      <alignment horizontal="center" vertical="center"/>
      <protection locked="0"/>
    </xf>
    <xf numFmtId="0" fontId="13" fillId="0" borderId="25" xfId="4" applyBorder="1" applyAlignment="1" applyProtection="1">
      <alignment horizontal="center" vertical="center"/>
      <protection locked="0"/>
    </xf>
    <xf numFmtId="0" fontId="13" fillId="16" borderId="26" xfId="4" applyFill="1" applyBorder="1" applyAlignment="1" applyProtection="1">
      <alignment horizontal="center" vertical="center"/>
      <protection locked="0"/>
    </xf>
    <xf numFmtId="0" fontId="13" fillId="16" borderId="19" xfId="4" applyFill="1" applyBorder="1" applyAlignment="1" applyProtection="1">
      <alignment horizontal="center" vertical="center"/>
      <protection locked="0"/>
    </xf>
    <xf numFmtId="0" fontId="13" fillId="16" borderId="11" xfId="4" applyFill="1" applyBorder="1" applyAlignment="1" applyProtection="1">
      <alignment horizontal="center" vertical="center"/>
      <protection locked="0"/>
    </xf>
    <xf numFmtId="0" fontId="13" fillId="16" borderId="25" xfId="4" applyFill="1" applyBorder="1" applyAlignment="1" applyProtection="1">
      <alignment horizontal="center" vertical="center"/>
      <protection locked="0"/>
    </xf>
    <xf numFmtId="0" fontId="13" fillId="16" borderId="16" xfId="4" applyFill="1" applyBorder="1" applyAlignment="1">
      <alignment horizontal="center" vertical="center"/>
    </xf>
    <xf numFmtId="0" fontId="6" fillId="0" borderId="64" xfId="1" applyFont="1" applyBorder="1" applyAlignment="1">
      <alignment horizontal="center" vertical="center"/>
    </xf>
    <xf numFmtId="0" fontId="11" fillId="10" borderId="27" xfId="14" applyFill="1" applyBorder="1" applyAlignment="1">
      <alignment horizontal="center" vertical="center" wrapText="1"/>
    </xf>
    <xf numFmtId="0" fontId="11" fillId="10" borderId="19" xfId="14" applyFill="1" applyBorder="1" applyAlignment="1">
      <alignment horizontal="center" vertical="center" wrapText="1"/>
    </xf>
    <xf numFmtId="0" fontId="11" fillId="10" borderId="11" xfId="14" applyFill="1" applyBorder="1" applyAlignment="1">
      <alignment horizontal="center" vertical="center" wrapText="1"/>
    </xf>
    <xf numFmtId="0" fontId="11" fillId="10" borderId="12" xfId="14" applyFill="1" applyBorder="1" applyAlignment="1">
      <alignment horizontal="center" vertical="center" wrapText="1"/>
    </xf>
    <xf numFmtId="0" fontId="11" fillId="10" borderId="25" xfId="14" applyFill="1" applyBorder="1" applyAlignment="1">
      <alignment horizontal="center" vertical="center" wrapText="1"/>
    </xf>
    <xf numFmtId="0" fontId="14" fillId="12" borderId="15" xfId="14" applyFont="1" applyFill="1" applyBorder="1" applyAlignment="1">
      <alignment horizontal="center" vertical="center" wrapText="1"/>
    </xf>
    <xf numFmtId="0" fontId="14" fillId="12" borderId="47" xfId="14" applyFont="1" applyFill="1" applyBorder="1" applyAlignment="1">
      <alignment horizontal="center" vertical="center" wrapText="1"/>
    </xf>
    <xf numFmtId="0" fontId="14" fillId="12" borderId="10" xfId="14" applyFont="1" applyFill="1" applyBorder="1" applyAlignment="1">
      <alignment horizontal="center" vertical="center" wrapText="1"/>
    </xf>
    <xf numFmtId="0" fontId="11" fillId="12" borderId="10" xfId="14" applyFill="1" applyBorder="1" applyAlignment="1">
      <alignment horizontal="center" vertical="center" wrapText="1"/>
    </xf>
    <xf numFmtId="0" fontId="11" fillId="12" borderId="15" xfId="14" applyFill="1" applyBorder="1" applyAlignment="1">
      <alignment horizontal="center" vertical="center" wrapText="1"/>
    </xf>
    <xf numFmtId="0" fontId="11" fillId="12" borderId="47" xfId="14" applyFill="1" applyBorder="1" applyAlignment="1">
      <alignment horizontal="center" vertical="center" wrapText="1"/>
    </xf>
    <xf numFmtId="16" fontId="10" fillId="2" borderId="10" xfId="1" applyNumberFormat="1" applyFont="1" applyFill="1" applyBorder="1" applyAlignment="1" applyProtection="1">
      <alignment horizontal="center" vertical="center"/>
      <protection locked="0"/>
    </xf>
    <xf numFmtId="0" fontId="10" fillId="2" borderId="10" xfId="1" applyFont="1" applyFill="1" applyBorder="1" applyAlignment="1" applyProtection="1">
      <alignment horizontal="center" vertical="center"/>
      <protection locked="0"/>
    </xf>
    <xf numFmtId="0" fontId="5" fillId="2" borderId="26" xfId="1" applyFill="1" applyBorder="1" applyAlignment="1">
      <alignment horizontal="center" vertical="center"/>
    </xf>
    <xf numFmtId="0" fontId="5" fillId="2" borderId="19" xfId="1" applyFill="1" applyBorder="1" applyAlignment="1">
      <alignment horizontal="center" vertical="center"/>
    </xf>
    <xf numFmtId="0" fontId="5" fillId="2" borderId="54" xfId="1" applyFill="1" applyBorder="1" applyAlignment="1">
      <alignment horizontal="center" vertical="center"/>
    </xf>
    <xf numFmtId="0" fontId="5" fillId="2" borderId="55" xfId="1" applyFill="1" applyBorder="1" applyAlignment="1">
      <alignment horizontal="center" vertical="center"/>
    </xf>
    <xf numFmtId="0" fontId="11" fillId="9" borderId="65" xfId="14" applyFill="1" applyBorder="1" applyAlignment="1">
      <alignment horizontal="center" vertical="center"/>
    </xf>
    <xf numFmtId="0" fontId="11" fillId="9" borderId="66" xfId="14" applyFill="1" applyBorder="1" applyAlignment="1">
      <alignment horizontal="center" vertical="center"/>
    </xf>
    <xf numFmtId="0" fontId="11" fillId="9" borderId="67" xfId="14" applyFill="1" applyBorder="1" applyAlignment="1">
      <alignment horizontal="center" vertical="center"/>
    </xf>
    <xf numFmtId="0" fontId="11" fillId="0" borderId="15" xfId="14" applyBorder="1" applyAlignment="1" applyProtection="1">
      <alignment horizontal="center" vertical="center"/>
      <protection locked="0"/>
    </xf>
    <xf numFmtId="0" fontId="11" fillId="0" borderId="47" xfId="14" applyBorder="1" applyAlignment="1" applyProtection="1">
      <alignment horizontal="center" vertical="center"/>
      <protection locked="0"/>
    </xf>
    <xf numFmtId="0" fontId="11" fillId="9" borderId="10" xfId="14" applyFill="1" applyBorder="1" applyAlignment="1">
      <alignment horizontal="center" vertical="center"/>
    </xf>
    <xf numFmtId="0" fontId="11" fillId="0" borderId="10" xfId="14" applyBorder="1" applyAlignment="1" applyProtection="1">
      <alignment horizontal="center" vertical="center"/>
      <protection locked="0"/>
    </xf>
    <xf numFmtId="0" fontId="11" fillId="9" borderId="15" xfId="14" applyFill="1" applyBorder="1" applyAlignment="1">
      <alignment horizontal="center" vertical="center"/>
    </xf>
    <xf numFmtId="0" fontId="11" fillId="9" borderId="16" xfId="14" applyFill="1" applyBorder="1" applyAlignment="1">
      <alignment horizontal="center" vertical="center"/>
    </xf>
    <xf numFmtId="0" fontId="11" fillId="9" borderId="47" xfId="14" applyFill="1" applyBorder="1" applyAlignment="1">
      <alignment horizontal="center" vertical="center"/>
    </xf>
    <xf numFmtId="0" fontId="11" fillId="0" borderId="26" xfId="14" applyBorder="1" applyAlignment="1" applyProtection="1">
      <alignment horizontal="center" vertical="center" wrapText="1"/>
      <protection locked="0"/>
    </xf>
    <xf numFmtId="0" fontId="11" fillId="0" borderId="27" xfId="14" applyBorder="1" applyAlignment="1" applyProtection="1">
      <alignment horizontal="center" vertical="center" wrapText="1"/>
      <protection locked="0"/>
    </xf>
    <xf numFmtId="0" fontId="11" fillId="0" borderId="19" xfId="14" applyBorder="1" applyAlignment="1" applyProtection="1">
      <alignment horizontal="center" vertical="center" wrapText="1"/>
      <protection locked="0"/>
    </xf>
    <xf numFmtId="0" fontId="11" fillId="0" borderId="20" xfId="14" applyBorder="1" applyAlignment="1" applyProtection="1">
      <alignment horizontal="center" vertical="center" wrapText="1"/>
      <protection locked="0"/>
    </xf>
    <xf numFmtId="0" fontId="11" fillId="0" borderId="0" xfId="14" applyAlignment="1" applyProtection="1">
      <alignment horizontal="center" vertical="center" wrapText="1"/>
      <protection locked="0"/>
    </xf>
    <xf numFmtId="0" fontId="11" fillId="0" borderId="23" xfId="14" applyBorder="1" applyAlignment="1" applyProtection="1">
      <alignment horizontal="center" vertical="center" wrapText="1"/>
      <protection locked="0"/>
    </xf>
    <xf numFmtId="0" fontId="11" fillId="0" borderId="11" xfId="14" applyBorder="1" applyAlignment="1" applyProtection="1">
      <alignment horizontal="center" vertical="center" wrapText="1"/>
      <protection locked="0"/>
    </xf>
    <xf numFmtId="0" fontId="11" fillId="0" borderId="12" xfId="14" applyBorder="1" applyAlignment="1" applyProtection="1">
      <alignment horizontal="center" vertical="center" wrapText="1"/>
      <protection locked="0"/>
    </xf>
    <xf numFmtId="0" fontId="11" fillId="0" borderId="25" xfId="14" applyBorder="1" applyAlignment="1" applyProtection="1">
      <alignment horizontal="center" vertical="center" wrapText="1"/>
      <protection locked="0"/>
    </xf>
    <xf numFmtId="0" fontId="11" fillId="13" borderId="15" xfId="14" applyFill="1" applyBorder="1" applyAlignment="1">
      <alignment horizontal="center" vertical="center"/>
    </xf>
    <xf numFmtId="0" fontId="11" fillId="13" borderId="16" xfId="14" applyFill="1" applyBorder="1" applyAlignment="1">
      <alignment horizontal="center" vertical="center"/>
    </xf>
    <xf numFmtId="0" fontId="11" fillId="13" borderId="47" xfId="14" applyFill="1" applyBorder="1" applyAlignment="1">
      <alignment horizontal="center" vertical="center"/>
    </xf>
    <xf numFmtId="0" fontId="11" fillId="13" borderId="10" xfId="14" applyFill="1" applyBorder="1" applyAlignment="1">
      <alignment horizontal="center" vertical="center"/>
    </xf>
    <xf numFmtId="0" fontId="11" fillId="9" borderId="15" xfId="14" applyFill="1" applyBorder="1" applyAlignment="1">
      <alignment horizontal="center" vertical="center" wrapText="1"/>
    </xf>
    <xf numFmtId="0" fontId="11" fillId="9" borderId="16" xfId="14" applyFill="1" applyBorder="1" applyAlignment="1">
      <alignment horizontal="center" vertical="center" wrapText="1"/>
    </xf>
    <xf numFmtId="0" fontId="11" fillId="9" borderId="47" xfId="14" applyFill="1" applyBorder="1" applyAlignment="1">
      <alignment horizontal="center" vertical="center" wrapText="1"/>
    </xf>
    <xf numFmtId="0" fontId="11" fillId="14" borderId="10" xfId="14" applyFill="1" applyBorder="1" applyAlignment="1">
      <alignment horizontal="center" vertical="center" wrapText="1"/>
    </xf>
    <xf numFmtId="0" fontId="11" fillId="16" borderId="10" xfId="14" applyFill="1" applyBorder="1" applyAlignment="1">
      <alignment horizontal="center" vertical="center" wrapText="1"/>
    </xf>
    <xf numFmtId="0" fontId="11" fillId="2" borderId="15" xfId="14" applyFill="1" applyBorder="1" applyAlignment="1" applyProtection="1">
      <alignment horizontal="center" vertical="center"/>
      <protection locked="0"/>
    </xf>
    <xf numFmtId="0" fontId="11" fillId="2" borderId="16" xfId="14" applyFill="1" applyBorder="1" applyAlignment="1" applyProtection="1">
      <alignment horizontal="center" vertical="center"/>
      <protection locked="0"/>
    </xf>
    <xf numFmtId="0" fontId="11" fillId="2" borderId="47" xfId="14" applyFill="1" applyBorder="1" applyAlignment="1" applyProtection="1">
      <alignment horizontal="center" vertical="center"/>
      <protection locked="0"/>
    </xf>
    <xf numFmtId="0" fontId="11" fillId="9" borderId="15" xfId="14" applyFill="1" applyBorder="1" applyAlignment="1" applyProtection="1">
      <alignment horizontal="center" vertical="center"/>
      <protection locked="0"/>
    </xf>
    <xf numFmtId="0" fontId="11" fillId="9" borderId="47" xfId="14" applyFill="1" applyBorder="1" applyAlignment="1" applyProtection="1">
      <alignment horizontal="center" vertical="center"/>
      <protection locked="0"/>
    </xf>
    <xf numFmtId="0" fontId="11" fillId="14" borderId="10" xfId="14" applyFill="1" applyBorder="1" applyAlignment="1" applyProtection="1">
      <alignment horizontal="center" vertical="center"/>
      <protection locked="0"/>
    </xf>
    <xf numFmtId="9" fontId="11" fillId="14" borderId="10" xfId="14" applyNumberFormat="1" applyFill="1" applyBorder="1" applyAlignment="1" applyProtection="1">
      <alignment horizontal="center" vertical="center"/>
      <protection locked="0"/>
    </xf>
    <xf numFmtId="0" fontId="11" fillId="16" borderId="10" xfId="14" applyFill="1" applyBorder="1" applyAlignment="1" applyProtection="1">
      <alignment horizontal="center" vertical="center"/>
      <protection locked="0"/>
    </xf>
    <xf numFmtId="0" fontId="11" fillId="0" borderId="16" xfId="14" applyBorder="1" applyAlignment="1" applyProtection="1">
      <alignment horizontal="center" vertical="center"/>
      <protection locked="0"/>
    </xf>
    <xf numFmtId="0" fontId="9" fillId="16" borderId="16" xfId="14" applyFont="1" applyFill="1" applyBorder="1" applyAlignment="1">
      <alignment horizontal="center" vertical="center"/>
    </xf>
    <xf numFmtId="0" fontId="9" fillId="16" borderId="47" xfId="14" applyFont="1" applyFill="1" applyBorder="1" applyAlignment="1">
      <alignment horizontal="center" vertical="center"/>
    </xf>
    <xf numFmtId="0" fontId="11" fillId="16" borderId="10" xfId="14" applyFill="1" applyBorder="1" applyAlignment="1">
      <alignment horizontal="center" vertical="center"/>
    </xf>
    <xf numFmtId="0" fontId="11" fillId="0" borderId="26" xfId="14" applyBorder="1" applyAlignment="1" applyProtection="1">
      <alignment horizontal="center" vertical="center"/>
      <protection locked="0"/>
    </xf>
    <xf numFmtId="0" fontId="11" fillId="0" borderId="27" xfId="14" applyBorder="1" applyAlignment="1" applyProtection="1">
      <alignment horizontal="center" vertical="center"/>
      <protection locked="0"/>
    </xf>
    <xf numFmtId="0" fontId="11" fillId="0" borderId="19" xfId="14" applyBorder="1" applyAlignment="1" applyProtection="1">
      <alignment horizontal="center" vertical="center"/>
      <protection locked="0"/>
    </xf>
    <xf numFmtId="0" fontId="11" fillId="0" borderId="11" xfId="14" applyBorder="1" applyAlignment="1" applyProtection="1">
      <alignment horizontal="center" vertical="center"/>
      <protection locked="0"/>
    </xf>
    <xf numFmtId="0" fontId="11" fillId="0" borderId="12" xfId="14" applyBorder="1" applyAlignment="1" applyProtection="1">
      <alignment horizontal="center" vertical="center"/>
      <protection locked="0"/>
    </xf>
    <xf numFmtId="0" fontId="11" fillId="0" borderId="25" xfId="14" applyBorder="1" applyAlignment="1" applyProtection="1">
      <alignment horizontal="center" vertical="center"/>
      <protection locked="0"/>
    </xf>
    <xf numFmtId="0" fontId="11" fillId="16" borderId="26" xfId="14" applyFill="1" applyBorder="1" applyAlignment="1" applyProtection="1">
      <alignment horizontal="center" vertical="center"/>
      <protection locked="0"/>
    </xf>
    <xf numFmtId="0" fontId="11" fillId="16" borderId="19" xfId="14" applyFill="1" applyBorder="1" applyAlignment="1" applyProtection="1">
      <alignment horizontal="center" vertical="center"/>
      <protection locked="0"/>
    </xf>
    <xf numFmtId="0" fontId="11" fillId="16" borderId="11" xfId="14" applyFill="1" applyBorder="1" applyAlignment="1" applyProtection="1">
      <alignment horizontal="center" vertical="center"/>
      <protection locked="0"/>
    </xf>
    <xf numFmtId="0" fontId="11" fillId="16" borderId="25" xfId="14" applyFill="1" applyBorder="1" applyAlignment="1" applyProtection="1">
      <alignment horizontal="center" vertical="center"/>
      <protection locked="0"/>
    </xf>
    <xf numFmtId="0" fontId="11" fillId="16" borderId="15" xfId="14" applyFill="1" applyBorder="1" applyAlignment="1">
      <alignment horizontal="center" vertical="center"/>
    </xf>
    <xf numFmtId="0" fontId="11" fillId="16" borderId="47" xfId="14" applyFill="1" applyBorder="1" applyAlignment="1">
      <alignment horizontal="center" vertical="center"/>
    </xf>
    <xf numFmtId="0" fontId="11" fillId="16" borderId="16" xfId="14" applyFill="1" applyBorder="1" applyAlignment="1">
      <alignment horizontal="center" vertical="center"/>
    </xf>
    <xf numFmtId="0" fontId="7" fillId="4" borderId="10" xfId="0" applyFont="1" applyFill="1" applyBorder="1" applyAlignment="1" applyProtection="1">
      <alignment horizontal="center" vertical="center"/>
      <protection locked="0"/>
    </xf>
    <xf numFmtId="0" fontId="7" fillId="4" borderId="14" xfId="0" applyFont="1" applyFill="1" applyBorder="1" applyAlignment="1" applyProtection="1">
      <alignment horizontal="center" vertical="center"/>
      <protection locked="0"/>
    </xf>
    <xf numFmtId="0" fontId="7" fillId="5" borderId="10" xfId="0" applyFont="1" applyFill="1" applyBorder="1" applyAlignment="1" applyProtection="1">
      <alignment horizontal="center" vertical="center"/>
      <protection locked="0"/>
    </xf>
    <xf numFmtId="0" fontId="7" fillId="5" borderId="14" xfId="0" applyFont="1" applyFill="1" applyBorder="1" applyAlignment="1" applyProtection="1">
      <alignment horizontal="center" vertical="center"/>
      <protection locked="0"/>
    </xf>
    <xf numFmtId="0" fontId="7" fillId="3" borderId="1" xfId="0" applyFont="1" applyFill="1" applyBorder="1" applyAlignment="1">
      <alignment horizontal="center" vertical="center"/>
    </xf>
    <xf numFmtId="0" fontId="7" fillId="0" borderId="4" xfId="0" applyFont="1" applyBorder="1" applyAlignment="1" applyProtection="1">
      <alignment horizontal="center" vertical="center"/>
      <protection locked="0"/>
    </xf>
    <xf numFmtId="0" fontId="7" fillId="0" borderId="9" xfId="0" applyFont="1" applyBorder="1" applyAlignment="1" applyProtection="1">
      <alignment horizontal="center" vertical="center"/>
      <protection locked="0"/>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3" xfId="0" applyFont="1" applyBorder="1" applyAlignment="1">
      <alignment horizontal="center" vertical="center" wrapText="1"/>
    </xf>
    <xf numFmtId="0" fontId="9" fillId="4" borderId="15" xfId="0" applyFont="1" applyFill="1" applyBorder="1" applyAlignment="1">
      <alignment horizontal="center" vertical="center"/>
    </xf>
    <xf numFmtId="0" fontId="9" fillId="4" borderId="16" xfId="0" applyFont="1" applyFill="1" applyBorder="1" applyAlignment="1">
      <alignment horizontal="center" vertical="center"/>
    </xf>
    <xf numFmtId="0" fontId="9" fillId="4" borderId="17" xfId="0" applyFont="1" applyFill="1" applyBorder="1" applyAlignment="1">
      <alignment horizontal="center" vertical="center"/>
    </xf>
    <xf numFmtId="0" fontId="5" fillId="0" borderId="20" xfId="0" applyFont="1" applyBorder="1" applyAlignment="1" applyProtection="1">
      <alignment vertical="center" wrapText="1"/>
      <protection locked="0"/>
    </xf>
    <xf numFmtId="0" fontId="5" fillId="0" borderId="0" xfId="0" applyFont="1" applyAlignment="1" applyProtection="1">
      <alignment vertical="center" wrapText="1"/>
      <protection locked="0"/>
    </xf>
    <xf numFmtId="0" fontId="5" fillId="0" borderId="21" xfId="0" applyFont="1" applyBorder="1" applyAlignment="1" applyProtection="1">
      <alignment vertical="center" wrapText="1"/>
      <protection locked="0"/>
    </xf>
    <xf numFmtId="0" fontId="5" fillId="0" borderId="11" xfId="0" applyFont="1" applyBorder="1" applyAlignment="1" applyProtection="1">
      <alignment vertical="center" wrapText="1"/>
      <protection locked="0"/>
    </xf>
    <xf numFmtId="0" fontId="5" fillId="0" borderId="12" xfId="0" applyFont="1" applyBorder="1" applyAlignment="1" applyProtection="1">
      <alignment vertical="center" wrapText="1"/>
      <protection locked="0"/>
    </xf>
    <xf numFmtId="0" fontId="5" fillId="0" borderId="13" xfId="0" applyFont="1" applyBorder="1" applyAlignment="1" applyProtection="1">
      <alignment vertical="center" wrapText="1"/>
      <protection locked="0"/>
    </xf>
    <xf numFmtId="0" fontId="10" fillId="0" borderId="50" xfId="1" applyFont="1" applyBorder="1" applyAlignment="1" applyProtection="1">
      <alignment horizontal="left" vertical="center"/>
      <protection locked="0"/>
    </xf>
    <xf numFmtId="0" fontId="10" fillId="0" borderId="48" xfId="1" applyFont="1" applyBorder="1" applyAlignment="1" applyProtection="1">
      <alignment horizontal="left" vertical="center"/>
      <protection locked="0"/>
    </xf>
    <xf numFmtId="0" fontId="10" fillId="0" borderId="49" xfId="1" applyFont="1" applyBorder="1" applyAlignment="1" applyProtection="1">
      <alignment horizontal="left" vertical="center"/>
      <protection locked="0"/>
    </xf>
    <xf numFmtId="0" fontId="10" fillId="0" borderId="51" xfId="1" applyFont="1" applyBorder="1" applyAlignment="1" applyProtection="1">
      <alignment horizontal="center" vertical="center"/>
      <protection locked="0"/>
    </xf>
    <xf numFmtId="9" fontId="10" fillId="0" borderId="50" xfId="1" applyNumberFormat="1" applyFont="1" applyBorder="1" applyAlignment="1" applyProtection="1">
      <alignment horizontal="center" vertical="center"/>
      <protection locked="0"/>
    </xf>
    <xf numFmtId="0" fontId="8" fillId="0" borderId="50" xfId="1" applyFont="1" applyBorder="1" applyAlignment="1" applyProtection="1">
      <alignment horizontal="left" vertical="center"/>
      <protection locked="0"/>
    </xf>
    <xf numFmtId="0" fontId="8" fillId="0" borderId="48" xfId="1" applyFont="1" applyBorder="1" applyAlignment="1" applyProtection="1">
      <alignment horizontal="left" vertical="center"/>
      <protection locked="0"/>
    </xf>
    <xf numFmtId="0" fontId="8" fillId="0" borderId="49" xfId="1" applyFont="1" applyBorder="1" applyAlignment="1" applyProtection="1">
      <alignment horizontal="left" vertical="center"/>
      <protection locked="0"/>
    </xf>
    <xf numFmtId="0" fontId="7" fillId="0" borderId="50" xfId="1" applyFont="1" applyBorder="1" applyAlignment="1" applyProtection="1">
      <alignment horizontal="center" vertical="center"/>
      <protection locked="0"/>
    </xf>
    <xf numFmtId="0" fontId="7" fillId="0" borderId="49" xfId="1" applyFont="1" applyBorder="1" applyAlignment="1" applyProtection="1">
      <alignment horizontal="center" vertical="center"/>
      <protection locked="0"/>
    </xf>
    <xf numFmtId="0" fontId="11" fillId="17" borderId="15" xfId="4" applyFont="1" applyFill="1" applyBorder="1" applyAlignment="1" applyProtection="1">
      <alignment horizontal="center" vertical="center"/>
      <protection locked="0"/>
    </xf>
    <xf numFmtId="0" fontId="13" fillId="17" borderId="16" xfId="4" applyFill="1" applyBorder="1" applyAlignment="1" applyProtection="1">
      <alignment horizontal="center" vertical="center"/>
      <protection locked="0"/>
    </xf>
    <xf numFmtId="0" fontId="13" fillId="17" borderId="47" xfId="4" applyFill="1" applyBorder="1" applyAlignment="1" applyProtection="1">
      <alignment horizontal="center" vertical="center"/>
      <protection locked="0"/>
    </xf>
    <xf numFmtId="0" fontId="11" fillId="14" borderId="15" xfId="14" applyFill="1" applyBorder="1" applyAlignment="1" applyProtection="1">
      <alignment horizontal="center" vertical="center"/>
      <protection locked="0"/>
    </xf>
    <xf numFmtId="0" fontId="11" fillId="14" borderId="47" xfId="14" applyFill="1" applyBorder="1" applyAlignment="1" applyProtection="1">
      <alignment horizontal="center" vertical="center"/>
      <protection locked="0"/>
    </xf>
    <xf numFmtId="9" fontId="11" fillId="14" borderId="15" xfId="14" applyNumberFormat="1" applyFill="1" applyBorder="1" applyAlignment="1" applyProtection="1">
      <alignment horizontal="center" vertical="center"/>
      <protection locked="0"/>
    </xf>
    <xf numFmtId="9" fontId="11" fillId="14" borderId="47" xfId="14" applyNumberFormat="1" applyFill="1" applyBorder="1" applyAlignment="1" applyProtection="1">
      <alignment horizontal="center" vertical="center"/>
      <protection locked="0"/>
    </xf>
    <xf numFmtId="0" fontId="6" fillId="0" borderId="64" xfId="6" applyFont="1" applyBorder="1" applyAlignment="1">
      <alignment horizontal="center" vertical="center"/>
    </xf>
    <xf numFmtId="0" fontId="11" fillId="10" borderId="27" xfId="5" applyFill="1" applyBorder="1" applyAlignment="1">
      <alignment horizontal="center" vertical="center" wrapText="1"/>
    </xf>
    <xf numFmtId="0" fontId="11" fillId="10" borderId="19" xfId="5" applyFill="1" applyBorder="1" applyAlignment="1">
      <alignment horizontal="center" vertical="center" wrapText="1"/>
    </xf>
    <xf numFmtId="0" fontId="11" fillId="10" borderId="11" xfId="5" applyFill="1" applyBorder="1" applyAlignment="1">
      <alignment horizontal="center" vertical="center" wrapText="1"/>
    </xf>
    <xf numFmtId="0" fontId="11" fillId="10" borderId="12" xfId="5" applyFill="1" applyBorder="1" applyAlignment="1">
      <alignment horizontal="center" vertical="center" wrapText="1"/>
    </xf>
    <xf numFmtId="0" fontId="11" fillId="10" borderId="25" xfId="5" applyFill="1" applyBorder="1" applyAlignment="1">
      <alignment horizontal="center" vertical="center" wrapText="1"/>
    </xf>
    <xf numFmtId="0" fontId="14" fillId="12" borderId="15" xfId="5" applyFont="1" applyFill="1" applyBorder="1" applyAlignment="1">
      <alignment horizontal="center" vertical="center" wrapText="1"/>
    </xf>
    <xf numFmtId="0" fontId="14" fillId="12" borderId="47" xfId="5" applyFont="1" applyFill="1" applyBorder="1" applyAlignment="1">
      <alignment horizontal="center" vertical="center" wrapText="1"/>
    </xf>
    <xf numFmtId="0" fontId="14" fillId="12" borderId="10" xfId="5" applyFont="1" applyFill="1" applyBorder="1" applyAlignment="1">
      <alignment horizontal="center" vertical="center" wrapText="1"/>
    </xf>
    <xf numFmtId="0" fontId="11" fillId="12" borderId="10" xfId="5" applyFill="1" applyBorder="1" applyAlignment="1">
      <alignment horizontal="center" vertical="center" wrapText="1"/>
    </xf>
    <xf numFmtId="0" fontId="11" fillId="12" borderId="15" xfId="5" applyFill="1" applyBorder="1" applyAlignment="1">
      <alignment horizontal="center" vertical="center" wrapText="1"/>
    </xf>
    <xf numFmtId="0" fontId="11" fillId="12" borderId="47" xfId="5" applyFill="1" applyBorder="1" applyAlignment="1">
      <alignment horizontal="center" vertical="center" wrapText="1"/>
    </xf>
    <xf numFmtId="0" fontId="7" fillId="0" borderId="15" xfId="6" applyFont="1" applyBorder="1" applyAlignment="1" applyProtection="1">
      <alignment horizontal="left" vertical="center"/>
      <protection locked="0"/>
    </xf>
    <xf numFmtId="0" fontId="7" fillId="0" borderId="16" xfId="6" applyFont="1" applyBorder="1" applyAlignment="1" applyProtection="1">
      <alignment horizontal="left" vertical="center"/>
      <protection locked="0"/>
    </xf>
    <xf numFmtId="0" fontId="7" fillId="0" borderId="47" xfId="6" applyFont="1" applyBorder="1" applyAlignment="1" applyProtection="1">
      <alignment horizontal="left" vertical="center"/>
      <protection locked="0"/>
    </xf>
    <xf numFmtId="0" fontId="11" fillId="9" borderId="65" xfId="5" applyFill="1" applyBorder="1" applyAlignment="1">
      <alignment horizontal="center" vertical="center"/>
    </xf>
    <xf numFmtId="0" fontId="11" fillId="9" borderId="66" xfId="5" applyFill="1" applyBorder="1" applyAlignment="1">
      <alignment horizontal="center" vertical="center"/>
    </xf>
    <xf numFmtId="0" fontId="11" fillId="9" borderId="67" xfId="5" applyFill="1" applyBorder="1" applyAlignment="1">
      <alignment horizontal="center" vertical="center"/>
    </xf>
    <xf numFmtId="0" fontId="11" fillId="0" borderId="15" xfId="5" applyBorder="1" applyAlignment="1" applyProtection="1">
      <alignment horizontal="center" vertical="center"/>
      <protection locked="0"/>
    </xf>
    <xf numFmtId="0" fontId="11" fillId="0" borderId="47" xfId="5" applyBorder="1" applyAlignment="1" applyProtection="1">
      <alignment horizontal="center" vertical="center"/>
      <protection locked="0"/>
    </xf>
    <xf numFmtId="0" fontId="11" fillId="9" borderId="10" xfId="5" applyFill="1" applyBorder="1" applyAlignment="1">
      <alignment horizontal="center" vertical="center"/>
    </xf>
    <xf numFmtId="0" fontId="11" fillId="0" borderId="10" xfId="5" applyBorder="1" applyAlignment="1" applyProtection="1">
      <alignment horizontal="center" vertical="center"/>
      <protection locked="0"/>
    </xf>
    <xf numFmtId="0" fontId="11" fillId="9" borderId="15" xfId="5" applyFill="1" applyBorder="1" applyAlignment="1">
      <alignment horizontal="center" vertical="center"/>
    </xf>
    <xf numFmtId="0" fontId="11" fillId="9" borderId="16" xfId="5" applyFill="1" applyBorder="1" applyAlignment="1">
      <alignment horizontal="center" vertical="center"/>
    </xf>
    <xf numFmtId="0" fontId="11" fillId="9" borderId="47" xfId="5" applyFill="1" applyBorder="1" applyAlignment="1">
      <alignment horizontal="center" vertical="center"/>
    </xf>
    <xf numFmtId="0" fontId="11" fillId="0" borderId="26" xfId="5" applyBorder="1" applyAlignment="1" applyProtection="1">
      <alignment horizontal="center" vertical="center" wrapText="1"/>
      <protection locked="0"/>
    </xf>
    <xf numFmtId="0" fontId="11" fillId="0" borderId="27" xfId="5" applyBorder="1" applyAlignment="1" applyProtection="1">
      <alignment horizontal="center" vertical="center" wrapText="1"/>
      <protection locked="0"/>
    </xf>
    <xf numFmtId="0" fontId="11" fillId="0" borderId="19" xfId="5" applyBorder="1" applyAlignment="1" applyProtection="1">
      <alignment horizontal="center" vertical="center" wrapText="1"/>
      <protection locked="0"/>
    </xf>
    <xf numFmtId="0" fontId="11" fillId="0" borderId="20" xfId="5" applyBorder="1" applyAlignment="1" applyProtection="1">
      <alignment horizontal="center" vertical="center" wrapText="1"/>
      <protection locked="0"/>
    </xf>
    <xf numFmtId="0" fontId="11" fillId="0" borderId="0" xfId="5" applyAlignment="1" applyProtection="1">
      <alignment horizontal="center" vertical="center" wrapText="1"/>
      <protection locked="0"/>
    </xf>
    <xf numFmtId="0" fontId="11" fillId="0" borderId="23" xfId="5" applyBorder="1" applyAlignment="1" applyProtection="1">
      <alignment horizontal="center" vertical="center" wrapText="1"/>
      <protection locked="0"/>
    </xf>
    <xf numFmtId="0" fontId="11" fillId="0" borderId="11" xfId="5" applyBorder="1" applyAlignment="1" applyProtection="1">
      <alignment horizontal="center" vertical="center" wrapText="1"/>
      <protection locked="0"/>
    </xf>
    <xf numFmtId="0" fontId="11" fillId="0" borderId="12" xfId="5" applyBorder="1" applyAlignment="1" applyProtection="1">
      <alignment horizontal="center" vertical="center" wrapText="1"/>
      <protection locked="0"/>
    </xf>
    <xf numFmtId="0" fontId="11" fillId="0" borderId="25" xfId="5" applyBorder="1" applyAlignment="1" applyProtection="1">
      <alignment horizontal="center" vertical="center" wrapText="1"/>
      <protection locked="0"/>
    </xf>
    <xf numFmtId="0" fontId="11" fillId="13" borderId="15" xfId="5" applyFill="1" applyBorder="1" applyAlignment="1">
      <alignment horizontal="center" vertical="center"/>
    </xf>
    <xf numFmtId="0" fontId="11" fillId="13" borderId="16" xfId="5" applyFill="1" applyBorder="1" applyAlignment="1">
      <alignment horizontal="center" vertical="center"/>
    </xf>
    <xf numFmtId="0" fontId="11" fillId="13" borderId="47" xfId="5" applyFill="1" applyBorder="1" applyAlignment="1">
      <alignment horizontal="center" vertical="center"/>
    </xf>
    <xf numFmtId="0" fontId="11" fillId="13" borderId="10" xfId="5" applyFill="1" applyBorder="1" applyAlignment="1">
      <alignment horizontal="center" vertical="center"/>
    </xf>
    <xf numFmtId="0" fontId="11" fillId="9" borderId="15" xfId="5" applyFill="1" applyBorder="1" applyAlignment="1">
      <alignment horizontal="center" vertical="center" wrapText="1"/>
    </xf>
    <xf numFmtId="0" fontId="11" fillId="9" borderId="16" xfId="5" applyFill="1" applyBorder="1" applyAlignment="1">
      <alignment horizontal="center" vertical="center" wrapText="1"/>
    </xf>
    <xf numFmtId="0" fontId="11" fillId="9" borderId="47" xfId="5" applyFill="1" applyBorder="1" applyAlignment="1">
      <alignment horizontal="center" vertical="center" wrapText="1"/>
    </xf>
    <xf numFmtId="0" fontId="11" fillId="14" borderId="10" xfId="5" applyFill="1" applyBorder="1" applyAlignment="1">
      <alignment horizontal="center" vertical="center" wrapText="1"/>
    </xf>
    <xf numFmtId="0" fontId="11" fillId="16" borderId="10" xfId="5" applyFill="1" applyBorder="1" applyAlignment="1">
      <alignment horizontal="center" vertical="center" wrapText="1"/>
    </xf>
    <xf numFmtId="0" fontId="11" fillId="16" borderId="10" xfId="5" applyFill="1" applyBorder="1" applyAlignment="1" applyProtection="1">
      <alignment horizontal="center" vertical="center"/>
      <protection locked="0"/>
    </xf>
    <xf numFmtId="0" fontId="11" fillId="0" borderId="16" xfId="5" applyBorder="1" applyAlignment="1" applyProtection="1">
      <alignment horizontal="center" vertical="center"/>
      <protection locked="0"/>
    </xf>
    <xf numFmtId="0" fontId="11" fillId="9" borderId="15" xfId="5" applyFill="1" applyBorder="1" applyAlignment="1" applyProtection="1">
      <alignment horizontal="center" vertical="center"/>
      <protection locked="0"/>
    </xf>
    <xf numFmtId="0" fontId="11" fillId="9" borderId="47" xfId="5" applyFill="1" applyBorder="1" applyAlignment="1" applyProtection="1">
      <alignment horizontal="center" vertical="center"/>
      <protection locked="0"/>
    </xf>
    <xf numFmtId="0" fontId="11" fillId="14" borderId="10" xfId="5" applyFill="1" applyBorder="1" applyAlignment="1" applyProtection="1">
      <alignment horizontal="center" vertical="center"/>
      <protection locked="0"/>
    </xf>
    <xf numFmtId="0" fontId="9" fillId="16" borderId="16" xfId="5" applyFont="1" applyFill="1" applyBorder="1" applyAlignment="1">
      <alignment horizontal="center" vertical="center"/>
    </xf>
    <xf numFmtId="0" fontId="9" fillId="16" borderId="47" xfId="5" applyFont="1" applyFill="1" applyBorder="1" applyAlignment="1">
      <alignment horizontal="center" vertical="center"/>
    </xf>
    <xf numFmtId="0" fontId="11" fillId="16" borderId="10" xfId="5" applyFill="1" applyBorder="1" applyAlignment="1">
      <alignment horizontal="center" vertical="center"/>
    </xf>
    <xf numFmtId="0" fontId="11" fillId="16" borderId="15" xfId="5" applyFill="1" applyBorder="1" applyAlignment="1">
      <alignment horizontal="center" vertical="center"/>
    </xf>
    <xf numFmtId="0" fontId="11" fillId="16" borderId="47" xfId="5" applyFill="1" applyBorder="1" applyAlignment="1">
      <alignment horizontal="center" vertical="center"/>
    </xf>
    <xf numFmtId="0" fontId="11" fillId="0" borderId="26" xfId="5" applyBorder="1" applyAlignment="1" applyProtection="1">
      <alignment horizontal="center" vertical="center"/>
      <protection locked="0"/>
    </xf>
    <xf numFmtId="0" fontId="11" fillId="0" borderId="27" xfId="5" applyBorder="1" applyAlignment="1" applyProtection="1">
      <alignment horizontal="center" vertical="center"/>
      <protection locked="0"/>
    </xf>
    <xf numFmtId="0" fontId="11" fillId="0" borderId="19" xfId="5" applyBorder="1" applyAlignment="1" applyProtection="1">
      <alignment horizontal="center" vertical="center"/>
      <protection locked="0"/>
    </xf>
    <xf numFmtId="0" fontId="11" fillId="0" borderId="11" xfId="5" applyBorder="1" applyAlignment="1" applyProtection="1">
      <alignment horizontal="center" vertical="center"/>
      <protection locked="0"/>
    </xf>
    <xf numFmtId="0" fontId="11" fillId="0" borderId="12" xfId="5" applyBorder="1" applyAlignment="1" applyProtection="1">
      <alignment horizontal="center" vertical="center"/>
      <protection locked="0"/>
    </xf>
    <xf numFmtId="0" fontId="11" fillId="0" borderId="25" xfId="5" applyBorder="1" applyAlignment="1" applyProtection="1">
      <alignment horizontal="center" vertical="center"/>
      <protection locked="0"/>
    </xf>
    <xf numFmtId="0" fontId="11" fillId="16" borderId="26" xfId="5" applyFill="1" applyBorder="1" applyAlignment="1" applyProtection="1">
      <alignment horizontal="center" vertical="center"/>
      <protection locked="0"/>
    </xf>
    <xf numFmtId="0" fontId="11" fillId="16" borderId="19" xfId="5" applyFill="1" applyBorder="1" applyAlignment="1" applyProtection="1">
      <alignment horizontal="center" vertical="center"/>
      <protection locked="0"/>
    </xf>
    <xf numFmtId="0" fontId="11" fillId="16" borderId="11" xfId="5" applyFill="1" applyBorder="1" applyAlignment="1" applyProtection="1">
      <alignment horizontal="center" vertical="center"/>
      <protection locked="0"/>
    </xf>
    <xf numFmtId="0" fontId="11" fillId="16" borderId="25" xfId="5" applyFill="1" applyBorder="1" applyAlignment="1" applyProtection="1">
      <alignment horizontal="center" vertical="center"/>
      <protection locked="0"/>
    </xf>
    <xf numFmtId="0" fontId="11" fillId="16" borderId="16" xfId="5" applyFill="1" applyBorder="1" applyAlignment="1">
      <alignment horizontal="center" vertical="center"/>
    </xf>
    <xf numFmtId="0" fontId="11" fillId="17" borderId="15" xfId="14" applyFill="1" applyBorder="1" applyAlignment="1" applyProtection="1">
      <alignment horizontal="center" vertical="center"/>
      <protection locked="0"/>
    </xf>
    <xf numFmtId="0" fontId="11" fillId="17" borderId="16" xfId="14" applyFill="1" applyBorder="1" applyAlignment="1" applyProtection="1">
      <alignment horizontal="center" vertical="center"/>
      <protection locked="0"/>
    </xf>
    <xf numFmtId="0" fontId="11" fillId="17" borderId="47" xfId="14" applyFill="1" applyBorder="1" applyAlignment="1" applyProtection="1">
      <alignment horizontal="center" vertical="center"/>
      <protection locked="0"/>
    </xf>
    <xf numFmtId="0" fontId="11" fillId="16" borderId="15" xfId="14" applyFill="1" applyBorder="1" applyAlignment="1" applyProtection="1">
      <alignment horizontal="center" vertical="center"/>
      <protection locked="0"/>
    </xf>
    <xf numFmtId="0" fontId="11" fillId="16" borderId="47" xfId="14" applyFill="1" applyBorder="1" applyAlignment="1" applyProtection="1">
      <alignment horizontal="center" vertical="center"/>
      <protection locked="0"/>
    </xf>
    <xf numFmtId="0" fontId="11" fillId="17" borderId="16" xfId="4" applyFont="1" applyFill="1" applyBorder="1" applyAlignment="1" applyProtection="1">
      <alignment horizontal="center" vertical="center"/>
      <protection locked="0"/>
    </xf>
    <xf numFmtId="0" fontId="11" fillId="17" borderId="47" xfId="4" applyFont="1" applyFill="1" applyBorder="1" applyAlignment="1" applyProtection="1">
      <alignment horizontal="center" vertical="center"/>
      <protection locked="0"/>
    </xf>
    <xf numFmtId="9" fontId="11" fillId="17" borderId="10" xfId="14" applyNumberFormat="1" applyFill="1" applyBorder="1" applyAlignment="1" applyProtection="1">
      <alignment horizontal="center" vertical="center"/>
      <protection locked="0"/>
    </xf>
    <xf numFmtId="0" fontId="11" fillId="17" borderId="10" xfId="14" applyFill="1" applyBorder="1" applyAlignment="1" applyProtection="1">
      <alignment horizontal="center" vertical="center"/>
      <protection locked="0"/>
    </xf>
    <xf numFmtId="9" fontId="11" fillId="17" borderId="15" xfId="14" applyNumberFormat="1" applyFill="1" applyBorder="1" applyAlignment="1" applyProtection="1">
      <alignment horizontal="center" vertical="center"/>
      <protection locked="0"/>
    </xf>
    <xf numFmtId="9" fontId="11" fillId="17" borderId="47" xfId="14" applyNumberFormat="1" applyFill="1" applyBorder="1" applyAlignment="1" applyProtection="1">
      <alignment horizontal="center" vertical="center"/>
      <protection locked="0"/>
    </xf>
    <xf numFmtId="0" fontId="11" fillId="18" borderId="15" xfId="14" applyFill="1" applyBorder="1" applyAlignment="1" applyProtection="1">
      <alignment horizontal="center" vertical="center"/>
      <protection locked="0"/>
    </xf>
    <xf numFmtId="0" fontId="11" fillId="18" borderId="16" xfId="14" applyFill="1" applyBorder="1" applyAlignment="1" applyProtection="1">
      <alignment horizontal="center" vertical="center"/>
      <protection locked="0"/>
    </xf>
    <xf numFmtId="0" fontId="11" fillId="18" borderId="47" xfId="14" applyFill="1" applyBorder="1" applyAlignment="1" applyProtection="1">
      <alignment horizontal="center" vertical="center"/>
      <protection locked="0"/>
    </xf>
    <xf numFmtId="0" fontId="11" fillId="18" borderId="10" xfId="14" applyFill="1" applyBorder="1" applyAlignment="1" applyProtection="1">
      <alignment horizontal="center" vertical="center"/>
      <protection locked="0"/>
    </xf>
    <xf numFmtId="9" fontId="11" fillId="18" borderId="10" xfId="14" applyNumberFormat="1" applyFill="1" applyBorder="1" applyAlignment="1" applyProtection="1">
      <alignment horizontal="center" vertical="center"/>
      <protection locked="0"/>
    </xf>
    <xf numFmtId="0" fontId="11" fillId="18" borderId="15" xfId="5" applyFill="1" applyBorder="1" applyAlignment="1" applyProtection="1">
      <alignment horizontal="center" vertical="center"/>
      <protection locked="0"/>
    </xf>
    <xf numFmtId="0" fontId="11" fillId="18" borderId="16" xfId="5" applyFill="1" applyBorder="1" applyAlignment="1" applyProtection="1">
      <alignment horizontal="center" vertical="center"/>
      <protection locked="0"/>
    </xf>
    <xf numFmtId="0" fontId="11" fillId="18" borderId="47" xfId="5" applyFill="1" applyBorder="1" applyAlignment="1" applyProtection="1">
      <alignment horizontal="center" vertical="center"/>
      <protection locked="0"/>
    </xf>
    <xf numFmtId="0" fontId="11" fillId="19" borderId="15" xfId="7" applyFill="1" applyBorder="1" applyAlignment="1" applyProtection="1">
      <alignment horizontal="center" vertical="center"/>
      <protection locked="0"/>
    </xf>
    <xf numFmtId="0" fontId="11" fillId="19" borderId="16" xfId="7" applyFill="1" applyBorder="1" applyAlignment="1" applyProtection="1">
      <alignment horizontal="center" vertical="center"/>
      <protection locked="0"/>
    </xf>
    <xf numFmtId="0" fontId="11" fillId="19" borderId="47" xfId="7" applyFill="1" applyBorder="1" applyAlignment="1" applyProtection="1">
      <alignment horizontal="center" vertical="center"/>
      <protection locked="0"/>
    </xf>
    <xf numFmtId="0" fontId="11" fillId="19" borderId="15" xfId="14" applyFill="1" applyBorder="1" applyAlignment="1" applyProtection="1">
      <alignment horizontal="center" vertical="center"/>
      <protection locked="0"/>
    </xf>
    <xf numFmtId="0" fontId="11" fillId="19" borderId="47" xfId="14" applyFill="1" applyBorder="1" applyAlignment="1" applyProtection="1">
      <alignment horizontal="center" vertical="center"/>
      <protection locked="0"/>
    </xf>
    <xf numFmtId="0" fontId="11" fillId="19" borderId="10" xfId="14" applyFill="1" applyBorder="1" applyAlignment="1" applyProtection="1">
      <alignment horizontal="center" vertical="center"/>
      <protection locked="0"/>
    </xf>
    <xf numFmtId="9" fontId="11" fillId="19" borderId="10" xfId="14" applyNumberFormat="1" applyFill="1" applyBorder="1" applyAlignment="1" applyProtection="1">
      <alignment horizontal="center" vertical="center"/>
      <protection locked="0"/>
    </xf>
    <xf numFmtId="0" fontId="5" fillId="0" borderId="26" xfId="0" applyFont="1" applyBorder="1" applyAlignment="1">
      <alignment horizontal="center" vertical="center"/>
    </xf>
    <xf numFmtId="0" fontId="10" fillId="2" borderId="53" xfId="1" applyFont="1" applyFill="1" applyBorder="1" applyAlignment="1" applyProtection="1">
      <alignment horizontal="center" vertical="center"/>
      <protection locked="0"/>
    </xf>
    <xf numFmtId="0" fontId="10" fillId="2" borderId="51" xfId="1" applyFont="1" applyFill="1" applyBorder="1" applyAlignment="1" applyProtection="1">
      <alignment horizontal="center" vertical="center"/>
      <protection locked="0"/>
    </xf>
    <xf numFmtId="0" fontId="10" fillId="2" borderId="52" xfId="1" applyFont="1" applyFill="1" applyBorder="1" applyAlignment="1" applyProtection="1">
      <alignment horizontal="center" vertical="center"/>
      <protection locked="0"/>
    </xf>
    <xf numFmtId="0" fontId="11" fillId="12" borderId="10" xfId="7" applyFont="1" applyFill="1" applyBorder="1" applyAlignment="1">
      <alignment horizontal="center" vertical="center" wrapText="1"/>
    </xf>
    <xf numFmtId="166" fontId="11" fillId="0" borderId="15" xfId="9" applyBorder="1" applyAlignment="1" applyProtection="1">
      <alignment horizontal="center" vertical="center"/>
      <protection locked="0"/>
    </xf>
    <xf numFmtId="166" fontId="11" fillId="0" borderId="16" xfId="9" applyBorder="1" applyAlignment="1" applyProtection="1">
      <alignment horizontal="center" vertical="center"/>
      <protection locked="0"/>
    </xf>
    <xf numFmtId="166" fontId="11" fillId="0" borderId="47" xfId="9" applyBorder="1" applyAlignment="1" applyProtection="1">
      <alignment horizontal="center" vertical="center"/>
      <protection locked="0"/>
    </xf>
    <xf numFmtId="0" fontId="5" fillId="0" borderId="15" xfId="6" applyBorder="1" applyAlignment="1" applyProtection="1">
      <alignment horizontal="center" vertical="center"/>
      <protection locked="0"/>
    </xf>
    <xf numFmtId="0" fontId="5" fillId="0" borderId="47" xfId="6" applyBorder="1" applyAlignment="1" applyProtection="1">
      <alignment horizontal="center" vertical="center"/>
      <protection locked="0"/>
    </xf>
    <xf numFmtId="0" fontId="0" fillId="0" borderId="10" xfId="0" applyBorder="1" applyAlignment="1" applyProtection="1">
      <alignment horizontal="center" vertical="center"/>
      <protection locked="0"/>
    </xf>
    <xf numFmtId="0" fontId="11" fillId="0" borderId="15" xfId="9" applyNumberFormat="1" applyBorder="1" applyAlignment="1" applyProtection="1">
      <alignment horizontal="center" vertical="center"/>
      <protection locked="0"/>
    </xf>
    <xf numFmtId="0" fontId="11" fillId="0" borderId="47" xfId="9" applyNumberFormat="1" applyBorder="1" applyAlignment="1" applyProtection="1">
      <alignment horizontal="center" vertical="center"/>
      <protection locked="0"/>
    </xf>
    <xf numFmtId="0" fontId="5" fillId="0" borderId="16" xfId="6" applyBorder="1" applyAlignment="1" applyProtection="1">
      <alignment horizontal="center" vertical="center"/>
      <protection locked="0"/>
    </xf>
    <xf numFmtId="0" fontId="11" fillId="0" borderId="16" xfId="9" applyNumberFormat="1" applyBorder="1" applyAlignment="1" applyProtection="1">
      <alignment horizontal="center" vertical="center"/>
      <protection locked="0"/>
    </xf>
    <xf numFmtId="167" fontId="11" fillId="0" borderId="15" xfId="9" applyNumberFormat="1" applyBorder="1" applyAlignment="1" applyProtection="1">
      <alignment horizontal="center" vertical="center"/>
      <protection locked="0"/>
    </xf>
    <xf numFmtId="167" fontId="11" fillId="0" borderId="47" xfId="9" applyNumberFormat="1" applyBorder="1" applyAlignment="1" applyProtection="1">
      <alignment horizontal="center" vertical="center"/>
      <protection locked="0"/>
    </xf>
    <xf numFmtId="0" fontId="11" fillId="0" borderId="15" xfId="7" applyFont="1" applyBorder="1" applyAlignment="1" applyProtection="1">
      <alignment horizontal="center" vertical="center"/>
      <protection locked="0"/>
    </xf>
    <xf numFmtId="0" fontId="6" fillId="0" borderId="66" xfId="1" applyFont="1" applyBorder="1" applyAlignment="1">
      <alignment horizontal="center" vertical="center" wrapText="1"/>
    </xf>
    <xf numFmtId="0" fontId="8" fillId="2" borderId="15" xfId="1" applyFont="1" applyFill="1" applyBorder="1" applyAlignment="1">
      <alignment horizontal="center" vertical="center" wrapText="1"/>
    </xf>
    <xf numFmtId="0" fontId="0" fillId="0" borderId="16" xfId="0" applyBorder="1" applyAlignment="1">
      <alignment horizontal="center" vertical="center" wrapText="1"/>
    </xf>
    <xf numFmtId="0" fontId="0" fillId="0" borderId="47" xfId="0" applyBorder="1" applyAlignment="1">
      <alignment horizontal="center" vertical="center" wrapText="1"/>
    </xf>
    <xf numFmtId="0" fontId="8" fillId="2" borderId="26" xfId="1" applyFont="1" applyFill="1" applyBorder="1" applyAlignment="1">
      <alignment horizontal="center" vertical="center" wrapText="1"/>
    </xf>
    <xf numFmtId="0" fontId="7" fillId="2" borderId="27" xfId="1" applyFont="1" applyFill="1" applyBorder="1" applyAlignment="1">
      <alignment horizontal="center" vertical="center" wrapText="1"/>
    </xf>
    <xf numFmtId="166" fontId="11" fillId="2" borderId="27" xfId="9" applyFill="1" applyBorder="1" applyAlignment="1">
      <alignment horizontal="center" vertical="center" wrapText="1"/>
    </xf>
    <xf numFmtId="166" fontId="11" fillId="2" borderId="19" xfId="9" applyFill="1" applyBorder="1" applyAlignment="1">
      <alignment horizontal="center" vertical="center" wrapText="1"/>
    </xf>
    <xf numFmtId="166" fontId="11" fillId="2" borderId="11" xfId="9" applyFill="1" applyBorder="1" applyAlignment="1">
      <alignment horizontal="center" vertical="center" wrapText="1"/>
    </xf>
    <xf numFmtId="166" fontId="11" fillId="2" borderId="12" xfId="9" applyFill="1" applyBorder="1" applyAlignment="1">
      <alignment horizontal="center" vertical="center" wrapText="1"/>
    </xf>
    <xf numFmtId="166" fontId="11" fillId="2" borderId="25" xfId="9" applyFill="1" applyBorder="1" applyAlignment="1">
      <alignment horizontal="center" vertical="center" wrapText="1"/>
    </xf>
    <xf numFmtId="166" fontId="27" fillId="12" borderId="15" xfId="9" applyFont="1" applyFill="1" applyBorder="1" applyAlignment="1">
      <alignment horizontal="center" vertical="center" wrapText="1"/>
    </xf>
    <xf numFmtId="166" fontId="27" fillId="12" borderId="47" xfId="9" applyFont="1" applyFill="1" applyBorder="1" applyAlignment="1">
      <alignment horizontal="center" vertical="center" wrapText="1"/>
    </xf>
    <xf numFmtId="166" fontId="14" fillId="12" borderId="10" xfId="9" applyFont="1" applyFill="1" applyBorder="1" applyAlignment="1">
      <alignment horizontal="center" vertical="center" wrapText="1"/>
    </xf>
    <xf numFmtId="0" fontId="28" fillId="17" borderId="15" xfId="1" applyFont="1" applyFill="1" applyBorder="1" applyAlignment="1" applyProtection="1">
      <alignment horizontal="center" vertical="center" wrapText="1"/>
      <protection locked="0"/>
    </xf>
    <xf numFmtId="0" fontId="29" fillId="0" borderId="16" xfId="0" applyFont="1" applyBorder="1" applyAlignment="1">
      <alignment horizontal="center" vertical="center" wrapText="1"/>
    </xf>
    <xf numFmtId="0" fontId="29" fillId="0" borderId="47" xfId="0" applyFont="1" applyBorder="1" applyAlignment="1">
      <alignment horizontal="center" vertical="center" wrapText="1"/>
    </xf>
    <xf numFmtId="166" fontId="11" fillId="12" borderId="10" xfId="9" applyFill="1" applyBorder="1" applyAlignment="1">
      <alignment horizontal="center" vertical="center" wrapText="1"/>
    </xf>
    <xf numFmtId="168" fontId="11" fillId="12" borderId="15" xfId="9" applyNumberFormat="1" applyFill="1" applyBorder="1" applyAlignment="1">
      <alignment horizontal="center" vertical="center" wrapText="1"/>
    </xf>
    <xf numFmtId="168" fontId="11" fillId="12" borderId="47" xfId="9" applyNumberFormat="1" applyFill="1" applyBorder="1" applyAlignment="1">
      <alignment horizontal="center" vertical="center" wrapText="1"/>
    </xf>
    <xf numFmtId="168" fontId="11" fillId="12" borderId="10" xfId="9" applyNumberFormat="1" applyFill="1" applyBorder="1" applyAlignment="1">
      <alignment horizontal="center" vertical="center" wrapText="1"/>
    </xf>
    <xf numFmtId="0" fontId="5" fillId="17" borderId="15" xfId="0" applyFont="1" applyFill="1" applyBorder="1" applyAlignment="1" applyProtection="1">
      <alignment horizontal="left" vertical="center" wrapText="1"/>
      <protection locked="0"/>
    </xf>
    <xf numFmtId="0" fontId="5" fillId="17" borderId="16" xfId="0" applyFont="1" applyFill="1" applyBorder="1" applyAlignment="1" applyProtection="1">
      <alignment horizontal="left" vertical="center" wrapText="1"/>
      <protection locked="0"/>
    </xf>
    <xf numFmtId="0" fontId="5" fillId="17" borderId="47" xfId="0" applyFont="1" applyFill="1" applyBorder="1" applyAlignment="1" applyProtection="1">
      <alignment horizontal="left" vertical="center" wrapText="1"/>
      <protection locked="0"/>
    </xf>
    <xf numFmtId="0" fontId="7" fillId="17" borderId="15" xfId="1" applyFont="1" applyFill="1" applyBorder="1" applyAlignment="1" applyProtection="1">
      <alignment vertical="center" wrapText="1"/>
      <protection locked="0"/>
    </xf>
    <xf numFmtId="0" fontId="7" fillId="17" borderId="16" xfId="1" applyFont="1" applyFill="1" applyBorder="1" applyAlignment="1" applyProtection="1">
      <alignment vertical="center" wrapText="1"/>
      <protection locked="0"/>
    </xf>
    <xf numFmtId="0" fontId="7" fillId="17" borderId="47" xfId="1" applyFont="1" applyFill="1" applyBorder="1" applyAlignment="1" applyProtection="1">
      <alignment vertical="center" wrapText="1"/>
      <protection locked="0"/>
    </xf>
    <xf numFmtId="0" fontId="29" fillId="17" borderId="16" xfId="0" applyFont="1" applyFill="1" applyBorder="1" applyAlignment="1">
      <alignment horizontal="left" vertical="center" wrapText="1"/>
    </xf>
    <xf numFmtId="0" fontId="29" fillId="17" borderId="47" xfId="0" applyFont="1" applyFill="1" applyBorder="1" applyAlignment="1">
      <alignment horizontal="left" vertical="center" wrapText="1"/>
    </xf>
    <xf numFmtId="0" fontId="5" fillId="17" borderId="26" xfId="1" applyFill="1" applyBorder="1" applyAlignment="1" applyProtection="1">
      <alignment vertical="center" wrapText="1"/>
      <protection locked="0"/>
    </xf>
    <xf numFmtId="0" fontId="5" fillId="17" borderId="27" xfId="1" applyFill="1" applyBorder="1" applyAlignment="1" applyProtection="1">
      <alignment vertical="center" wrapText="1"/>
      <protection locked="0"/>
    </xf>
    <xf numFmtId="0" fontId="5" fillId="17" borderId="19" xfId="1" applyFill="1" applyBorder="1" applyAlignment="1" applyProtection="1">
      <alignment vertical="center" wrapText="1"/>
      <protection locked="0"/>
    </xf>
    <xf numFmtId="0" fontId="5" fillId="17" borderId="20" xfId="1" applyFill="1" applyBorder="1" applyAlignment="1" applyProtection="1">
      <alignment vertical="center" wrapText="1"/>
      <protection locked="0"/>
    </xf>
    <xf numFmtId="0" fontId="5" fillId="17" borderId="0" xfId="1" applyFill="1" applyAlignment="1" applyProtection="1">
      <alignment vertical="center" wrapText="1"/>
      <protection locked="0"/>
    </xf>
    <xf numFmtId="0" fontId="5" fillId="17" borderId="23" xfId="1" applyFill="1" applyBorder="1" applyAlignment="1" applyProtection="1">
      <alignment vertical="center" wrapText="1"/>
      <protection locked="0"/>
    </xf>
    <xf numFmtId="0" fontId="5" fillId="17" borderId="68" xfId="0" applyFont="1" applyFill="1" applyBorder="1" applyAlignment="1" applyProtection="1">
      <alignment vertical="center" wrapText="1"/>
      <protection locked="0"/>
    </xf>
    <xf numFmtId="0" fontId="5" fillId="17" borderId="69" xfId="0" applyFont="1" applyFill="1" applyBorder="1" applyAlignment="1" applyProtection="1">
      <alignment vertical="center" wrapText="1"/>
      <protection locked="0"/>
    </xf>
    <xf numFmtId="0" fontId="5" fillId="17" borderId="70" xfId="0" applyFont="1" applyFill="1" applyBorder="1" applyAlignment="1" applyProtection="1">
      <alignment vertical="center" wrapText="1"/>
      <protection locked="0"/>
    </xf>
    <xf numFmtId="0" fontId="7" fillId="0" borderId="72" xfId="1" applyFont="1" applyBorder="1" applyAlignment="1" applyProtection="1">
      <alignment horizontal="left" vertical="center" wrapText="1"/>
      <protection locked="0"/>
    </xf>
    <xf numFmtId="0" fontId="7" fillId="0" borderId="31" xfId="1" applyFont="1" applyBorder="1" applyAlignment="1" applyProtection="1">
      <alignment horizontal="left" vertical="center" wrapText="1"/>
      <protection locked="0"/>
    </xf>
    <xf numFmtId="0" fontId="7" fillId="0" borderId="32" xfId="1" applyFont="1" applyBorder="1" applyAlignment="1" applyProtection="1">
      <alignment horizontal="left" vertical="center" wrapText="1"/>
      <protection locked="0"/>
    </xf>
    <xf numFmtId="1" fontId="10" fillId="0" borderId="10" xfId="1" applyNumberFormat="1" applyFont="1" applyBorder="1" applyAlignment="1" applyProtection="1">
      <alignment horizontal="center" vertical="center"/>
      <protection locked="0"/>
    </xf>
    <xf numFmtId="0" fontId="7" fillId="9" borderId="10" xfId="6" applyFont="1" applyFill="1" applyBorder="1" applyAlignment="1">
      <alignment horizontal="center" vertical="center"/>
    </xf>
    <xf numFmtId="0" fontId="7" fillId="0" borderId="72" xfId="1" applyFont="1" applyBorder="1" applyAlignment="1" applyProtection="1">
      <alignment horizontal="left" vertical="center"/>
      <protection locked="0"/>
    </xf>
    <xf numFmtId="0" fontId="7" fillId="0" borderId="31" xfId="1" applyFont="1" applyBorder="1" applyAlignment="1" applyProtection="1">
      <alignment horizontal="left" vertical="center"/>
      <protection locked="0"/>
    </xf>
    <xf numFmtId="0" fontId="7" fillId="0" borderId="32" xfId="1" applyFont="1" applyBorder="1" applyAlignment="1" applyProtection="1">
      <alignment horizontal="left" vertical="center"/>
      <protection locked="0"/>
    </xf>
    <xf numFmtId="0" fontId="7" fillId="0" borderId="15" xfId="1" applyFont="1" applyBorder="1" applyAlignment="1" applyProtection="1">
      <alignment horizontal="left" vertical="center" wrapText="1"/>
      <protection locked="0"/>
    </xf>
    <xf numFmtId="0" fontId="7" fillId="0" borderId="16" xfId="1" applyFont="1" applyBorder="1" applyAlignment="1" applyProtection="1">
      <alignment horizontal="left" vertical="center" wrapText="1"/>
      <protection locked="0"/>
    </xf>
    <xf numFmtId="0" fontId="7" fillId="0" borderId="47" xfId="1" applyFont="1" applyBorder="1" applyAlignment="1" applyProtection="1">
      <alignment horizontal="left" vertical="center" wrapText="1"/>
      <protection locked="0"/>
    </xf>
    <xf numFmtId="1" fontId="15" fillId="0" borderId="10" xfId="1" applyNumberFormat="1" applyFont="1" applyBorder="1" applyAlignment="1" applyProtection="1">
      <alignment horizontal="center" vertical="center"/>
      <protection locked="0"/>
    </xf>
    <xf numFmtId="0" fontId="7" fillId="0" borderId="53" xfId="1" applyFont="1" applyBorder="1" applyAlignment="1" applyProtection="1">
      <alignment horizontal="left" vertical="center"/>
      <protection locked="0"/>
    </xf>
    <xf numFmtId="0" fontId="7" fillId="0" borderId="51" xfId="1" applyFont="1" applyBorder="1" applyAlignment="1" applyProtection="1">
      <alignment horizontal="left" vertical="center"/>
      <protection locked="0"/>
    </xf>
    <xf numFmtId="0" fontId="7" fillId="0" borderId="52" xfId="1" applyFont="1" applyBorder="1" applyAlignment="1" applyProtection="1">
      <alignment horizontal="left" vertical="center"/>
      <protection locked="0"/>
    </xf>
    <xf numFmtId="0" fontId="7" fillId="0" borderId="73" xfId="1" applyFont="1" applyBorder="1" applyAlignment="1" applyProtection="1">
      <alignment vertical="center"/>
      <protection locked="0"/>
    </xf>
    <xf numFmtId="0" fontId="7" fillId="0" borderId="37" xfId="1" applyFont="1" applyBorder="1" applyAlignment="1" applyProtection="1">
      <alignment vertical="center"/>
      <protection locked="0"/>
    </xf>
    <xf numFmtId="0" fontId="7" fillId="0" borderId="38" xfId="1" applyFont="1" applyBorder="1" applyAlignment="1" applyProtection="1">
      <alignment vertical="center"/>
      <protection locked="0"/>
    </xf>
    <xf numFmtId="0" fontId="7" fillId="0" borderId="74" xfId="1" applyFont="1" applyBorder="1" applyAlignment="1" applyProtection="1">
      <alignment vertical="center"/>
      <protection locked="0"/>
    </xf>
    <xf numFmtId="0" fontId="7" fillId="0" borderId="43" xfId="1" applyFont="1" applyBorder="1" applyAlignment="1" applyProtection="1">
      <alignment vertical="center"/>
      <protection locked="0"/>
    </xf>
    <xf numFmtId="0" fontId="7" fillId="0" borderId="44" xfId="1" applyFont="1" applyBorder="1" applyAlignment="1" applyProtection="1">
      <alignment vertical="center"/>
      <protection locked="0"/>
    </xf>
    <xf numFmtId="1" fontId="5" fillId="0" borderId="74" xfId="1" applyNumberFormat="1" applyBorder="1" applyAlignment="1" applyProtection="1">
      <alignment horizontal="center" vertical="center"/>
      <protection locked="0"/>
    </xf>
    <xf numFmtId="1" fontId="5" fillId="0" borderId="44" xfId="1" applyNumberFormat="1" applyBorder="1" applyAlignment="1" applyProtection="1">
      <alignment horizontal="center" vertical="center"/>
      <protection locked="0"/>
    </xf>
    <xf numFmtId="0" fontId="30" fillId="2" borderId="15" xfId="1" applyFont="1" applyFill="1" applyBorder="1" applyAlignment="1" applyProtection="1">
      <alignment vertical="center"/>
      <protection locked="0"/>
    </xf>
    <xf numFmtId="0" fontId="30" fillId="2" borderId="16" xfId="1" applyFont="1" applyFill="1" applyBorder="1" applyAlignment="1" applyProtection="1">
      <alignment vertical="center"/>
      <protection locked="0"/>
    </xf>
    <xf numFmtId="0" fontId="30" fillId="2" borderId="47" xfId="1" applyFont="1" applyFill="1" applyBorder="1" applyAlignment="1" applyProtection="1">
      <alignment vertical="center"/>
      <protection locked="0"/>
    </xf>
    <xf numFmtId="0" fontId="5" fillId="13" borderId="75" xfId="1" applyFill="1" applyBorder="1" applyAlignment="1">
      <alignment horizontal="center" vertical="center"/>
    </xf>
    <xf numFmtId="0" fontId="0" fillId="0" borderId="76" xfId="0" applyBorder="1" applyAlignment="1">
      <alignment horizontal="center" vertical="center"/>
    </xf>
    <xf numFmtId="0" fontId="0" fillId="0" borderId="77" xfId="0" applyBorder="1" applyAlignment="1">
      <alignment horizontal="center" vertical="center"/>
    </xf>
    <xf numFmtId="0" fontId="5" fillId="13" borderId="78" xfId="1" applyFill="1" applyBorder="1" applyAlignment="1">
      <alignment horizontal="center" vertical="center"/>
    </xf>
    <xf numFmtId="0" fontId="5" fillId="13" borderId="64" xfId="1" applyFill="1" applyBorder="1" applyAlignment="1">
      <alignment horizontal="center" vertical="center"/>
    </xf>
    <xf numFmtId="0" fontId="5" fillId="13" borderId="79" xfId="1" applyFill="1" applyBorder="1" applyAlignment="1">
      <alignment horizontal="center" vertical="center"/>
    </xf>
    <xf numFmtId="0" fontId="5" fillId="9" borderId="80" xfId="1" applyFill="1" applyBorder="1" applyAlignment="1">
      <alignment horizontal="center" vertical="center"/>
    </xf>
    <xf numFmtId="0" fontId="5" fillId="9" borderId="11" xfId="1" applyFill="1" applyBorder="1" applyAlignment="1">
      <alignment horizontal="center" vertical="center"/>
    </xf>
    <xf numFmtId="0" fontId="5" fillId="0" borderId="18" xfId="1" applyNumberFormat="1" applyBorder="1" applyAlignment="1">
      <alignment horizontal="center" vertical="center"/>
    </xf>
    <xf numFmtId="0" fontId="5" fillId="0" borderId="27" xfId="1" applyNumberFormat="1" applyBorder="1" applyAlignment="1">
      <alignment horizontal="center" vertical="center"/>
    </xf>
    <xf numFmtId="0" fontId="5" fillId="0" borderId="78" xfId="1" applyNumberFormat="1" applyBorder="1" applyAlignment="1">
      <alignment horizontal="center" vertical="center"/>
    </xf>
    <xf numFmtId="0" fontId="5" fillId="0" borderId="64" xfId="1" applyNumberFormat="1" applyBorder="1" applyAlignment="1">
      <alignment horizontal="center" vertical="center"/>
    </xf>
    <xf numFmtId="166" fontId="11" fillId="0" borderId="10" xfId="9" applyBorder="1" applyAlignment="1" applyProtection="1">
      <alignment horizontal="center" vertical="center"/>
      <protection locked="0"/>
    </xf>
    <xf numFmtId="166" fontId="11" fillId="9" borderId="15" xfId="9" applyFill="1" applyBorder="1" applyAlignment="1">
      <alignment horizontal="center" vertical="center"/>
    </xf>
    <xf numFmtId="166" fontId="11" fillId="9" borderId="16" xfId="9" applyFill="1" applyBorder="1" applyAlignment="1">
      <alignment horizontal="center" vertical="center"/>
    </xf>
    <xf numFmtId="166" fontId="11" fillId="9" borderId="47" xfId="9" applyFill="1" applyBorder="1" applyAlignment="1">
      <alignment horizontal="center" vertical="center"/>
    </xf>
    <xf numFmtId="166" fontId="11" fillId="9" borderId="10" xfId="9" applyFill="1" applyBorder="1" applyAlignment="1">
      <alignment horizontal="center" vertical="center"/>
    </xf>
    <xf numFmtId="166" fontId="11" fillId="13" borderId="15" xfId="9" applyFill="1" applyBorder="1" applyAlignment="1">
      <alignment horizontal="center" vertical="center"/>
    </xf>
    <xf numFmtId="166" fontId="11" fillId="13" borderId="16" xfId="9" applyFill="1" applyBorder="1" applyAlignment="1">
      <alignment horizontal="center" vertical="center"/>
    </xf>
    <xf numFmtId="166" fontId="11" fillId="13" borderId="47" xfId="9" applyFill="1" applyBorder="1" applyAlignment="1">
      <alignment horizontal="center" vertical="center"/>
    </xf>
    <xf numFmtId="166" fontId="11" fillId="13" borderId="10" xfId="9" applyFill="1" applyBorder="1" applyAlignment="1">
      <alignment horizontal="center" vertical="center"/>
    </xf>
    <xf numFmtId="166" fontId="11" fillId="9" borderId="65" xfId="9" applyFill="1" applyBorder="1" applyAlignment="1">
      <alignment horizontal="center" vertical="center"/>
    </xf>
    <xf numFmtId="166" fontId="11" fillId="9" borderId="66" xfId="9" applyFill="1" applyBorder="1" applyAlignment="1">
      <alignment horizontal="center" vertical="center"/>
    </xf>
    <xf numFmtId="166" fontId="11" fillId="9" borderId="67" xfId="9" applyFill="1" applyBorder="1" applyAlignment="1">
      <alignment horizontal="center" vertical="center"/>
    </xf>
    <xf numFmtId="166" fontId="11" fillId="0" borderId="26" xfId="9" applyBorder="1" applyAlignment="1" applyProtection="1">
      <alignment horizontal="center" vertical="center" wrapText="1"/>
      <protection locked="0"/>
    </xf>
    <xf numFmtId="166" fontId="11" fillId="0" borderId="27" xfId="9" applyBorder="1" applyAlignment="1" applyProtection="1">
      <alignment horizontal="center" vertical="center" wrapText="1"/>
      <protection locked="0"/>
    </xf>
    <xf numFmtId="166" fontId="11" fillId="0" borderId="19" xfId="9" applyBorder="1" applyAlignment="1" applyProtection="1">
      <alignment horizontal="center" vertical="center" wrapText="1"/>
      <protection locked="0"/>
    </xf>
    <xf numFmtId="166" fontId="11" fillId="0" borderId="11" xfId="9" applyBorder="1" applyAlignment="1" applyProtection="1">
      <alignment horizontal="center" vertical="center" wrapText="1"/>
      <protection locked="0"/>
    </xf>
    <xf numFmtId="166" fontId="11" fillId="0" borderId="12" xfId="9" applyBorder="1" applyAlignment="1" applyProtection="1">
      <alignment horizontal="center" vertical="center" wrapText="1"/>
      <protection locked="0"/>
    </xf>
    <xf numFmtId="166" fontId="11" fillId="0" borderId="25" xfId="9" applyBorder="1" applyAlignment="1" applyProtection="1">
      <alignment horizontal="center" vertical="center" wrapText="1"/>
      <protection locked="0"/>
    </xf>
    <xf numFmtId="166" fontId="11" fillId="0" borderId="26" xfId="9" applyBorder="1" applyAlignment="1" applyProtection="1">
      <alignment horizontal="left" vertical="center" wrapText="1"/>
      <protection locked="0"/>
    </xf>
    <xf numFmtId="166" fontId="11" fillId="0" borderId="27" xfId="9" applyBorder="1" applyAlignment="1" applyProtection="1">
      <alignment horizontal="left" vertical="center" wrapText="1"/>
      <protection locked="0"/>
    </xf>
    <xf numFmtId="166" fontId="11" fillId="0" borderId="19" xfId="9" applyBorder="1" applyAlignment="1" applyProtection="1">
      <alignment horizontal="left" vertical="center" wrapText="1"/>
      <protection locked="0"/>
    </xf>
    <xf numFmtId="166" fontId="11" fillId="0" borderId="11" xfId="9" applyBorder="1" applyAlignment="1" applyProtection="1">
      <alignment horizontal="left" vertical="center" wrapText="1"/>
      <protection locked="0"/>
    </xf>
    <xf numFmtId="166" fontId="11" fillId="0" borderId="12" xfId="9" applyBorder="1" applyAlignment="1" applyProtection="1">
      <alignment horizontal="left" vertical="center" wrapText="1"/>
      <protection locked="0"/>
    </xf>
    <xf numFmtId="166" fontId="11" fillId="0" borderId="25" xfId="9" applyBorder="1" applyAlignment="1" applyProtection="1">
      <alignment horizontal="left" vertical="center" wrapText="1"/>
      <protection locked="0"/>
    </xf>
    <xf numFmtId="166" fontId="11" fillId="9" borderId="15" xfId="9" applyFill="1" applyBorder="1" applyAlignment="1">
      <alignment horizontal="center" vertical="center" wrapText="1"/>
    </xf>
    <xf numFmtId="166" fontId="11" fillId="9" borderId="16" xfId="9" applyFill="1" applyBorder="1" applyAlignment="1">
      <alignment horizontal="center" vertical="center" wrapText="1"/>
    </xf>
    <xf numFmtId="166" fontId="11" fillId="9" borderId="47" xfId="9" applyFill="1" applyBorder="1" applyAlignment="1">
      <alignment horizontal="center" vertical="center" wrapText="1"/>
    </xf>
    <xf numFmtId="166" fontId="11" fillId="14" borderId="10" xfId="9" applyFill="1" applyBorder="1" applyAlignment="1">
      <alignment horizontal="center" vertical="center" wrapText="1"/>
    </xf>
    <xf numFmtId="166" fontId="11" fillId="16" borderId="10" xfId="9" applyFill="1" applyBorder="1" applyAlignment="1">
      <alignment horizontal="center" vertical="center" wrapText="1"/>
    </xf>
    <xf numFmtId="169" fontId="11" fillId="9" borderId="15" xfId="9" applyNumberFormat="1" applyFill="1" applyBorder="1" applyAlignment="1" applyProtection="1">
      <alignment horizontal="center" vertical="center"/>
      <protection locked="0"/>
    </xf>
    <xf numFmtId="169" fontId="11" fillId="9" borderId="47" xfId="9" applyNumberFormat="1" applyFill="1" applyBorder="1" applyAlignment="1" applyProtection="1">
      <alignment horizontal="center" vertical="center"/>
      <protection locked="0"/>
    </xf>
    <xf numFmtId="166" fontId="11" fillId="14" borderId="10" xfId="9" applyFill="1" applyBorder="1" applyAlignment="1" applyProtection="1">
      <alignment horizontal="center" vertical="center"/>
      <protection locked="0"/>
    </xf>
    <xf numFmtId="166" fontId="11" fillId="16" borderId="10" xfId="9" applyFill="1" applyBorder="1" applyAlignment="1" applyProtection="1">
      <alignment horizontal="center" vertical="center"/>
      <protection locked="0"/>
    </xf>
    <xf numFmtId="166" fontId="9" fillId="16" borderId="16" xfId="9" applyFont="1" applyFill="1" applyBorder="1" applyAlignment="1">
      <alignment horizontal="center" vertical="center"/>
    </xf>
    <xf numFmtId="166" fontId="9" fillId="16" borderId="47" xfId="9" applyFont="1" applyFill="1" applyBorder="1" applyAlignment="1">
      <alignment horizontal="center" vertical="center"/>
    </xf>
    <xf numFmtId="166" fontId="11" fillId="16" borderId="10" xfId="9" applyFill="1" applyBorder="1" applyAlignment="1">
      <alignment horizontal="center" vertical="center"/>
    </xf>
    <xf numFmtId="166" fontId="11" fillId="16" borderId="15" xfId="9" applyFill="1" applyBorder="1" applyAlignment="1">
      <alignment horizontal="center" vertical="center"/>
    </xf>
    <xf numFmtId="166" fontId="11" fillId="16" borderId="47" xfId="9" applyFill="1" applyBorder="1" applyAlignment="1">
      <alignment horizontal="center" vertical="center"/>
    </xf>
    <xf numFmtId="166" fontId="11" fillId="0" borderId="26" xfId="9" applyBorder="1" applyAlignment="1" applyProtection="1">
      <alignment horizontal="center" vertical="center"/>
      <protection locked="0"/>
    </xf>
    <xf numFmtId="166" fontId="11" fillId="0" borderId="27" xfId="9" applyBorder="1" applyAlignment="1" applyProtection="1">
      <alignment horizontal="center" vertical="center"/>
      <protection locked="0"/>
    </xf>
    <xf numFmtId="166" fontId="11" fillId="0" borderId="19" xfId="9" applyBorder="1" applyAlignment="1" applyProtection="1">
      <alignment horizontal="center" vertical="center"/>
      <protection locked="0"/>
    </xf>
    <xf numFmtId="166" fontId="11" fillId="0" borderId="11" xfId="9" applyBorder="1" applyAlignment="1" applyProtection="1">
      <alignment horizontal="center" vertical="center"/>
      <protection locked="0"/>
    </xf>
    <xf numFmtId="166" fontId="11" fillId="0" borderId="12" xfId="9" applyBorder="1" applyAlignment="1" applyProtection="1">
      <alignment horizontal="center" vertical="center"/>
      <protection locked="0"/>
    </xf>
    <xf numFmtId="166" fontId="11" fillId="0" borderId="25" xfId="9" applyBorder="1" applyAlignment="1" applyProtection="1">
      <alignment horizontal="center" vertical="center"/>
      <protection locked="0"/>
    </xf>
    <xf numFmtId="166" fontId="11" fillId="16" borderId="26" xfId="9" applyFill="1" applyBorder="1" applyAlignment="1" applyProtection="1">
      <alignment horizontal="center" vertical="center"/>
      <protection locked="0"/>
    </xf>
    <xf numFmtId="166" fontId="11" fillId="16" borderId="19" xfId="9" applyFill="1" applyBorder="1" applyAlignment="1" applyProtection="1">
      <alignment horizontal="center" vertical="center"/>
      <protection locked="0"/>
    </xf>
    <xf numFmtId="166" fontId="11" fillId="16" borderId="11" xfId="9" applyFill="1" applyBorder="1" applyAlignment="1" applyProtection="1">
      <alignment horizontal="center" vertical="center"/>
      <protection locked="0"/>
    </xf>
    <xf numFmtId="166" fontId="11" fillId="16" borderId="25" xfId="9" applyFill="1" applyBorder="1" applyAlignment="1" applyProtection="1">
      <alignment horizontal="center" vertical="center"/>
      <protection locked="0"/>
    </xf>
    <xf numFmtId="166" fontId="11" fillId="16" borderId="16" xfId="9" applyFill="1" applyBorder="1" applyAlignment="1">
      <alignment horizontal="center" vertical="center"/>
    </xf>
    <xf numFmtId="0" fontId="5" fillId="13" borderId="90" xfId="1" applyFill="1"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5" fillId="13" borderId="75" xfId="1" applyFill="1" applyBorder="1" applyAlignment="1">
      <alignment horizontal="center" vertical="center" wrapText="1"/>
    </xf>
    <xf numFmtId="0" fontId="5" fillId="13" borderId="76" xfId="1" applyFill="1" applyBorder="1" applyAlignment="1">
      <alignment horizontal="center" vertical="center" wrapText="1"/>
    </xf>
    <xf numFmtId="0" fontId="0" fillId="0" borderId="76" xfId="0" applyBorder="1" applyAlignment="1">
      <alignment horizontal="center" vertical="center" wrapText="1"/>
    </xf>
    <xf numFmtId="0" fontId="0" fillId="0" borderId="77" xfId="0" applyBorder="1" applyAlignment="1">
      <alignment horizontal="center" vertical="center" wrapText="1"/>
    </xf>
    <xf numFmtId="0" fontId="5" fillId="9" borderId="9" xfId="1" applyFill="1" applyBorder="1" applyAlignment="1">
      <alignment horizontal="center" vertical="center"/>
    </xf>
    <xf numFmtId="0" fontId="32" fillId="0" borderId="26" xfId="1" applyFont="1" applyBorder="1" applyAlignment="1" applyProtection="1">
      <alignment vertical="center" wrapText="1"/>
      <protection locked="0"/>
    </xf>
    <xf numFmtId="0" fontId="32" fillId="0" borderId="27" xfId="1" applyFont="1" applyBorder="1" applyAlignment="1" applyProtection="1">
      <alignment vertical="center" wrapText="1"/>
      <protection locked="0"/>
    </xf>
    <xf numFmtId="0" fontId="32" fillId="0" borderId="19" xfId="1" applyFont="1" applyBorder="1" applyAlignment="1" applyProtection="1">
      <alignment vertical="center" wrapText="1"/>
      <protection locked="0"/>
    </xf>
    <xf numFmtId="0" fontId="32" fillId="0" borderId="20" xfId="1" applyFont="1" applyBorder="1" applyAlignment="1" applyProtection="1">
      <alignment vertical="center" wrapText="1"/>
      <protection locked="0"/>
    </xf>
    <xf numFmtId="0" fontId="32" fillId="0" borderId="0" xfId="1" applyFont="1" applyAlignment="1" applyProtection="1">
      <alignment vertical="center" wrapText="1"/>
      <protection locked="0"/>
    </xf>
    <xf numFmtId="0" fontId="32" fillId="0" borderId="23" xfId="1" applyFont="1" applyBorder="1" applyAlignment="1" applyProtection="1">
      <alignment vertical="center" wrapText="1"/>
      <protection locked="0"/>
    </xf>
    <xf numFmtId="0" fontId="5" fillId="0" borderId="68" xfId="0" applyFont="1" applyBorder="1" applyAlignment="1" applyProtection="1">
      <alignment vertical="center" wrapText="1"/>
      <protection locked="0"/>
    </xf>
    <xf numFmtId="0" fontId="5" fillId="0" borderId="69" xfId="0" applyFont="1" applyBorder="1" applyAlignment="1" applyProtection="1">
      <alignment vertical="center" wrapText="1"/>
      <protection locked="0"/>
    </xf>
    <xf numFmtId="0" fontId="5" fillId="0" borderId="70" xfId="0" applyFont="1" applyBorder="1" applyAlignment="1" applyProtection="1">
      <alignment vertical="center" wrapText="1"/>
      <protection locked="0"/>
    </xf>
    <xf numFmtId="0" fontId="28" fillId="0" borderId="15" xfId="1" applyFont="1" applyBorder="1" applyAlignment="1" applyProtection="1">
      <alignment horizontal="center" vertical="center" wrapText="1"/>
      <protection locked="0"/>
    </xf>
    <xf numFmtId="0" fontId="5" fillId="13" borderId="10" xfId="1" applyFill="1" applyBorder="1" applyAlignment="1">
      <alignment horizontal="center" vertical="center" wrapText="1"/>
    </xf>
    <xf numFmtId="0" fontId="0" fillId="0" borderId="10" xfId="0" applyBorder="1" applyAlignment="1">
      <alignment horizontal="center" vertical="center" wrapText="1"/>
    </xf>
    <xf numFmtId="1" fontId="5" fillId="9" borderId="10" xfId="1" applyNumberFormat="1" applyFill="1" applyBorder="1" applyAlignment="1">
      <alignment horizontal="center" vertical="center"/>
    </xf>
    <xf numFmtId="0" fontId="5" fillId="0" borderId="102" xfId="0" applyFont="1" applyBorder="1" applyAlignment="1" applyProtection="1">
      <alignment vertical="center" wrapText="1"/>
      <protection locked="0"/>
    </xf>
    <xf numFmtId="0" fontId="5" fillId="0" borderId="103" xfId="0" applyFont="1" applyBorder="1" applyAlignment="1" applyProtection="1">
      <alignment vertical="center" wrapText="1"/>
      <protection locked="0"/>
    </xf>
    <xf numFmtId="0" fontId="5" fillId="0" borderId="104" xfId="0" applyFont="1" applyBorder="1" applyAlignment="1" applyProtection="1">
      <alignment vertical="center" wrapText="1"/>
      <protection locked="0"/>
    </xf>
    <xf numFmtId="1" fontId="15" fillId="0" borderId="0" xfId="1" applyNumberFormat="1" applyFont="1" applyAlignment="1" applyProtection="1">
      <alignment horizontal="center" vertical="center"/>
      <protection locked="0"/>
    </xf>
    <xf numFmtId="1" fontId="5" fillId="0" borderId="0" xfId="1" applyNumberFormat="1" applyAlignment="1">
      <alignment horizontal="center" vertical="center"/>
    </xf>
    <xf numFmtId="0" fontId="8" fillId="0" borderId="72" xfId="1" applyFont="1" applyBorder="1" applyAlignment="1" applyProtection="1">
      <alignment horizontal="left" vertical="center" wrapText="1"/>
      <protection locked="0"/>
    </xf>
    <xf numFmtId="0" fontId="8" fillId="0" borderId="31" xfId="1" applyFont="1" applyBorder="1" applyAlignment="1" applyProtection="1">
      <alignment horizontal="left" vertical="center" wrapText="1"/>
      <protection locked="0"/>
    </xf>
    <xf numFmtId="0" fontId="8" fillId="0" borderId="32" xfId="1" applyFont="1" applyBorder="1" applyAlignment="1" applyProtection="1">
      <alignment horizontal="left" vertical="center" wrapText="1"/>
      <protection locked="0"/>
    </xf>
    <xf numFmtId="1" fontId="10" fillId="0" borderId="0" xfId="1" applyNumberFormat="1" applyFont="1" applyAlignment="1" applyProtection="1">
      <alignment horizontal="center" vertical="center"/>
      <protection locked="0"/>
    </xf>
    <xf numFmtId="1" fontId="5" fillId="0" borderId="10" xfId="1" applyNumberFormat="1" applyBorder="1" applyAlignment="1" applyProtection="1">
      <alignment horizontal="center" vertical="center"/>
      <protection locked="0"/>
    </xf>
    <xf numFmtId="0" fontId="23" fillId="0" borderId="15" xfId="1" applyFont="1" applyBorder="1" applyAlignment="1" applyProtection="1">
      <alignment vertical="center"/>
      <protection locked="0"/>
    </xf>
    <xf numFmtId="0" fontId="23" fillId="0" borderId="16" xfId="1" applyFont="1" applyBorder="1" applyAlignment="1" applyProtection="1">
      <alignment vertical="center"/>
      <protection locked="0"/>
    </xf>
    <xf numFmtId="0" fontId="23" fillId="0" borderId="47" xfId="1" applyFont="1" applyBorder="1" applyAlignment="1" applyProtection="1">
      <alignment vertical="center"/>
      <protection locked="0"/>
    </xf>
    <xf numFmtId="0" fontId="7" fillId="0" borderId="53" xfId="1" applyFont="1" applyBorder="1" applyAlignment="1" applyProtection="1">
      <alignment vertical="center"/>
      <protection locked="0"/>
    </xf>
    <xf numFmtId="0" fontId="7" fillId="0" borderId="51" xfId="1" applyFont="1" applyBorder="1" applyAlignment="1" applyProtection="1">
      <alignment vertical="center"/>
      <protection locked="0"/>
    </xf>
    <xf numFmtId="0" fontId="7" fillId="0" borderId="52" xfId="1" applyFont="1" applyBorder="1" applyAlignment="1" applyProtection="1">
      <alignment vertical="center"/>
      <protection locked="0"/>
    </xf>
    <xf numFmtId="16" fontId="10" fillId="0" borderId="10" xfId="1" applyNumberFormat="1" applyFont="1" applyBorder="1" applyAlignment="1" applyProtection="1">
      <alignment horizontal="center" vertical="center" wrapText="1"/>
      <protection locked="0"/>
    </xf>
    <xf numFmtId="0" fontId="10" fillId="0" borderId="10" xfId="1" applyFont="1" applyBorder="1" applyAlignment="1" applyProtection="1">
      <alignment horizontal="center" vertical="center" wrapText="1"/>
      <protection locked="0"/>
    </xf>
    <xf numFmtId="0" fontId="21" fillId="0" borderId="18" xfId="1" applyNumberFormat="1" applyFont="1" applyBorder="1" applyAlignment="1">
      <alignment horizontal="center" vertical="center"/>
    </xf>
    <xf numFmtId="0" fontId="21" fillId="0" borderId="27" xfId="1" applyNumberFormat="1" applyFont="1" applyBorder="1" applyAlignment="1">
      <alignment horizontal="center" vertical="center"/>
    </xf>
    <xf numFmtId="0" fontId="21" fillId="0" borderId="78" xfId="1" applyNumberFormat="1" applyFont="1" applyBorder="1" applyAlignment="1">
      <alignment horizontal="center" vertical="center"/>
    </xf>
    <xf numFmtId="0" fontId="21" fillId="0" borderId="64" xfId="1" applyNumberFormat="1" applyFont="1" applyBorder="1" applyAlignment="1">
      <alignment horizontal="center" vertical="center"/>
    </xf>
    <xf numFmtId="9" fontId="11" fillId="14" borderId="10" xfId="7" applyNumberFormat="1" applyFill="1" applyBorder="1" applyAlignment="1" applyProtection="1">
      <alignment horizontal="center" vertical="center"/>
      <protection locked="0"/>
    </xf>
    <xf numFmtId="0" fontId="8" fillId="4" borderId="10" xfId="3" applyFont="1" applyFill="1" applyBorder="1" applyAlignment="1" applyProtection="1">
      <alignment horizontal="left" vertical="center" wrapText="1"/>
      <protection locked="0"/>
    </xf>
    <xf numFmtId="0" fontId="8" fillId="5" borderId="10" xfId="3" applyFont="1" applyFill="1" applyBorder="1" applyAlignment="1" applyProtection="1">
      <alignment horizontal="left" vertical="center" wrapText="1"/>
      <protection locked="0"/>
    </xf>
    <xf numFmtId="0" fontId="7" fillId="5" borderId="10" xfId="3" applyFont="1" applyFill="1" applyBorder="1" applyAlignment="1" applyProtection="1">
      <alignment horizontal="left" vertical="center" wrapText="1"/>
      <protection locked="0"/>
    </xf>
    <xf numFmtId="0" fontId="8" fillId="5" borderId="10" xfId="3" quotePrefix="1" applyFont="1" applyFill="1" applyBorder="1" applyAlignment="1" applyProtection="1">
      <alignment horizontal="center" vertical="center"/>
      <protection locked="0"/>
    </xf>
    <xf numFmtId="0" fontId="10" fillId="0" borderId="30" xfId="3" applyFont="1" applyBorder="1" applyAlignment="1" applyProtection="1">
      <alignment vertical="center" wrapText="1"/>
      <protection locked="0"/>
    </xf>
    <xf numFmtId="0" fontId="10" fillId="0" borderId="31" xfId="3" applyFont="1" applyBorder="1" applyAlignment="1" applyProtection="1">
      <alignment vertical="center" wrapText="1"/>
      <protection locked="0"/>
    </xf>
    <xf numFmtId="0" fontId="10" fillId="0" borderId="34" xfId="3" applyFont="1" applyBorder="1" applyAlignment="1" applyProtection="1">
      <alignment vertical="center" wrapText="1"/>
      <protection locked="0"/>
    </xf>
    <xf numFmtId="0" fontId="9" fillId="4" borderId="15" xfId="3" applyFont="1" applyFill="1" applyBorder="1" applyAlignment="1">
      <alignment horizontal="center" vertical="center" wrapText="1"/>
    </xf>
    <xf numFmtId="0" fontId="9" fillId="4" borderId="16" xfId="3" applyFont="1" applyFill="1" applyBorder="1" applyAlignment="1">
      <alignment horizontal="center" vertical="center" wrapText="1"/>
    </xf>
    <xf numFmtId="0" fontId="9" fillId="4" borderId="17" xfId="3" applyFont="1" applyFill="1" applyBorder="1" applyAlignment="1">
      <alignment horizontal="center" vertical="center" wrapText="1"/>
    </xf>
    <xf numFmtId="0" fontId="11" fillId="12" borderId="10" xfId="14" applyFont="1" applyFill="1" applyBorder="1" applyAlignment="1">
      <alignment horizontal="center" vertical="center" wrapText="1"/>
    </xf>
    <xf numFmtId="0" fontId="34" fillId="0" borderId="26" xfId="14" applyFont="1" applyBorder="1" applyAlignment="1" applyProtection="1">
      <alignment horizontal="center" vertical="center" wrapText="1"/>
      <protection locked="0"/>
    </xf>
    <xf numFmtId="0" fontId="11" fillId="0" borderId="15" xfId="14" applyFont="1" applyBorder="1" applyAlignment="1" applyProtection="1">
      <alignment horizontal="center" vertical="center"/>
      <protection locked="0"/>
    </xf>
    <xf numFmtId="0" fontId="7" fillId="0" borderId="26" xfId="1" applyFont="1" applyBorder="1" applyAlignment="1" applyProtection="1">
      <alignment vertical="center" wrapText="1"/>
      <protection locked="0"/>
    </xf>
    <xf numFmtId="18" fontId="10" fillId="0" borderId="10" xfId="1" applyNumberFormat="1" applyFont="1" applyBorder="1" applyAlignment="1" applyProtection="1">
      <alignment horizontal="center" vertical="center" wrapText="1"/>
      <protection locked="0"/>
    </xf>
    <xf numFmtId="0" fontId="11" fillId="0" borderId="26" xfId="14" applyFont="1" applyBorder="1" applyAlignment="1" applyProtection="1">
      <alignment horizontal="center" vertical="center" wrapText="1"/>
      <protection locked="0"/>
    </xf>
    <xf numFmtId="0" fontId="11" fillId="14" borderId="15" xfId="7" applyFill="1" applyBorder="1" applyAlignment="1" applyProtection="1">
      <alignment horizontal="center" vertical="center"/>
      <protection locked="0"/>
    </xf>
    <xf numFmtId="0" fontId="11" fillId="14" borderId="47" xfId="7" applyFill="1" applyBorder="1" applyAlignment="1" applyProtection="1">
      <alignment horizontal="center" vertical="center"/>
      <protection locked="0"/>
    </xf>
    <xf numFmtId="9" fontId="11" fillId="14" borderId="15" xfId="7" applyNumberFormat="1" applyFill="1" applyBorder="1" applyAlignment="1" applyProtection="1">
      <alignment horizontal="center" vertical="center"/>
      <protection locked="0"/>
    </xf>
    <xf numFmtId="0" fontId="5" fillId="0" borderId="15" xfId="1" applyBorder="1" applyAlignment="1" applyProtection="1">
      <alignment horizontal="left" vertical="center"/>
      <protection locked="0"/>
    </xf>
    <xf numFmtId="0" fontId="5" fillId="0" borderId="16" xfId="1" applyBorder="1" applyAlignment="1" applyProtection="1">
      <alignment horizontal="left" vertical="center"/>
      <protection locked="0"/>
    </xf>
    <xf numFmtId="0" fontId="5" fillId="0" borderId="47" xfId="1" applyBorder="1" applyAlignment="1" applyProtection="1">
      <alignment horizontal="left" vertical="center"/>
      <protection locked="0"/>
    </xf>
    <xf numFmtId="0" fontId="11" fillId="17" borderId="15" xfId="14" applyFont="1" applyFill="1" applyBorder="1" applyAlignment="1" applyProtection="1">
      <alignment horizontal="center" vertical="center"/>
      <protection locked="0"/>
    </xf>
    <xf numFmtId="0" fontId="5" fillId="2" borderId="105" xfId="1" applyFill="1" applyBorder="1" applyAlignment="1" applyProtection="1">
      <alignment horizontal="left" vertical="center"/>
      <protection locked="0"/>
    </xf>
    <xf numFmtId="0" fontId="5" fillId="2" borderId="106" xfId="1" applyFill="1" applyBorder="1" applyAlignment="1" applyProtection="1">
      <alignment horizontal="center" vertical="center"/>
      <protection locked="0"/>
    </xf>
    <xf numFmtId="0" fontId="11" fillId="2" borderId="0" xfId="14" applyFill="1" applyAlignment="1" applyProtection="1">
      <alignment vertical="top"/>
      <protection locked="0"/>
    </xf>
  </cellXfs>
  <cellStyles count="15">
    <cellStyle name="Migliaia 2" xfId="13" xr:uid="{B6A6024E-6DCD-4845-B07B-6BE906905EFF}"/>
    <cellStyle name="Normale" xfId="0" builtinId="0"/>
    <cellStyle name="Normale 10" xfId="7" xr:uid="{A3D061AF-9FDC-422B-B6F1-306771C219FC}"/>
    <cellStyle name="Normale 2" xfId="3" xr:uid="{00000000-0005-0000-0000-000001000000}"/>
    <cellStyle name="Normale 3" xfId="4" xr:uid="{F123421C-ED8A-4712-8DBF-B9732CD8E963}"/>
    <cellStyle name="Normale 3 2" xfId="14" xr:uid="{801D6B71-1856-4B59-AC38-6DC50030BF44}"/>
    <cellStyle name="Normale 4" xfId="8" xr:uid="{D7688D51-2DB4-4FFE-BC48-CB1B9B212499}"/>
    <cellStyle name="Normale 5" xfId="10" xr:uid="{49F41ACF-3510-4E54-BDE9-9A052EB47C8F}"/>
    <cellStyle name="Normale 5 2 2" xfId="9" xr:uid="{38A1D9B6-1D47-41E9-86F7-AD5DAC046209}"/>
    <cellStyle name="Normale 5 2 3" xfId="5" xr:uid="{4F7824D0-2883-4E81-90DE-6C4ED5BAB981}"/>
    <cellStyle name="Normale 6" xfId="11" xr:uid="{977C3EFC-A93D-4362-A212-2469DB5159B5}"/>
    <cellStyle name="Normale 7" xfId="12" xr:uid="{B32007AB-6234-4A6A-9CD5-65B85EAE0522}"/>
    <cellStyle name="Normale_OBJ_rev09" xfId="1" xr:uid="{00000000-0005-0000-0000-000002000000}"/>
    <cellStyle name="Normale_OBJ_rev09 2" xfId="6" xr:uid="{88891732-EF9D-493D-AE19-31708EAF1A1E}"/>
    <cellStyle name="Währung" xfId="2" xr:uid="{00000000-0005-0000-0000-000003000000}"/>
  </cellStyles>
  <dxfs count="122">
    <dxf>
      <font>
        <condense val="0"/>
        <extend val="0"/>
        <color indexed="22"/>
      </font>
      <fill>
        <patternFill>
          <bgColor indexed="22"/>
        </patternFill>
      </fill>
    </dxf>
    <dxf>
      <font>
        <condense val="0"/>
        <extend val="0"/>
        <color indexed="10"/>
      </font>
      <fill>
        <patternFill>
          <bgColor indexed="10"/>
        </patternFill>
      </fill>
    </dxf>
    <dxf>
      <font>
        <condense val="0"/>
        <extend val="0"/>
        <color indexed="10"/>
      </font>
      <fill>
        <patternFill>
          <bgColor indexed="10"/>
        </patternFill>
      </fill>
    </dxf>
    <dxf>
      <font>
        <condense val="0"/>
        <extend val="0"/>
        <color indexed="10"/>
      </font>
      <fill>
        <patternFill>
          <bgColor indexed="10"/>
        </patternFill>
      </fill>
    </dxf>
    <dxf>
      <font>
        <condense val="0"/>
        <extend val="0"/>
        <color indexed="22"/>
      </font>
      <fill>
        <patternFill>
          <bgColor indexed="22"/>
        </patternFill>
      </fill>
    </dxf>
    <dxf>
      <font>
        <condense val="0"/>
        <extend val="0"/>
        <color indexed="10"/>
      </font>
      <fill>
        <patternFill>
          <bgColor indexed="10"/>
        </patternFill>
      </fill>
    </dxf>
    <dxf>
      <font>
        <condense val="0"/>
        <extend val="0"/>
        <color indexed="22"/>
      </font>
      <fill>
        <patternFill>
          <bgColor indexed="22"/>
        </patternFill>
      </fill>
    </dxf>
    <dxf>
      <font>
        <condense val="0"/>
        <extend val="0"/>
        <color indexed="10"/>
      </font>
      <fill>
        <patternFill>
          <bgColor indexed="10"/>
        </patternFill>
      </fill>
    </dxf>
    <dxf>
      <font>
        <condense val="0"/>
        <extend val="0"/>
        <color indexed="22"/>
      </font>
      <fill>
        <patternFill>
          <bgColor indexed="22"/>
        </patternFill>
      </fill>
    </dxf>
    <dxf>
      <font>
        <condense val="0"/>
        <extend val="0"/>
        <color indexed="10"/>
      </font>
      <fill>
        <patternFill>
          <bgColor indexed="10"/>
        </patternFill>
      </fill>
    </dxf>
    <dxf>
      <font>
        <condense val="0"/>
        <extend val="0"/>
        <color indexed="22"/>
      </font>
      <fill>
        <patternFill>
          <bgColor indexed="22"/>
        </patternFill>
      </fill>
    </dxf>
    <dxf>
      <font>
        <condense val="0"/>
        <extend val="0"/>
        <color indexed="10"/>
      </font>
      <fill>
        <patternFill>
          <bgColor indexed="10"/>
        </patternFill>
      </fill>
    </dxf>
    <dxf>
      <font>
        <condense val="0"/>
        <extend val="0"/>
        <color indexed="22"/>
      </font>
      <fill>
        <patternFill>
          <bgColor indexed="22"/>
        </patternFill>
      </fill>
    </dxf>
    <dxf>
      <font>
        <condense val="0"/>
        <extend val="0"/>
        <color indexed="10"/>
      </font>
      <fill>
        <patternFill>
          <bgColor indexed="10"/>
        </patternFill>
      </fill>
    </dxf>
    <dxf>
      <font>
        <condense val="0"/>
        <extend val="0"/>
        <color indexed="22"/>
      </font>
      <fill>
        <patternFill>
          <bgColor indexed="22"/>
        </patternFill>
      </fill>
    </dxf>
    <dxf>
      <font>
        <condense val="0"/>
        <extend val="0"/>
        <color indexed="10"/>
      </font>
      <fill>
        <patternFill>
          <bgColor indexed="10"/>
        </patternFill>
      </fill>
    </dxf>
    <dxf>
      <font>
        <condense val="0"/>
        <extend val="0"/>
        <color indexed="22"/>
      </font>
      <fill>
        <patternFill>
          <bgColor indexed="22"/>
        </patternFill>
      </fill>
    </dxf>
    <dxf>
      <font>
        <condense val="0"/>
        <extend val="0"/>
        <color indexed="22"/>
      </font>
      <fill>
        <patternFill>
          <bgColor indexed="22"/>
        </patternFill>
      </fill>
    </dxf>
    <dxf>
      <font>
        <condense val="0"/>
        <extend val="0"/>
        <color indexed="10"/>
      </font>
      <fill>
        <patternFill>
          <bgColor indexed="10"/>
        </patternFill>
      </fill>
    </dxf>
    <dxf>
      <font>
        <condense val="0"/>
        <extend val="0"/>
        <color indexed="22"/>
      </font>
      <fill>
        <patternFill>
          <bgColor indexed="22"/>
        </patternFill>
      </fill>
    </dxf>
    <dxf>
      <font>
        <condense val="0"/>
        <extend val="0"/>
        <color indexed="22"/>
      </font>
      <fill>
        <patternFill>
          <bgColor indexed="22"/>
        </patternFill>
      </fill>
    </dxf>
    <dxf>
      <font>
        <condense val="0"/>
        <extend val="0"/>
        <color indexed="10"/>
      </font>
      <fill>
        <patternFill>
          <bgColor indexed="10"/>
        </patternFill>
      </fill>
    </dxf>
    <dxf>
      <font>
        <condense val="0"/>
        <extend val="0"/>
        <color indexed="22"/>
      </font>
      <fill>
        <patternFill>
          <bgColor indexed="22"/>
        </patternFill>
      </fill>
    </dxf>
    <dxf>
      <font>
        <condense val="0"/>
        <extend val="0"/>
        <color indexed="22"/>
      </font>
      <fill>
        <patternFill>
          <bgColor indexed="22"/>
        </patternFill>
      </fill>
    </dxf>
    <dxf>
      <font>
        <condense val="0"/>
        <extend val="0"/>
        <color indexed="10"/>
      </font>
      <fill>
        <patternFill>
          <bgColor indexed="10"/>
        </patternFill>
      </fill>
    </dxf>
    <dxf>
      <font>
        <condense val="0"/>
        <extend val="0"/>
        <color indexed="22"/>
      </font>
      <fill>
        <patternFill>
          <bgColor indexed="22"/>
        </patternFill>
      </fill>
    </dxf>
    <dxf>
      <font>
        <condense val="0"/>
        <extend val="0"/>
        <color indexed="10"/>
      </font>
      <fill>
        <patternFill>
          <bgColor indexed="10"/>
        </patternFill>
      </fill>
    </dxf>
    <dxf>
      <font>
        <condense val="0"/>
        <extend val="0"/>
        <color indexed="22"/>
      </font>
      <fill>
        <patternFill>
          <bgColor indexed="22"/>
        </patternFill>
      </fill>
    </dxf>
    <dxf>
      <font>
        <condense val="0"/>
        <extend val="0"/>
        <color indexed="22"/>
      </font>
      <fill>
        <patternFill>
          <bgColor indexed="22"/>
        </patternFill>
      </fill>
    </dxf>
    <dxf>
      <font>
        <condense val="0"/>
        <extend val="0"/>
        <color indexed="10"/>
      </font>
      <fill>
        <patternFill>
          <bgColor indexed="10"/>
        </patternFill>
      </fill>
    </dxf>
    <dxf>
      <font>
        <condense val="0"/>
        <extend val="0"/>
        <color indexed="22"/>
      </font>
      <fill>
        <patternFill>
          <bgColor indexed="22"/>
        </patternFill>
      </fill>
    </dxf>
    <dxf>
      <font>
        <condense val="0"/>
        <extend val="0"/>
        <color indexed="10"/>
      </font>
      <fill>
        <patternFill>
          <bgColor indexed="10"/>
        </patternFill>
      </fill>
    </dxf>
    <dxf>
      <font>
        <condense val="0"/>
        <extend val="0"/>
        <color indexed="22"/>
      </font>
      <fill>
        <patternFill>
          <bgColor indexed="22"/>
        </patternFill>
      </fill>
    </dxf>
    <dxf>
      <font>
        <condense val="0"/>
        <extend val="0"/>
        <color indexed="10"/>
      </font>
      <fill>
        <patternFill>
          <bgColor indexed="10"/>
        </patternFill>
      </fill>
    </dxf>
    <dxf>
      <font>
        <condense val="0"/>
        <extend val="0"/>
        <color indexed="10"/>
      </font>
      <fill>
        <patternFill>
          <bgColor indexed="10"/>
        </patternFill>
      </fill>
    </dxf>
    <dxf>
      <font>
        <condense val="0"/>
        <extend val="0"/>
        <color indexed="10"/>
      </font>
      <fill>
        <patternFill>
          <bgColor indexed="10"/>
        </patternFill>
      </fill>
    </dxf>
    <dxf>
      <font>
        <condense val="0"/>
        <extend val="0"/>
        <color indexed="10"/>
      </font>
      <fill>
        <patternFill>
          <bgColor indexed="10"/>
        </patternFill>
      </fill>
    </dxf>
    <dxf>
      <font>
        <condense val="0"/>
        <extend val="0"/>
        <color indexed="10"/>
      </font>
      <fill>
        <patternFill>
          <bgColor indexed="10"/>
        </patternFill>
      </fill>
    </dxf>
    <dxf>
      <font>
        <condense val="0"/>
        <extend val="0"/>
        <color indexed="22"/>
      </font>
      <fill>
        <patternFill>
          <bgColor indexed="22"/>
        </patternFill>
      </fill>
    </dxf>
    <dxf>
      <font>
        <condense val="0"/>
        <extend val="0"/>
        <color indexed="10"/>
      </font>
      <fill>
        <patternFill>
          <bgColor indexed="10"/>
        </patternFill>
      </fill>
    </dxf>
    <dxf>
      <font>
        <condense val="0"/>
        <extend val="0"/>
        <color indexed="10"/>
      </font>
      <fill>
        <patternFill>
          <bgColor indexed="10"/>
        </patternFill>
      </fill>
    </dxf>
    <dxf>
      <font>
        <condense val="0"/>
        <extend val="0"/>
        <color indexed="10"/>
      </font>
      <fill>
        <patternFill>
          <bgColor indexed="10"/>
        </patternFill>
      </fill>
    </dxf>
    <dxf>
      <font>
        <condense val="0"/>
        <extend val="0"/>
        <color indexed="10"/>
      </font>
      <fill>
        <patternFill>
          <bgColor indexed="10"/>
        </patternFill>
      </fill>
    </dxf>
    <dxf>
      <font>
        <condense val="0"/>
        <extend val="0"/>
        <color indexed="10"/>
      </font>
      <fill>
        <patternFill>
          <bgColor indexed="10"/>
        </patternFill>
      </fill>
    </dxf>
    <dxf>
      <font>
        <condense val="0"/>
        <extend val="0"/>
        <color indexed="22"/>
      </font>
      <fill>
        <patternFill>
          <bgColor indexed="22"/>
        </patternFill>
      </fill>
    </dxf>
    <dxf>
      <font>
        <condense val="0"/>
        <extend val="0"/>
        <color indexed="10"/>
      </font>
      <fill>
        <patternFill>
          <bgColor indexed="10"/>
        </patternFill>
      </fill>
    </dxf>
    <dxf>
      <font>
        <condense val="0"/>
        <extend val="0"/>
        <color indexed="10"/>
      </font>
      <fill>
        <patternFill>
          <bgColor indexed="10"/>
        </patternFill>
      </fill>
    </dxf>
    <dxf>
      <font>
        <condense val="0"/>
        <extend val="0"/>
        <color indexed="22"/>
      </font>
      <fill>
        <patternFill>
          <bgColor indexed="22"/>
        </patternFill>
      </fill>
    </dxf>
    <dxf>
      <font>
        <condense val="0"/>
        <extend val="0"/>
        <color indexed="22"/>
      </font>
      <fill>
        <patternFill>
          <bgColor indexed="22"/>
        </patternFill>
      </fill>
    </dxf>
    <dxf>
      <font>
        <condense val="0"/>
        <extend val="0"/>
        <color indexed="10"/>
      </font>
      <fill>
        <patternFill>
          <bgColor indexed="10"/>
        </patternFill>
      </fill>
    </dxf>
    <dxf>
      <font>
        <condense val="0"/>
        <extend val="0"/>
        <color indexed="10"/>
      </font>
      <fill>
        <patternFill>
          <bgColor indexed="10"/>
        </patternFill>
      </fill>
    </dxf>
    <dxf>
      <font>
        <condense val="0"/>
        <extend val="0"/>
        <color indexed="10"/>
      </font>
      <fill>
        <patternFill>
          <bgColor indexed="10"/>
        </patternFill>
      </fill>
    </dxf>
    <dxf>
      <font>
        <condense val="0"/>
        <extend val="0"/>
        <color indexed="22"/>
      </font>
      <fill>
        <patternFill>
          <bgColor indexed="22"/>
        </patternFill>
      </fill>
    </dxf>
    <dxf>
      <font>
        <condense val="0"/>
        <extend val="0"/>
        <color indexed="10"/>
      </font>
      <fill>
        <patternFill>
          <bgColor indexed="10"/>
        </patternFill>
      </fill>
    </dxf>
    <dxf>
      <font>
        <condense val="0"/>
        <extend val="0"/>
        <color indexed="10"/>
      </font>
      <fill>
        <patternFill>
          <bgColor indexed="10"/>
        </patternFill>
      </fill>
    </dxf>
    <dxf>
      <font>
        <condense val="0"/>
        <extend val="0"/>
        <color indexed="10"/>
      </font>
      <fill>
        <patternFill>
          <bgColor indexed="10"/>
        </patternFill>
      </fill>
    </dxf>
    <dxf>
      <font>
        <condense val="0"/>
        <extend val="0"/>
        <color indexed="22"/>
      </font>
      <fill>
        <patternFill>
          <bgColor indexed="22"/>
        </patternFill>
      </fill>
    </dxf>
    <dxf>
      <font>
        <condense val="0"/>
        <extend val="0"/>
        <color indexed="10"/>
      </font>
      <fill>
        <patternFill>
          <bgColor indexed="10"/>
        </patternFill>
      </fill>
    </dxf>
    <dxf>
      <font>
        <condense val="0"/>
        <extend val="0"/>
        <color indexed="22"/>
      </font>
      <fill>
        <patternFill>
          <bgColor indexed="22"/>
        </patternFill>
      </fill>
    </dxf>
    <dxf>
      <font>
        <condense val="0"/>
        <extend val="0"/>
        <color indexed="10"/>
      </font>
      <fill>
        <patternFill>
          <bgColor indexed="10"/>
        </patternFill>
      </fill>
    </dxf>
    <dxf>
      <font>
        <condense val="0"/>
        <extend val="0"/>
        <color indexed="22"/>
      </font>
      <fill>
        <patternFill>
          <bgColor indexed="22"/>
        </patternFill>
      </fill>
    </dxf>
    <dxf>
      <font>
        <condense val="0"/>
        <extend val="0"/>
        <color indexed="10"/>
      </font>
      <fill>
        <patternFill>
          <bgColor indexed="10"/>
        </patternFill>
      </fill>
    </dxf>
    <dxf>
      <font>
        <condense val="0"/>
        <extend val="0"/>
        <color indexed="22"/>
      </font>
      <fill>
        <patternFill>
          <bgColor indexed="22"/>
        </patternFill>
      </fill>
    </dxf>
    <dxf>
      <font>
        <condense val="0"/>
        <extend val="0"/>
        <color indexed="10"/>
      </font>
      <fill>
        <patternFill>
          <bgColor indexed="10"/>
        </patternFill>
      </fill>
    </dxf>
    <dxf>
      <font>
        <condense val="0"/>
        <extend val="0"/>
        <color indexed="22"/>
      </font>
      <fill>
        <patternFill>
          <bgColor indexed="22"/>
        </patternFill>
      </fill>
    </dxf>
    <dxf>
      <font>
        <condense val="0"/>
        <extend val="0"/>
        <color indexed="10"/>
      </font>
      <fill>
        <patternFill>
          <bgColor indexed="10"/>
        </patternFill>
      </fill>
    </dxf>
    <dxf>
      <font>
        <condense val="0"/>
        <extend val="0"/>
        <color indexed="22"/>
      </font>
      <fill>
        <patternFill>
          <bgColor indexed="22"/>
        </patternFill>
      </fill>
    </dxf>
    <dxf>
      <font>
        <condense val="0"/>
        <extend val="0"/>
        <color indexed="10"/>
      </font>
      <fill>
        <patternFill>
          <bgColor indexed="10"/>
        </patternFill>
      </fill>
    </dxf>
    <dxf>
      <font>
        <condense val="0"/>
        <extend val="0"/>
        <color indexed="10"/>
      </font>
      <fill>
        <patternFill>
          <bgColor indexed="10"/>
        </patternFill>
      </fill>
    </dxf>
    <dxf>
      <font>
        <condense val="0"/>
        <extend val="0"/>
        <color indexed="10"/>
      </font>
      <fill>
        <patternFill>
          <bgColor indexed="10"/>
        </patternFill>
      </fill>
    </dxf>
    <dxf>
      <font>
        <condense val="0"/>
        <extend val="0"/>
        <color indexed="22"/>
      </font>
      <fill>
        <patternFill>
          <bgColor indexed="22"/>
        </patternFill>
      </fill>
    </dxf>
    <dxf>
      <font>
        <condense val="0"/>
        <extend val="0"/>
        <color indexed="10"/>
      </font>
      <fill>
        <patternFill>
          <bgColor indexed="10"/>
        </patternFill>
      </fill>
    </dxf>
    <dxf>
      <font>
        <condense val="0"/>
        <extend val="0"/>
        <color indexed="22"/>
      </font>
      <fill>
        <patternFill>
          <bgColor indexed="22"/>
        </patternFill>
      </fill>
    </dxf>
    <dxf>
      <font>
        <condense val="0"/>
        <extend val="0"/>
        <color indexed="10"/>
      </font>
      <fill>
        <patternFill>
          <bgColor indexed="10"/>
        </patternFill>
      </fill>
    </dxf>
    <dxf>
      <font>
        <condense val="0"/>
        <extend val="0"/>
        <color indexed="10"/>
      </font>
      <fill>
        <patternFill>
          <bgColor indexed="10"/>
        </patternFill>
      </fill>
    </dxf>
    <dxf>
      <font>
        <condense val="0"/>
        <extend val="0"/>
        <color indexed="10"/>
      </font>
      <fill>
        <patternFill>
          <bgColor indexed="10"/>
        </patternFill>
      </fill>
    </dxf>
    <dxf>
      <font>
        <condense val="0"/>
        <extend val="0"/>
        <color indexed="22"/>
      </font>
      <fill>
        <patternFill>
          <bgColor indexed="22"/>
        </patternFill>
      </fill>
    </dxf>
    <dxf>
      <font>
        <condense val="0"/>
        <extend val="0"/>
        <color indexed="10"/>
      </font>
      <fill>
        <patternFill>
          <bgColor indexed="10"/>
        </patternFill>
      </fill>
    </dxf>
    <dxf>
      <font>
        <condense val="0"/>
        <extend val="0"/>
        <color indexed="22"/>
      </font>
      <fill>
        <patternFill>
          <bgColor indexed="22"/>
        </patternFill>
      </fill>
    </dxf>
    <dxf>
      <font>
        <condense val="0"/>
        <extend val="0"/>
        <color indexed="22"/>
      </font>
      <fill>
        <patternFill>
          <bgColor indexed="22"/>
        </patternFill>
      </fill>
    </dxf>
    <dxf>
      <font>
        <condense val="0"/>
        <extend val="0"/>
        <color indexed="10"/>
      </font>
      <fill>
        <patternFill>
          <bgColor indexed="10"/>
        </patternFill>
      </fill>
    </dxf>
    <dxf>
      <font>
        <condense val="0"/>
        <extend val="0"/>
        <color indexed="22"/>
      </font>
      <fill>
        <patternFill>
          <bgColor indexed="22"/>
        </patternFill>
      </fill>
    </dxf>
    <dxf>
      <font>
        <condense val="0"/>
        <extend val="0"/>
        <color indexed="10"/>
      </font>
      <fill>
        <patternFill>
          <bgColor indexed="10"/>
        </patternFill>
      </fill>
    </dxf>
    <dxf>
      <font>
        <condense val="0"/>
        <extend val="0"/>
        <color indexed="22"/>
      </font>
      <fill>
        <patternFill>
          <bgColor indexed="22"/>
        </patternFill>
      </fill>
    </dxf>
    <dxf>
      <font>
        <condense val="0"/>
        <extend val="0"/>
        <color indexed="10"/>
      </font>
      <fill>
        <patternFill>
          <bgColor indexed="10"/>
        </patternFill>
      </fill>
    </dxf>
    <dxf>
      <font>
        <condense val="0"/>
        <extend val="0"/>
        <color indexed="22"/>
      </font>
      <fill>
        <patternFill>
          <bgColor indexed="22"/>
        </patternFill>
      </fill>
    </dxf>
    <dxf>
      <font>
        <condense val="0"/>
        <extend val="0"/>
        <color indexed="10"/>
      </font>
      <fill>
        <patternFill>
          <bgColor indexed="10"/>
        </patternFill>
      </fill>
    </dxf>
    <dxf>
      <font>
        <condense val="0"/>
        <extend val="0"/>
        <color indexed="22"/>
      </font>
      <fill>
        <patternFill>
          <bgColor indexed="22"/>
        </patternFill>
      </fill>
    </dxf>
    <dxf>
      <font>
        <condense val="0"/>
        <extend val="0"/>
        <color indexed="22"/>
      </font>
      <fill>
        <patternFill>
          <bgColor indexed="22"/>
        </patternFill>
      </fill>
    </dxf>
    <dxf>
      <font>
        <condense val="0"/>
        <extend val="0"/>
        <color indexed="10"/>
      </font>
      <fill>
        <patternFill>
          <bgColor indexed="10"/>
        </patternFill>
      </fill>
    </dxf>
    <dxf>
      <font>
        <condense val="0"/>
        <extend val="0"/>
        <color indexed="10"/>
      </font>
      <fill>
        <patternFill>
          <bgColor indexed="10"/>
        </patternFill>
      </fill>
    </dxf>
    <dxf>
      <font>
        <condense val="0"/>
        <extend val="0"/>
        <color indexed="22"/>
      </font>
      <fill>
        <patternFill>
          <bgColor indexed="22"/>
        </patternFill>
      </fill>
    </dxf>
    <dxf>
      <font>
        <condense val="0"/>
        <extend val="0"/>
        <color indexed="10"/>
      </font>
      <fill>
        <patternFill>
          <bgColor indexed="10"/>
        </patternFill>
      </fill>
    </dxf>
    <dxf>
      <font>
        <condense val="0"/>
        <extend val="0"/>
        <color indexed="22"/>
      </font>
      <fill>
        <patternFill>
          <bgColor indexed="22"/>
        </patternFill>
      </fill>
    </dxf>
    <dxf>
      <font>
        <condense val="0"/>
        <extend val="0"/>
        <color indexed="10"/>
      </font>
      <fill>
        <patternFill>
          <bgColor indexed="10"/>
        </patternFill>
      </fill>
    </dxf>
    <dxf>
      <font>
        <condense val="0"/>
        <extend val="0"/>
        <color indexed="10"/>
      </font>
      <fill>
        <patternFill>
          <bgColor indexed="10"/>
        </patternFill>
      </fill>
    </dxf>
    <dxf>
      <font>
        <condense val="0"/>
        <extend val="0"/>
        <color indexed="22"/>
      </font>
      <fill>
        <patternFill>
          <bgColor indexed="22"/>
        </patternFill>
      </fill>
    </dxf>
    <dxf>
      <font>
        <condense val="0"/>
        <extend val="0"/>
        <color indexed="10"/>
      </font>
      <fill>
        <patternFill>
          <bgColor indexed="10"/>
        </patternFill>
      </fill>
    </dxf>
    <dxf>
      <font>
        <condense val="0"/>
        <extend val="0"/>
        <color indexed="10"/>
      </font>
      <fill>
        <patternFill>
          <bgColor indexed="10"/>
        </patternFill>
      </fill>
    </dxf>
    <dxf>
      <font>
        <condense val="0"/>
        <extend val="0"/>
        <color indexed="22"/>
      </font>
      <fill>
        <patternFill>
          <bgColor indexed="22"/>
        </patternFill>
      </fill>
    </dxf>
    <dxf>
      <font>
        <condense val="0"/>
        <extend val="0"/>
        <color indexed="10"/>
      </font>
      <fill>
        <patternFill>
          <bgColor indexed="10"/>
        </patternFill>
      </fill>
    </dxf>
    <dxf>
      <font>
        <condense val="0"/>
        <extend val="0"/>
        <color indexed="22"/>
      </font>
      <fill>
        <patternFill>
          <bgColor indexed="22"/>
        </patternFill>
      </fill>
    </dxf>
    <dxf>
      <font>
        <condense val="0"/>
        <extend val="0"/>
        <color indexed="22"/>
      </font>
      <fill>
        <patternFill>
          <bgColor indexed="22"/>
        </patternFill>
      </fill>
    </dxf>
    <dxf>
      <font>
        <condense val="0"/>
        <extend val="0"/>
        <color indexed="10"/>
      </font>
      <fill>
        <patternFill>
          <bgColor indexed="10"/>
        </patternFill>
      </fill>
    </dxf>
    <dxf>
      <font>
        <condense val="0"/>
        <extend val="0"/>
        <color indexed="10"/>
      </font>
      <fill>
        <patternFill>
          <bgColor indexed="10"/>
        </patternFill>
      </fill>
    </dxf>
    <dxf>
      <font>
        <condense val="0"/>
        <extend val="0"/>
        <color indexed="22"/>
      </font>
      <fill>
        <patternFill>
          <bgColor indexed="22"/>
        </patternFill>
      </fill>
    </dxf>
    <dxf>
      <font>
        <condense val="0"/>
        <extend val="0"/>
        <color indexed="10"/>
      </font>
      <fill>
        <patternFill>
          <bgColor indexed="10"/>
        </patternFill>
      </fill>
    </dxf>
    <dxf>
      <font>
        <condense val="0"/>
        <extend val="0"/>
        <color indexed="22"/>
      </font>
      <fill>
        <patternFill>
          <bgColor indexed="22"/>
        </patternFill>
      </fill>
    </dxf>
    <dxf>
      <font>
        <condense val="0"/>
        <extend val="0"/>
        <color indexed="10"/>
      </font>
      <fill>
        <patternFill>
          <bgColor indexed="10"/>
        </patternFill>
      </fill>
    </dxf>
    <dxf>
      <font>
        <condense val="0"/>
        <extend val="0"/>
        <color indexed="22"/>
      </font>
      <fill>
        <patternFill>
          <bgColor indexed="22"/>
        </patternFill>
      </fill>
    </dxf>
    <dxf>
      <font>
        <condense val="0"/>
        <extend val="0"/>
        <color indexed="10"/>
      </font>
      <fill>
        <patternFill>
          <bgColor indexed="10"/>
        </patternFill>
      </fill>
    </dxf>
    <dxf>
      <font>
        <condense val="0"/>
        <extend val="0"/>
        <color indexed="22"/>
      </font>
      <fill>
        <patternFill>
          <bgColor indexed="22"/>
        </patternFill>
      </fill>
    </dxf>
    <dxf>
      <font>
        <condense val="0"/>
        <extend val="0"/>
        <color indexed="10"/>
      </font>
      <fill>
        <patternFill>
          <bgColor indexed="10"/>
        </patternFill>
      </fill>
    </dxf>
    <dxf>
      <font>
        <condense val="0"/>
        <extend val="0"/>
        <color indexed="10"/>
      </font>
      <fill>
        <patternFill>
          <bgColor indexed="10"/>
        </patternFill>
      </fill>
    </dxf>
    <dxf>
      <font>
        <condense val="0"/>
        <extend val="0"/>
        <color indexed="22"/>
      </font>
      <fill>
        <patternFill>
          <bgColor indexed="22"/>
        </patternFill>
      </fill>
    </dxf>
    <dxf>
      <font>
        <condense val="0"/>
        <extend val="0"/>
        <color indexed="10"/>
      </font>
      <fill>
        <patternFill>
          <bgColor indexed="10"/>
        </patternFill>
      </fill>
    </dxf>
    <dxf>
      <font>
        <condense val="0"/>
        <extend val="0"/>
        <color indexed="22"/>
      </font>
      <fill>
        <patternFill>
          <bgColor indexed="22"/>
        </patternFill>
      </fill>
    </dxf>
    <dxf>
      <font>
        <condense val="0"/>
        <extend val="0"/>
        <color indexed="10"/>
      </font>
      <fill>
        <patternFill>
          <bgColor indexed="10"/>
        </patternFill>
      </fill>
    </dxf>
    <dxf>
      <font>
        <condense val="0"/>
        <extend val="0"/>
        <color indexed="22"/>
      </font>
      <fill>
        <patternFill>
          <bgColor indexed="22"/>
        </patternFill>
      </fill>
    </dxf>
    <dxf>
      <font>
        <condense val="0"/>
        <extend val="0"/>
        <color indexed="10"/>
      </font>
      <fill>
        <patternFill>
          <bgColor indexed="10"/>
        </patternFill>
      </fill>
    </dxf>
    <dxf>
      <font>
        <condense val="0"/>
        <extend val="0"/>
        <color indexed="22"/>
      </font>
      <fill>
        <patternFill>
          <bgColor indexed="22"/>
        </patternFill>
      </fill>
    </dxf>
    <dxf>
      <font>
        <condense val="0"/>
        <extend val="0"/>
        <color indexed="10"/>
      </font>
      <fill>
        <patternFill>
          <bgColor indexed="1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2.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ocuments%20and%20Settings/Elisabetta/Temporary%20Internet%20Files/OLK7/OBJ_rev2.1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passerini.DASEIN\Documents\VALUTAZIONE\NUOVI%20MATERIALI\0.%20Sistema%20val.%20PO%202016\OBJ_rev1.16%20Dlgs%20118.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m_cop"/>
      <sheetName val="m_obj"/>
      <sheetName val="db1"/>
      <sheetName val="Cop"/>
    </sheetNames>
    <sheetDataSet>
      <sheetData sheetId="0"/>
      <sheetData sheetId="1"/>
      <sheetData sheetId="2">
        <row r="2">
          <cell r="B2" t="str">
            <v>AREA 1 PROVA</v>
          </cell>
          <cell r="C2" t="str">
            <v>Nome e cognome</v>
          </cell>
          <cell r="E2" t="str">
            <v>SVIL</v>
          </cell>
        </row>
        <row r="3">
          <cell r="E3" t="str">
            <v>S</v>
          </cell>
        </row>
        <row r="4">
          <cell r="E4" t="str">
            <v>PROC</v>
          </cell>
        </row>
      </sheetData>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m_cop"/>
      <sheetName val="m_obj"/>
      <sheetName val="db1"/>
      <sheetName val="Cop"/>
    </sheetNames>
    <sheetDataSet>
      <sheetData sheetId="0"/>
      <sheetData sheetId="1"/>
      <sheetData sheetId="2">
        <row r="2">
          <cell r="B2" t="str">
            <v>TECNICO</v>
          </cell>
          <cell r="C2" t="str">
            <v>MARIO ROSSI</v>
          </cell>
          <cell r="E2" t="str">
            <v>SVIL</v>
          </cell>
        </row>
        <row r="3">
          <cell r="B3" t="str">
            <v>FINANZIARIO</v>
          </cell>
          <cell r="C3" t="str">
            <v>ANNA BIANCHI</v>
          </cell>
          <cell r="E3" t="str">
            <v>MIGL</v>
          </cell>
        </row>
        <row r="4">
          <cell r="B4" t="str">
            <v>SOCIALE</v>
          </cell>
          <cell r="C4" t="str">
            <v>MARIA VERDI</v>
          </cell>
          <cell r="E4" t="str">
            <v>MANT</v>
          </cell>
        </row>
      </sheetData>
      <sheetData sheetId="3"/>
    </sheetDataSet>
  </externalBook>
</externalLink>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3.bin"/></Relationships>
</file>

<file path=xl/worksheets/_rels/sheet18.xml.rels><?xml version="1.0" encoding="UTF-8" standalone="yes"?>
<Relationships xmlns="http://schemas.openxmlformats.org/package/2006/relationships"><Relationship Id="rId2" Type="http://schemas.openxmlformats.org/officeDocument/2006/relationships/comments" Target="../comments12.xml"/><Relationship Id="rId1" Type="http://schemas.openxmlformats.org/officeDocument/2006/relationships/vmlDrawing" Target="../drawings/vmlDrawing12.vml"/></Relationships>
</file>

<file path=xl/worksheets/_rels/sheet19.xml.rels><?xml version="1.0" encoding="UTF-8" standalone="yes"?>
<Relationships xmlns="http://schemas.openxmlformats.org/package/2006/relationships"><Relationship Id="rId2" Type="http://schemas.openxmlformats.org/officeDocument/2006/relationships/comments" Target="../comments13.xml"/><Relationship Id="rId1" Type="http://schemas.openxmlformats.org/officeDocument/2006/relationships/vmlDrawing" Target="../drawings/vmlDrawing13.vml"/></Relationships>
</file>

<file path=xl/worksheets/_rels/sheet20.xml.rels><?xml version="1.0" encoding="UTF-8" standalone="yes"?>
<Relationships xmlns="http://schemas.openxmlformats.org/package/2006/relationships"><Relationship Id="rId2" Type="http://schemas.openxmlformats.org/officeDocument/2006/relationships/comments" Target="../comments14.xml"/><Relationship Id="rId1" Type="http://schemas.openxmlformats.org/officeDocument/2006/relationships/vmlDrawing" Target="../drawings/vmlDrawing14.vml"/></Relationships>
</file>

<file path=xl/worksheets/_rels/sheet21.xml.rels><?xml version="1.0" encoding="UTF-8" standalone="yes"?>
<Relationships xmlns="http://schemas.openxmlformats.org/package/2006/relationships"><Relationship Id="rId2" Type="http://schemas.openxmlformats.org/officeDocument/2006/relationships/comments" Target="../comments15.xml"/><Relationship Id="rId1" Type="http://schemas.openxmlformats.org/officeDocument/2006/relationships/vmlDrawing" Target="../drawings/vmlDrawing15.vml"/></Relationships>
</file>

<file path=xl/worksheets/_rels/sheet22.xml.rels><?xml version="1.0" encoding="UTF-8" standalone="yes"?>
<Relationships xmlns="http://schemas.openxmlformats.org/package/2006/relationships"><Relationship Id="rId2" Type="http://schemas.openxmlformats.org/officeDocument/2006/relationships/comments" Target="../comments16.xml"/><Relationship Id="rId1" Type="http://schemas.openxmlformats.org/officeDocument/2006/relationships/vmlDrawing" Target="../drawings/vmlDrawing16.vml"/></Relationships>
</file>

<file path=xl/worksheets/_rels/sheet23.xml.rels><?xml version="1.0" encoding="UTF-8" standalone="yes"?>
<Relationships xmlns="http://schemas.openxmlformats.org/package/2006/relationships"><Relationship Id="rId2" Type="http://schemas.openxmlformats.org/officeDocument/2006/relationships/comments" Target="../comments17.xml"/><Relationship Id="rId1" Type="http://schemas.openxmlformats.org/officeDocument/2006/relationships/vmlDrawing" Target="../drawings/vmlDrawing17.vml"/></Relationships>
</file>

<file path=xl/worksheets/_rels/sheet24.xml.rels><?xml version="1.0" encoding="UTF-8" standalone="yes"?>
<Relationships xmlns="http://schemas.openxmlformats.org/package/2006/relationships"><Relationship Id="rId2" Type="http://schemas.openxmlformats.org/officeDocument/2006/relationships/comments" Target="../comments18.xml"/><Relationship Id="rId1" Type="http://schemas.openxmlformats.org/officeDocument/2006/relationships/vmlDrawing" Target="../drawings/vmlDrawing18.vml"/></Relationships>
</file>

<file path=xl/worksheets/_rels/sheet25.xml.rels><?xml version="1.0" encoding="UTF-8" standalone="yes"?>
<Relationships xmlns="http://schemas.openxmlformats.org/package/2006/relationships"><Relationship Id="rId2" Type="http://schemas.openxmlformats.org/officeDocument/2006/relationships/comments" Target="../comments19.xml"/><Relationship Id="rId1" Type="http://schemas.openxmlformats.org/officeDocument/2006/relationships/vmlDrawing" Target="../drawings/vmlDrawing19.vml"/></Relationships>
</file>

<file path=xl/worksheets/_rels/sheet26.xml.rels><?xml version="1.0" encoding="UTF-8" standalone="yes"?>
<Relationships xmlns="http://schemas.openxmlformats.org/package/2006/relationships"><Relationship Id="rId2" Type="http://schemas.openxmlformats.org/officeDocument/2006/relationships/comments" Target="../comments20.xml"/><Relationship Id="rId1" Type="http://schemas.openxmlformats.org/officeDocument/2006/relationships/vmlDrawing" Target="../drawings/vmlDrawing20.vml"/></Relationships>
</file>

<file path=xl/worksheets/_rels/sheet27.xml.rels><?xml version="1.0" encoding="UTF-8" standalone="yes"?>
<Relationships xmlns="http://schemas.openxmlformats.org/package/2006/relationships"><Relationship Id="rId2" Type="http://schemas.openxmlformats.org/officeDocument/2006/relationships/comments" Target="../comments21.xml"/><Relationship Id="rId1" Type="http://schemas.openxmlformats.org/officeDocument/2006/relationships/vmlDrawing" Target="../drawings/vmlDrawing21.vml"/></Relationships>
</file>

<file path=xl/worksheets/_rels/sheet28.xml.rels><?xml version="1.0" encoding="UTF-8" standalone="yes"?>
<Relationships xmlns="http://schemas.openxmlformats.org/package/2006/relationships"><Relationship Id="rId2" Type="http://schemas.openxmlformats.org/officeDocument/2006/relationships/comments" Target="../comments22.xml"/><Relationship Id="rId1" Type="http://schemas.openxmlformats.org/officeDocument/2006/relationships/vmlDrawing" Target="../drawings/vmlDrawing22.vml"/></Relationships>
</file>

<file path=xl/worksheets/_rels/sheet30.xml.rels><?xml version="1.0" encoding="UTF-8" standalone="yes"?>
<Relationships xmlns="http://schemas.openxmlformats.org/package/2006/relationships"><Relationship Id="rId2" Type="http://schemas.openxmlformats.org/officeDocument/2006/relationships/comments" Target="../comments23.xml"/><Relationship Id="rId1" Type="http://schemas.openxmlformats.org/officeDocument/2006/relationships/vmlDrawing" Target="../drawings/vmlDrawing23.vml"/></Relationships>
</file>

<file path=xl/worksheets/_rels/sheet31.xml.rels><?xml version="1.0" encoding="UTF-8" standalone="yes"?>
<Relationships xmlns="http://schemas.openxmlformats.org/package/2006/relationships"><Relationship Id="rId2" Type="http://schemas.openxmlformats.org/officeDocument/2006/relationships/comments" Target="../comments24.xml"/><Relationship Id="rId1" Type="http://schemas.openxmlformats.org/officeDocument/2006/relationships/vmlDrawing" Target="../drawings/vmlDrawing24.vml"/></Relationships>
</file>

<file path=xl/worksheets/_rels/sheet32.xml.rels><?xml version="1.0" encoding="UTF-8" standalone="yes"?>
<Relationships xmlns="http://schemas.openxmlformats.org/package/2006/relationships"><Relationship Id="rId2" Type="http://schemas.openxmlformats.org/officeDocument/2006/relationships/comments" Target="../comments25.xml"/><Relationship Id="rId1" Type="http://schemas.openxmlformats.org/officeDocument/2006/relationships/vmlDrawing" Target="../drawings/vmlDrawing25.vml"/></Relationships>
</file>

<file path=xl/worksheets/_rels/sheet33.xml.rels><?xml version="1.0" encoding="UTF-8" standalone="yes"?>
<Relationships xmlns="http://schemas.openxmlformats.org/package/2006/relationships"><Relationship Id="rId2" Type="http://schemas.openxmlformats.org/officeDocument/2006/relationships/comments" Target="../comments26.xml"/><Relationship Id="rId1" Type="http://schemas.openxmlformats.org/officeDocument/2006/relationships/vmlDrawing" Target="../drawings/vmlDrawing26.vml"/></Relationships>
</file>

<file path=xl/worksheets/_rels/sheet34.xml.rels><?xml version="1.0" encoding="UTF-8" standalone="yes"?>
<Relationships xmlns="http://schemas.openxmlformats.org/package/2006/relationships"><Relationship Id="rId2" Type="http://schemas.openxmlformats.org/officeDocument/2006/relationships/comments" Target="../comments27.xml"/><Relationship Id="rId1" Type="http://schemas.openxmlformats.org/officeDocument/2006/relationships/vmlDrawing" Target="../drawings/vmlDrawing27.vml"/></Relationships>
</file>

<file path=xl/worksheets/_rels/sheet35.xml.rels><?xml version="1.0" encoding="UTF-8" standalone="yes"?>
<Relationships xmlns="http://schemas.openxmlformats.org/package/2006/relationships"><Relationship Id="rId2" Type="http://schemas.openxmlformats.org/officeDocument/2006/relationships/comments" Target="../comments28.xml"/><Relationship Id="rId1" Type="http://schemas.openxmlformats.org/officeDocument/2006/relationships/vmlDrawing" Target="../drawings/vmlDrawing28.vml"/></Relationships>
</file>

<file path=xl/worksheets/_rels/sheet36.xml.rels><?xml version="1.0" encoding="UTF-8" standalone="yes"?>
<Relationships xmlns="http://schemas.openxmlformats.org/package/2006/relationships"><Relationship Id="rId2" Type="http://schemas.openxmlformats.org/officeDocument/2006/relationships/comments" Target="../comments29.xml"/><Relationship Id="rId1" Type="http://schemas.openxmlformats.org/officeDocument/2006/relationships/vmlDrawing" Target="../drawings/vmlDrawing29.vml"/></Relationships>
</file>

<file path=xl/worksheets/_rels/sheet37.xml.rels><?xml version="1.0" encoding="UTF-8" standalone="yes"?>
<Relationships xmlns="http://schemas.openxmlformats.org/package/2006/relationships"><Relationship Id="rId2" Type="http://schemas.openxmlformats.org/officeDocument/2006/relationships/comments" Target="../comments30.xml"/><Relationship Id="rId1" Type="http://schemas.openxmlformats.org/officeDocument/2006/relationships/vmlDrawing" Target="../drawings/vmlDrawing30.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5" tint="0.39997558519241921"/>
  </sheetPr>
  <dimension ref="A1:IU65487"/>
  <sheetViews>
    <sheetView zoomScaleNormal="100" workbookViewId="0">
      <selection activeCell="A5" sqref="A5:B5"/>
    </sheetView>
  </sheetViews>
  <sheetFormatPr defaultColWidth="9.140625" defaultRowHeight="12.75" x14ac:dyDescent="0.2"/>
  <cols>
    <col min="1" max="2" width="8.5703125" style="1" customWidth="1"/>
    <col min="3" max="8" width="6.5703125" style="1" customWidth="1"/>
    <col min="9" max="9" width="8.140625" style="1" customWidth="1"/>
    <col min="10" max="13" width="6.5703125" style="1" customWidth="1"/>
    <col min="14" max="14" width="7.5703125" style="1" customWidth="1"/>
    <col min="15" max="15" width="30.42578125" style="1" customWidth="1"/>
    <col min="16" max="16" width="10" style="1" bestFit="1" customWidth="1"/>
    <col min="17" max="244" width="9.140625" style="1"/>
    <col min="245" max="245" width="14.140625" style="1" bestFit="1" customWidth="1"/>
    <col min="246" max="16384" width="9.140625" style="1"/>
  </cols>
  <sheetData>
    <row r="1" spans="1:14" ht="18" customHeight="1" thickBot="1" x14ac:dyDescent="0.25">
      <c r="A1" s="302" t="s">
        <v>121</v>
      </c>
      <c r="B1" s="302"/>
      <c r="C1" s="302"/>
      <c r="D1" s="302"/>
      <c r="E1" s="302"/>
      <c r="F1" s="302"/>
      <c r="G1" s="302"/>
      <c r="H1" s="302"/>
      <c r="I1" s="302"/>
      <c r="J1" s="302"/>
      <c r="K1" s="302"/>
      <c r="L1" s="302"/>
      <c r="M1" s="302"/>
      <c r="N1" s="302"/>
    </row>
    <row r="2" spans="1:14" s="28" customFormat="1" ht="12" thickBot="1" x14ac:dyDescent="0.25">
      <c r="A2" s="303" t="s">
        <v>172</v>
      </c>
      <c r="B2" s="304"/>
      <c r="C2" s="304"/>
      <c r="D2" s="304"/>
      <c r="E2" s="305" t="s">
        <v>0</v>
      </c>
      <c r="F2" s="305"/>
      <c r="G2" s="305"/>
      <c r="H2" s="305"/>
      <c r="I2" s="305" t="s">
        <v>1</v>
      </c>
      <c r="J2" s="305"/>
      <c r="K2" s="305"/>
      <c r="L2" s="305"/>
      <c r="M2" s="305"/>
      <c r="N2" s="306"/>
    </row>
    <row r="3" spans="1:14" s="28" customFormat="1" ht="11.25" x14ac:dyDescent="0.2">
      <c r="A3" s="307" t="s">
        <v>42</v>
      </c>
      <c r="B3" s="308"/>
      <c r="C3" s="308"/>
      <c r="D3" s="308"/>
      <c r="E3" s="311" t="s">
        <v>42</v>
      </c>
      <c r="F3" s="311"/>
      <c r="G3" s="311"/>
      <c r="H3" s="311"/>
      <c r="I3" s="313" t="s">
        <v>42</v>
      </c>
      <c r="J3" s="314"/>
      <c r="K3" s="314"/>
      <c r="L3" s="314"/>
      <c r="M3" s="314"/>
      <c r="N3" s="315"/>
    </row>
    <row r="4" spans="1:14" s="28" customFormat="1" ht="11.25" x14ac:dyDescent="0.2">
      <c r="A4" s="309"/>
      <c r="B4" s="310"/>
      <c r="C4" s="310"/>
      <c r="D4" s="310"/>
      <c r="E4" s="312"/>
      <c r="F4" s="312"/>
      <c r="G4" s="312"/>
      <c r="H4" s="312"/>
      <c r="I4" s="316"/>
      <c r="J4" s="317"/>
      <c r="K4" s="317"/>
      <c r="L4" s="317"/>
      <c r="M4" s="317"/>
      <c r="N4" s="318"/>
    </row>
    <row r="5" spans="1:14" s="28" customFormat="1" ht="27" customHeight="1" x14ac:dyDescent="0.2">
      <c r="A5" s="289" t="s">
        <v>2</v>
      </c>
      <c r="B5" s="290"/>
      <c r="C5" s="291" t="s">
        <v>43</v>
      </c>
      <c r="D5" s="291"/>
      <c r="E5" s="291"/>
      <c r="F5" s="291"/>
      <c r="G5" s="291"/>
      <c r="H5" s="291"/>
      <c r="I5" s="290" t="s">
        <v>3</v>
      </c>
      <c r="J5" s="290"/>
      <c r="K5" s="292" t="s">
        <v>44</v>
      </c>
      <c r="L5" s="293"/>
      <c r="M5" s="293"/>
      <c r="N5" s="294"/>
    </row>
    <row r="6" spans="1:14" ht="22.5" customHeight="1" x14ac:dyDescent="0.2">
      <c r="A6" s="295" t="s">
        <v>4</v>
      </c>
      <c r="B6" s="296"/>
      <c r="C6" s="297" t="s">
        <v>43</v>
      </c>
      <c r="D6" s="298"/>
      <c r="E6" s="298"/>
      <c r="F6" s="298"/>
      <c r="G6" s="298"/>
      <c r="H6" s="298"/>
      <c r="I6" s="296" t="s">
        <v>5</v>
      </c>
      <c r="J6" s="296"/>
      <c r="K6" s="299" t="s">
        <v>45</v>
      </c>
      <c r="L6" s="300"/>
      <c r="M6" s="300"/>
      <c r="N6" s="301"/>
    </row>
    <row r="7" spans="1:14" ht="29.25" customHeight="1" x14ac:dyDescent="0.2">
      <c r="A7" s="333" t="s">
        <v>6</v>
      </c>
      <c r="B7" s="334"/>
      <c r="C7" s="335" t="s">
        <v>46</v>
      </c>
      <c r="D7" s="336"/>
      <c r="E7" s="336"/>
      <c r="F7" s="336"/>
      <c r="G7" s="336"/>
      <c r="H7" s="336"/>
      <c r="I7" s="336"/>
      <c r="J7" s="336"/>
      <c r="K7" s="336"/>
      <c r="L7" s="336"/>
      <c r="M7" s="336"/>
      <c r="N7" s="337"/>
    </row>
    <row r="8" spans="1:14" ht="15" customHeight="1" x14ac:dyDescent="0.2">
      <c r="A8" s="29"/>
      <c r="B8" s="2"/>
      <c r="C8" s="338" t="s">
        <v>49</v>
      </c>
      <c r="D8" s="339"/>
      <c r="E8" s="339"/>
      <c r="F8" s="339"/>
      <c r="G8" s="339"/>
      <c r="H8" s="339"/>
      <c r="I8" s="339"/>
      <c r="J8" s="339"/>
      <c r="K8" s="339"/>
      <c r="L8" s="339"/>
      <c r="M8" s="339"/>
      <c r="N8" s="340"/>
    </row>
    <row r="9" spans="1:14" ht="15" customHeight="1" x14ac:dyDescent="0.2">
      <c r="A9" s="3"/>
      <c r="B9" s="4"/>
      <c r="C9" s="338"/>
      <c r="D9" s="339"/>
      <c r="E9" s="339"/>
      <c r="F9" s="339"/>
      <c r="G9" s="339"/>
      <c r="H9" s="339"/>
      <c r="I9" s="339"/>
      <c r="J9" s="339"/>
      <c r="K9" s="339"/>
      <c r="L9" s="339"/>
      <c r="M9" s="339"/>
      <c r="N9" s="340"/>
    </row>
    <row r="10" spans="1:14" ht="15" customHeight="1" x14ac:dyDescent="0.2">
      <c r="A10" s="344" t="s">
        <v>7</v>
      </c>
      <c r="B10" s="345"/>
      <c r="C10" s="338"/>
      <c r="D10" s="339"/>
      <c r="E10" s="339"/>
      <c r="F10" s="339"/>
      <c r="G10" s="339"/>
      <c r="H10" s="339"/>
      <c r="I10" s="339"/>
      <c r="J10" s="339"/>
      <c r="K10" s="339"/>
      <c r="L10" s="339"/>
      <c r="M10" s="339"/>
      <c r="N10" s="340"/>
    </row>
    <row r="11" spans="1:14" ht="15" customHeight="1" x14ac:dyDescent="0.2">
      <c r="A11" s="344"/>
      <c r="B11" s="345"/>
      <c r="C11" s="338"/>
      <c r="D11" s="339"/>
      <c r="E11" s="339"/>
      <c r="F11" s="339"/>
      <c r="G11" s="339"/>
      <c r="H11" s="339"/>
      <c r="I11" s="339"/>
      <c r="J11" s="339"/>
      <c r="K11" s="339"/>
      <c r="L11" s="339"/>
      <c r="M11" s="339"/>
      <c r="N11" s="340"/>
    </row>
    <row r="12" spans="1:14" ht="15" customHeight="1" x14ac:dyDescent="0.2">
      <c r="A12" s="344"/>
      <c r="B12" s="345"/>
      <c r="C12" s="338"/>
      <c r="D12" s="339"/>
      <c r="E12" s="339"/>
      <c r="F12" s="339"/>
      <c r="G12" s="339"/>
      <c r="H12" s="339"/>
      <c r="I12" s="339"/>
      <c r="J12" s="339"/>
      <c r="K12" s="339"/>
      <c r="L12" s="339"/>
      <c r="M12" s="339"/>
      <c r="N12" s="340"/>
    </row>
    <row r="13" spans="1:14" ht="15" customHeight="1" x14ac:dyDescent="0.2">
      <c r="A13" s="344"/>
      <c r="B13" s="345"/>
      <c r="C13" s="338"/>
      <c r="D13" s="339"/>
      <c r="E13" s="339"/>
      <c r="F13" s="339"/>
      <c r="G13" s="339"/>
      <c r="H13" s="339"/>
      <c r="I13" s="339"/>
      <c r="J13" s="339"/>
      <c r="K13" s="339"/>
      <c r="L13" s="339"/>
      <c r="M13" s="339"/>
      <c r="N13" s="340"/>
    </row>
    <row r="14" spans="1:14" ht="15" customHeight="1" x14ac:dyDescent="0.2">
      <c r="A14" s="344"/>
      <c r="B14" s="345"/>
      <c r="C14" s="338"/>
      <c r="D14" s="339"/>
      <c r="E14" s="339"/>
      <c r="F14" s="339"/>
      <c r="G14" s="339"/>
      <c r="H14" s="339"/>
      <c r="I14" s="339"/>
      <c r="J14" s="339"/>
      <c r="K14" s="339"/>
      <c r="L14" s="339"/>
      <c r="M14" s="339"/>
      <c r="N14" s="340"/>
    </row>
    <row r="15" spans="1:14" ht="15" customHeight="1" x14ac:dyDescent="0.2">
      <c r="A15" s="344"/>
      <c r="B15" s="345"/>
      <c r="C15" s="338"/>
      <c r="D15" s="339"/>
      <c r="E15" s="339"/>
      <c r="F15" s="339"/>
      <c r="G15" s="339"/>
      <c r="H15" s="339"/>
      <c r="I15" s="339"/>
      <c r="J15" s="339"/>
      <c r="K15" s="339"/>
      <c r="L15" s="339"/>
      <c r="M15" s="339"/>
      <c r="N15" s="340"/>
    </row>
    <row r="16" spans="1:14" ht="15" customHeight="1" x14ac:dyDescent="0.2">
      <c r="A16" s="344"/>
      <c r="B16" s="345"/>
      <c r="C16" s="338"/>
      <c r="D16" s="339"/>
      <c r="E16" s="339"/>
      <c r="F16" s="339"/>
      <c r="G16" s="339"/>
      <c r="H16" s="339"/>
      <c r="I16" s="339"/>
      <c r="J16" s="339"/>
      <c r="K16" s="339"/>
      <c r="L16" s="339"/>
      <c r="M16" s="339"/>
      <c r="N16" s="340"/>
    </row>
    <row r="17" spans="1:14" ht="15" customHeight="1" x14ac:dyDescent="0.2">
      <c r="A17" s="344"/>
      <c r="B17" s="345"/>
      <c r="C17" s="338"/>
      <c r="D17" s="339"/>
      <c r="E17" s="339"/>
      <c r="F17" s="339"/>
      <c r="G17" s="339"/>
      <c r="H17" s="339"/>
      <c r="I17" s="339"/>
      <c r="J17" s="339"/>
      <c r="K17" s="339"/>
      <c r="L17" s="339"/>
      <c r="M17" s="339"/>
      <c r="N17" s="340"/>
    </row>
    <row r="18" spans="1:14" ht="63" customHeight="1" x14ac:dyDescent="0.2">
      <c r="A18" s="346"/>
      <c r="B18" s="347"/>
      <c r="C18" s="341"/>
      <c r="D18" s="342"/>
      <c r="E18" s="342"/>
      <c r="F18" s="342"/>
      <c r="G18" s="342"/>
      <c r="H18" s="342"/>
      <c r="I18" s="342"/>
      <c r="J18" s="342"/>
      <c r="K18" s="342"/>
      <c r="L18" s="342"/>
      <c r="M18" s="342"/>
      <c r="N18" s="343"/>
    </row>
    <row r="19" spans="1:14" ht="12.75" customHeight="1" x14ac:dyDescent="0.2">
      <c r="A19" s="5"/>
      <c r="B19" s="6"/>
      <c r="C19" s="348" t="s">
        <v>8</v>
      </c>
      <c r="D19" s="349"/>
      <c r="E19" s="349"/>
      <c r="F19" s="349"/>
      <c r="G19" s="349"/>
      <c r="H19" s="350"/>
      <c r="I19" s="354">
        <v>2026</v>
      </c>
      <c r="J19" s="354"/>
      <c r="K19" s="354">
        <v>2027</v>
      </c>
      <c r="L19" s="354"/>
      <c r="M19" s="354">
        <v>2028</v>
      </c>
      <c r="N19" s="354"/>
    </row>
    <row r="20" spans="1:14" ht="12.75" customHeight="1" x14ac:dyDescent="0.2">
      <c r="A20" s="5"/>
      <c r="B20" s="6"/>
      <c r="C20" s="351"/>
      <c r="D20" s="352"/>
      <c r="E20" s="352"/>
      <c r="F20" s="352"/>
      <c r="G20" s="352"/>
      <c r="H20" s="353"/>
      <c r="I20" s="319" t="s">
        <v>41</v>
      </c>
      <c r="J20" s="319"/>
      <c r="K20" s="319" t="s">
        <v>41</v>
      </c>
      <c r="L20" s="319"/>
      <c r="M20" s="319" t="s">
        <v>41</v>
      </c>
      <c r="N20" s="320"/>
    </row>
    <row r="21" spans="1:14" ht="18.75" customHeight="1" x14ac:dyDescent="0.2">
      <c r="A21" s="321" t="s">
        <v>9</v>
      </c>
      <c r="B21" s="322"/>
      <c r="C21" s="322"/>
      <c r="D21" s="322"/>
      <c r="E21" s="322"/>
      <c r="F21" s="322"/>
      <c r="G21" s="322"/>
      <c r="H21" s="322"/>
      <c r="I21" s="322"/>
      <c r="J21" s="322"/>
      <c r="K21" s="322"/>
      <c r="L21" s="322"/>
      <c r="M21" s="322"/>
      <c r="N21" s="323"/>
    </row>
    <row r="22" spans="1:14" ht="48.6" customHeight="1" x14ac:dyDescent="0.2">
      <c r="A22" s="30">
        <f>IF(B22&lt;&gt;"",1,"")</f>
        <v>1</v>
      </c>
      <c r="B22" s="324" t="s">
        <v>59</v>
      </c>
      <c r="C22" s="325"/>
      <c r="D22" s="325"/>
      <c r="E22" s="325"/>
      <c r="F22" s="325"/>
      <c r="G22" s="326"/>
      <c r="H22" s="31" t="str">
        <f>IF(I22&lt;&gt;"",A25+1,"")</f>
        <v/>
      </c>
      <c r="I22" s="327"/>
      <c r="J22" s="328"/>
      <c r="K22" s="328"/>
      <c r="L22" s="328"/>
      <c r="M22" s="328"/>
      <c r="N22" s="329"/>
    </row>
    <row r="23" spans="1:14" ht="46.35" customHeight="1" x14ac:dyDescent="0.2">
      <c r="A23" s="32">
        <f>IF(B23&lt;&gt;"",A22+1,"")</f>
        <v>2</v>
      </c>
      <c r="B23" s="324" t="s">
        <v>47</v>
      </c>
      <c r="C23" s="325"/>
      <c r="D23" s="325"/>
      <c r="E23" s="325"/>
      <c r="F23" s="325"/>
      <c r="G23" s="326"/>
      <c r="H23" s="33" t="str">
        <f>IF(I23&lt;&gt;"",H22+1,"")</f>
        <v/>
      </c>
      <c r="I23" s="330"/>
      <c r="J23" s="331"/>
      <c r="K23" s="331"/>
      <c r="L23" s="331"/>
      <c r="M23" s="331"/>
      <c r="N23" s="332"/>
    </row>
    <row r="24" spans="1:14" ht="58.35" customHeight="1" x14ac:dyDescent="0.2">
      <c r="A24" s="32">
        <f>IF(B24&lt;&gt;"",A23+1,"")</f>
        <v>3</v>
      </c>
      <c r="B24" s="324" t="s">
        <v>48</v>
      </c>
      <c r="C24" s="325"/>
      <c r="D24" s="325"/>
      <c r="E24" s="325"/>
      <c r="F24" s="325"/>
      <c r="G24" s="326"/>
      <c r="H24" s="33" t="str">
        <f>IF(I24&lt;&gt;"",H23+1,"")</f>
        <v/>
      </c>
      <c r="I24" s="330"/>
      <c r="J24" s="331"/>
      <c r="K24" s="331"/>
      <c r="L24" s="331"/>
      <c r="M24" s="331"/>
      <c r="N24" s="332"/>
    </row>
    <row r="25" spans="1:14" ht="39" customHeight="1" x14ac:dyDescent="0.2">
      <c r="A25" s="34">
        <f>IF(B25&lt;&gt;"",A24+1,"")</f>
        <v>4</v>
      </c>
      <c r="B25" s="324" t="s">
        <v>60</v>
      </c>
      <c r="C25" s="325"/>
      <c r="D25" s="325"/>
      <c r="E25" s="325"/>
      <c r="F25" s="325"/>
      <c r="G25" s="326"/>
      <c r="H25" s="35" t="str">
        <f>IF(I25&lt;&gt;"",H24+1,"")</f>
        <v/>
      </c>
      <c r="I25" s="360"/>
      <c r="J25" s="361"/>
      <c r="K25" s="361"/>
      <c r="L25" s="361"/>
      <c r="M25" s="361"/>
      <c r="N25" s="362"/>
    </row>
    <row r="26" spans="1:14" ht="12.75" customHeight="1" x14ac:dyDescent="0.2">
      <c r="A26" s="7"/>
      <c r="B26" s="8"/>
      <c r="C26" s="8"/>
      <c r="D26" s="8"/>
      <c r="E26" s="8"/>
      <c r="F26" s="8"/>
      <c r="G26" s="8"/>
      <c r="H26" s="8"/>
      <c r="I26" s="8"/>
      <c r="J26" s="8"/>
      <c r="K26" s="8"/>
      <c r="L26" s="8"/>
      <c r="M26" s="8"/>
      <c r="N26" s="9"/>
    </row>
    <row r="27" spans="1:14" x14ac:dyDescent="0.2">
      <c r="A27" s="363" t="s">
        <v>10</v>
      </c>
      <c r="B27" s="364"/>
      <c r="C27" s="364"/>
      <c r="D27" s="364"/>
      <c r="E27" s="364"/>
      <c r="F27" s="364"/>
      <c r="G27" s="364"/>
      <c r="H27" s="364"/>
      <c r="I27" s="364"/>
      <c r="J27" s="364"/>
      <c r="K27" s="364"/>
      <c r="L27" s="364"/>
      <c r="M27" s="364"/>
      <c r="N27" s="365"/>
    </row>
    <row r="28" spans="1:14" x14ac:dyDescent="0.2">
      <c r="A28" s="366" t="s">
        <v>38</v>
      </c>
      <c r="B28" s="367"/>
      <c r="C28" s="367"/>
      <c r="D28" s="367"/>
      <c r="E28" s="367"/>
      <c r="F28" s="367"/>
      <c r="G28" s="368" t="s">
        <v>11</v>
      </c>
      <c r="H28" s="369"/>
      <c r="I28" s="368" t="s">
        <v>12</v>
      </c>
      <c r="J28" s="369"/>
      <c r="K28" s="368" t="s">
        <v>13</v>
      </c>
      <c r="L28" s="369"/>
      <c r="M28" s="20">
        <v>2027</v>
      </c>
      <c r="N28" s="20">
        <v>2028</v>
      </c>
    </row>
    <row r="29" spans="1:14" x14ac:dyDescent="0.2">
      <c r="A29" s="355" t="s">
        <v>61</v>
      </c>
      <c r="B29" s="356"/>
      <c r="C29" s="356"/>
      <c r="D29" s="356"/>
      <c r="E29" s="356"/>
      <c r="F29" s="357"/>
      <c r="G29" s="358" t="s">
        <v>62</v>
      </c>
      <c r="H29" s="359"/>
      <c r="I29" s="358"/>
      <c r="J29" s="359"/>
      <c r="K29" s="358"/>
      <c r="L29" s="359"/>
      <c r="M29" s="11" t="s">
        <v>58</v>
      </c>
      <c r="N29" s="23" t="s">
        <v>58</v>
      </c>
    </row>
    <row r="30" spans="1:14" x14ac:dyDescent="0.2">
      <c r="A30" s="355"/>
      <c r="B30" s="356"/>
      <c r="C30" s="356"/>
      <c r="D30" s="356"/>
      <c r="E30" s="356"/>
      <c r="F30" s="357"/>
      <c r="G30" s="358"/>
      <c r="H30" s="359"/>
      <c r="I30" s="358"/>
      <c r="J30" s="359"/>
      <c r="K30" s="358"/>
      <c r="L30" s="359"/>
      <c r="M30" s="11"/>
      <c r="N30" s="23"/>
    </row>
    <row r="31" spans="1:14" x14ac:dyDescent="0.2">
      <c r="A31" s="366" t="s">
        <v>40</v>
      </c>
      <c r="B31" s="367"/>
      <c r="C31" s="367"/>
      <c r="D31" s="367"/>
      <c r="E31" s="367"/>
      <c r="F31" s="367"/>
      <c r="G31" s="368" t="s">
        <v>11</v>
      </c>
      <c r="H31" s="369"/>
      <c r="I31" s="368" t="s">
        <v>12</v>
      </c>
      <c r="J31" s="369"/>
      <c r="K31" s="368" t="s">
        <v>13</v>
      </c>
      <c r="L31" s="369"/>
      <c r="M31" s="20">
        <v>2027</v>
      </c>
      <c r="N31" s="20">
        <v>2028</v>
      </c>
    </row>
    <row r="32" spans="1:14" x14ac:dyDescent="0.2">
      <c r="A32" s="355" t="s">
        <v>51</v>
      </c>
      <c r="B32" s="356"/>
      <c r="C32" s="356"/>
      <c r="D32" s="356"/>
      <c r="E32" s="356"/>
      <c r="F32" s="357"/>
      <c r="G32" s="370">
        <v>30</v>
      </c>
      <c r="H32" s="371"/>
      <c r="I32" s="370"/>
      <c r="J32" s="371"/>
      <c r="K32" s="370" t="s">
        <v>43</v>
      </c>
      <c r="L32" s="371"/>
      <c r="M32" s="10">
        <v>30</v>
      </c>
      <c r="N32" s="22">
        <v>30</v>
      </c>
    </row>
    <row r="33" spans="1:16" x14ac:dyDescent="0.2">
      <c r="A33" s="355" t="s">
        <v>50</v>
      </c>
      <c r="B33" s="356"/>
      <c r="C33" s="356"/>
      <c r="D33" s="356"/>
      <c r="E33" s="356"/>
      <c r="F33" s="357"/>
      <c r="G33" s="358">
        <v>30</v>
      </c>
      <c r="H33" s="359"/>
      <c r="I33" s="358"/>
      <c r="J33" s="359"/>
      <c r="K33" s="358" t="s">
        <v>43</v>
      </c>
      <c r="L33" s="359"/>
      <c r="M33" s="11">
        <v>30</v>
      </c>
      <c r="N33" s="23">
        <v>30</v>
      </c>
    </row>
    <row r="34" spans="1:16" x14ac:dyDescent="0.2">
      <c r="A34" s="355" t="s">
        <v>52</v>
      </c>
      <c r="B34" s="356"/>
      <c r="C34" s="356"/>
      <c r="D34" s="356"/>
      <c r="E34" s="356"/>
      <c r="F34" s="357"/>
      <c r="G34" s="358">
        <v>30</v>
      </c>
      <c r="H34" s="359"/>
      <c r="I34" s="358"/>
      <c r="J34" s="359"/>
      <c r="K34" s="358" t="s">
        <v>43</v>
      </c>
      <c r="L34" s="359"/>
      <c r="M34" s="11">
        <v>30</v>
      </c>
      <c r="N34" s="23">
        <v>30</v>
      </c>
    </row>
    <row r="35" spans="1:16" x14ac:dyDescent="0.2">
      <c r="A35" s="355"/>
      <c r="B35" s="356"/>
      <c r="C35" s="356"/>
      <c r="D35" s="356"/>
      <c r="E35" s="356"/>
      <c r="F35" s="357"/>
      <c r="G35" s="358"/>
      <c r="H35" s="359"/>
      <c r="I35" s="358"/>
      <c r="J35" s="359"/>
      <c r="K35" s="358"/>
      <c r="L35" s="359"/>
      <c r="M35" s="11"/>
      <c r="N35" s="23"/>
    </row>
    <row r="36" spans="1:16" x14ac:dyDescent="0.2">
      <c r="A36" s="355"/>
      <c r="B36" s="356"/>
      <c r="C36" s="356"/>
      <c r="D36" s="356"/>
      <c r="E36" s="356"/>
      <c r="F36" s="357"/>
      <c r="G36" s="358"/>
      <c r="H36" s="359"/>
      <c r="I36" s="358"/>
      <c r="J36" s="359"/>
      <c r="K36" s="358"/>
      <c r="L36" s="359"/>
      <c r="M36" s="11"/>
      <c r="N36" s="23"/>
    </row>
    <row r="37" spans="1:16" x14ac:dyDescent="0.2">
      <c r="A37" s="366" t="s">
        <v>39</v>
      </c>
      <c r="B37" s="367"/>
      <c r="C37" s="367"/>
      <c r="D37" s="367"/>
      <c r="E37" s="367"/>
      <c r="F37" s="367"/>
      <c r="G37" s="368" t="s">
        <v>11</v>
      </c>
      <c r="H37" s="369"/>
      <c r="I37" s="368" t="s">
        <v>12</v>
      </c>
      <c r="J37" s="369"/>
      <c r="K37" s="368" t="s">
        <v>13</v>
      </c>
      <c r="L37" s="369"/>
      <c r="M37" s="20">
        <v>2027</v>
      </c>
      <c r="N37" s="20">
        <v>2028</v>
      </c>
    </row>
    <row r="38" spans="1:16" x14ac:dyDescent="0.2">
      <c r="A38" s="355" t="s">
        <v>53</v>
      </c>
      <c r="B38" s="356"/>
      <c r="C38" s="356"/>
      <c r="D38" s="356"/>
      <c r="E38" s="356"/>
      <c r="F38" s="357"/>
      <c r="G38" s="370">
        <v>0</v>
      </c>
      <c r="H38" s="371"/>
      <c r="I38" s="370"/>
      <c r="J38" s="371"/>
      <c r="K38" s="370"/>
      <c r="L38" s="371"/>
      <c r="M38" s="10">
        <v>0</v>
      </c>
      <c r="N38" s="22">
        <v>0</v>
      </c>
    </row>
    <row r="39" spans="1:16" x14ac:dyDescent="0.2">
      <c r="A39" s="355" t="s">
        <v>54</v>
      </c>
      <c r="B39" s="356"/>
      <c r="C39" s="356"/>
      <c r="D39" s="356"/>
      <c r="E39" s="356"/>
      <c r="F39" s="357"/>
      <c r="G39" s="358">
        <v>0</v>
      </c>
      <c r="H39" s="359"/>
      <c r="I39" s="358"/>
      <c r="J39" s="359"/>
      <c r="K39" s="358"/>
      <c r="L39" s="359"/>
      <c r="M39" s="11">
        <v>0</v>
      </c>
      <c r="N39" s="23">
        <v>0</v>
      </c>
      <c r="P39" s="27" t="s">
        <v>43</v>
      </c>
    </row>
    <row r="40" spans="1:16" x14ac:dyDescent="0.2">
      <c r="A40" s="355" t="s">
        <v>55</v>
      </c>
      <c r="B40" s="356"/>
      <c r="C40" s="356"/>
      <c r="D40" s="356"/>
      <c r="E40" s="356"/>
      <c r="F40" s="357"/>
      <c r="G40" s="358">
        <v>0</v>
      </c>
      <c r="H40" s="359"/>
      <c r="I40" s="358"/>
      <c r="J40" s="359"/>
      <c r="K40" s="358"/>
      <c r="L40" s="359"/>
      <c r="M40" s="11">
        <v>0</v>
      </c>
      <c r="N40" s="23">
        <v>0</v>
      </c>
    </row>
    <row r="41" spans="1:16" x14ac:dyDescent="0.2">
      <c r="A41" s="355"/>
      <c r="B41" s="356"/>
      <c r="C41" s="356"/>
      <c r="D41" s="356"/>
      <c r="E41" s="356"/>
      <c r="F41" s="357"/>
      <c r="G41" s="358"/>
      <c r="H41" s="359"/>
      <c r="I41" s="358"/>
      <c r="J41" s="359"/>
      <c r="K41" s="358"/>
      <c r="L41" s="359"/>
      <c r="M41" s="11"/>
      <c r="N41" s="23"/>
    </row>
    <row r="42" spans="1:16" x14ac:dyDescent="0.2">
      <c r="A42" s="355"/>
      <c r="B42" s="356"/>
      <c r="C42" s="356"/>
      <c r="D42" s="356"/>
      <c r="E42" s="356"/>
      <c r="F42" s="357"/>
      <c r="G42" s="358"/>
      <c r="H42" s="359"/>
      <c r="I42" s="358"/>
      <c r="J42" s="359"/>
      <c r="K42" s="358"/>
      <c r="L42" s="359"/>
      <c r="M42" s="11"/>
      <c r="N42" s="23"/>
    </row>
    <row r="43" spans="1:16" x14ac:dyDescent="0.2">
      <c r="A43" s="366" t="s">
        <v>14</v>
      </c>
      <c r="B43" s="367"/>
      <c r="C43" s="367"/>
      <c r="D43" s="367"/>
      <c r="E43" s="367"/>
      <c r="F43" s="367"/>
      <c r="G43" s="368" t="s">
        <v>11</v>
      </c>
      <c r="H43" s="369"/>
      <c r="I43" s="368" t="s">
        <v>12</v>
      </c>
      <c r="J43" s="369"/>
      <c r="K43" s="368" t="s">
        <v>13</v>
      </c>
      <c r="L43" s="369"/>
      <c r="M43" s="20">
        <v>2027</v>
      </c>
      <c r="N43" s="20">
        <v>2028</v>
      </c>
    </row>
    <row r="44" spans="1:16" ht="13.35" customHeight="1" x14ac:dyDescent="0.2">
      <c r="A44" s="355" t="s">
        <v>43</v>
      </c>
      <c r="B44" s="356"/>
      <c r="C44" s="356"/>
      <c r="D44" s="356"/>
      <c r="E44" s="356"/>
      <c r="F44" s="357"/>
      <c r="G44" s="375" t="s">
        <v>43</v>
      </c>
      <c r="H44" s="359"/>
      <c r="I44" s="370"/>
      <c r="J44" s="371"/>
      <c r="K44" s="370"/>
      <c r="L44" s="371"/>
      <c r="M44" s="10"/>
      <c r="N44" s="22"/>
    </row>
    <row r="45" spans="1:16" x14ac:dyDescent="0.2">
      <c r="A45" s="372"/>
      <c r="B45" s="373"/>
      <c r="C45" s="373"/>
      <c r="D45" s="373"/>
      <c r="E45" s="373"/>
      <c r="F45" s="374"/>
      <c r="G45" s="372"/>
      <c r="H45" s="374"/>
      <c r="I45" s="372"/>
      <c r="J45" s="374"/>
      <c r="K45" s="372"/>
      <c r="L45" s="374"/>
      <c r="M45" s="24"/>
      <c r="N45" s="25"/>
    </row>
    <row r="47" spans="1:16" x14ac:dyDescent="0.2">
      <c r="A47" s="363" t="s">
        <v>15</v>
      </c>
      <c r="B47" s="364"/>
      <c r="C47" s="364"/>
      <c r="D47" s="364"/>
      <c r="E47" s="364"/>
      <c r="F47" s="364"/>
      <c r="G47" s="364"/>
      <c r="H47" s="364"/>
      <c r="I47" s="364"/>
      <c r="J47" s="364"/>
      <c r="K47" s="364"/>
      <c r="L47" s="364"/>
      <c r="M47" s="364"/>
      <c r="N47" s="365"/>
    </row>
    <row r="48" spans="1:16" ht="39.75" customHeight="1" x14ac:dyDescent="0.2">
      <c r="A48" s="334" t="s">
        <v>16</v>
      </c>
      <c r="B48" s="334"/>
      <c r="C48" s="36" t="s">
        <v>17</v>
      </c>
      <c r="D48" s="36" t="s">
        <v>18</v>
      </c>
      <c r="E48" s="36" t="s">
        <v>19</v>
      </c>
      <c r="F48" s="36" t="s">
        <v>20</v>
      </c>
      <c r="G48" s="36" t="s">
        <v>21</v>
      </c>
      <c r="H48" s="36" t="s">
        <v>22</v>
      </c>
      <c r="I48" s="36" t="s">
        <v>23</v>
      </c>
      <c r="J48" s="36" t="s">
        <v>24</v>
      </c>
      <c r="K48" s="36" t="s">
        <v>25</v>
      </c>
      <c r="L48" s="36" t="s">
        <v>26</v>
      </c>
      <c r="M48" s="36" t="s">
        <v>27</v>
      </c>
      <c r="N48" s="36" t="s">
        <v>28</v>
      </c>
    </row>
    <row r="49" spans="1:14" ht="12" customHeight="1" x14ac:dyDescent="0.2">
      <c r="A49" s="376">
        <f>IF(A22&gt;0,A22,"")</f>
        <v>1</v>
      </c>
      <c r="B49" s="377"/>
      <c r="C49" s="26" t="s">
        <v>41</v>
      </c>
      <c r="D49" s="26" t="s">
        <v>41</v>
      </c>
      <c r="E49" s="26" t="s">
        <v>41</v>
      </c>
      <c r="F49" s="26" t="s">
        <v>43</v>
      </c>
      <c r="G49" s="26" t="s">
        <v>43</v>
      </c>
      <c r="H49" s="26" t="s">
        <v>43</v>
      </c>
      <c r="I49" s="26" t="s">
        <v>43</v>
      </c>
      <c r="J49" s="26" t="s">
        <v>43</v>
      </c>
      <c r="K49" s="26" t="s">
        <v>43</v>
      </c>
      <c r="L49" s="26" t="s">
        <v>43</v>
      </c>
      <c r="M49" s="26" t="s">
        <v>43</v>
      </c>
      <c r="N49" s="26" t="s">
        <v>43</v>
      </c>
    </row>
    <row r="50" spans="1:14" ht="12" customHeight="1" thickBot="1" x14ac:dyDescent="0.25">
      <c r="A50" s="378"/>
      <c r="B50" s="379"/>
      <c r="C50" s="13"/>
      <c r="D50" s="13"/>
      <c r="E50" s="13"/>
      <c r="F50" s="13"/>
      <c r="G50" s="13"/>
      <c r="H50" s="13"/>
      <c r="I50" s="13"/>
      <c r="J50" s="13"/>
      <c r="K50" s="13"/>
      <c r="L50" s="13"/>
      <c r="M50" s="13"/>
      <c r="N50" s="13"/>
    </row>
    <row r="51" spans="1:14" ht="12" customHeight="1" x14ac:dyDescent="0.2">
      <c r="A51" s="376">
        <f>IF(A23&gt;0,A23,"")</f>
        <v>2</v>
      </c>
      <c r="B51" s="377"/>
      <c r="C51" s="19" t="s">
        <v>41</v>
      </c>
      <c r="D51" s="19" t="s">
        <v>41</v>
      </c>
      <c r="E51" s="19" t="s">
        <v>41</v>
      </c>
      <c r="F51" s="19" t="s">
        <v>41</v>
      </c>
      <c r="G51" s="19" t="s">
        <v>41</v>
      </c>
      <c r="H51" s="19" t="s">
        <v>41</v>
      </c>
      <c r="I51" s="19" t="s">
        <v>41</v>
      </c>
      <c r="J51" s="19" t="s">
        <v>41</v>
      </c>
      <c r="K51" s="19" t="s">
        <v>41</v>
      </c>
      <c r="L51" s="19" t="s">
        <v>41</v>
      </c>
      <c r="M51" s="19" t="s">
        <v>41</v>
      </c>
      <c r="N51" s="19" t="s">
        <v>41</v>
      </c>
    </row>
    <row r="52" spans="1:14" ht="12" customHeight="1" thickBot="1" x14ac:dyDescent="0.25">
      <c r="A52" s="378"/>
      <c r="B52" s="379"/>
      <c r="C52" s="13"/>
      <c r="D52" s="13"/>
      <c r="E52" s="13"/>
      <c r="F52" s="13"/>
      <c r="G52" s="13"/>
      <c r="H52" s="13"/>
      <c r="I52" s="13"/>
      <c r="J52" s="13"/>
      <c r="K52" s="13"/>
      <c r="L52" s="13"/>
      <c r="M52" s="13"/>
      <c r="N52" s="13"/>
    </row>
    <row r="53" spans="1:14" ht="12" customHeight="1" x14ac:dyDescent="0.2">
      <c r="A53" s="376">
        <f>IF(A24&gt;0,A24,"")</f>
        <v>3</v>
      </c>
      <c r="B53" s="377"/>
      <c r="C53" s="14"/>
      <c r="D53" s="19"/>
      <c r="E53" s="19" t="s">
        <v>41</v>
      </c>
      <c r="F53" s="19"/>
      <c r="G53" s="14"/>
      <c r="H53" s="19" t="s">
        <v>41</v>
      </c>
      <c r="I53" s="14"/>
      <c r="J53" s="19"/>
      <c r="K53" s="19" t="s">
        <v>41</v>
      </c>
      <c r="L53" s="19" t="s">
        <v>43</v>
      </c>
      <c r="M53" s="19" t="s">
        <v>43</v>
      </c>
      <c r="N53" s="19" t="s">
        <v>41</v>
      </c>
    </row>
    <row r="54" spans="1:14" ht="12" customHeight="1" thickBot="1" x14ac:dyDescent="0.25">
      <c r="A54" s="378"/>
      <c r="B54" s="379"/>
      <c r="C54" s="13"/>
      <c r="D54" s="13"/>
      <c r="E54" s="13"/>
      <c r="F54" s="13"/>
      <c r="G54" s="13"/>
      <c r="H54" s="13"/>
      <c r="I54" s="13"/>
      <c r="J54" s="13"/>
      <c r="K54" s="13"/>
      <c r="L54" s="13"/>
      <c r="M54" s="13"/>
      <c r="N54" s="13"/>
    </row>
    <row r="55" spans="1:14" ht="12" customHeight="1" x14ac:dyDescent="0.2">
      <c r="A55" s="376">
        <f>IF(A25&gt;0,A25,"")</f>
        <v>4</v>
      </c>
      <c r="B55" s="377"/>
      <c r="C55" s="19" t="s">
        <v>56</v>
      </c>
      <c r="D55" s="19" t="s">
        <v>56</v>
      </c>
      <c r="E55" s="19" t="s">
        <v>56</v>
      </c>
      <c r="F55" s="19" t="s">
        <v>56</v>
      </c>
      <c r="G55" s="19" t="s">
        <v>56</v>
      </c>
      <c r="H55" s="19" t="s">
        <v>56</v>
      </c>
      <c r="I55" s="19" t="s">
        <v>56</v>
      </c>
      <c r="J55" s="19" t="s">
        <v>56</v>
      </c>
      <c r="K55" s="19" t="s">
        <v>56</v>
      </c>
      <c r="L55" s="19" t="s">
        <v>56</v>
      </c>
      <c r="M55" s="19" t="s">
        <v>56</v>
      </c>
      <c r="N55" s="19" t="s">
        <v>56</v>
      </c>
    </row>
    <row r="56" spans="1:14" ht="12" customHeight="1" thickBot="1" x14ac:dyDescent="0.25">
      <c r="A56" s="378"/>
      <c r="B56" s="379"/>
      <c r="C56" s="13"/>
      <c r="D56" s="13"/>
      <c r="E56" s="13"/>
      <c r="F56" s="13"/>
      <c r="G56" s="13"/>
      <c r="H56" s="13"/>
      <c r="I56" s="13"/>
      <c r="J56" s="13"/>
      <c r="K56" s="13"/>
      <c r="L56" s="13"/>
      <c r="M56" s="13"/>
      <c r="N56" s="13"/>
    </row>
    <row r="57" spans="1:14" ht="12" customHeight="1" x14ac:dyDescent="0.2">
      <c r="A57" s="376" t="str">
        <f>IF(H22&gt;0,H22,"")</f>
        <v/>
      </c>
      <c r="B57" s="377"/>
      <c r="C57" s="19"/>
      <c r="D57" s="19"/>
      <c r="E57" s="19"/>
      <c r="F57" s="19"/>
      <c r="G57" s="19"/>
      <c r="H57" s="14"/>
      <c r="I57" s="14"/>
      <c r="J57" s="14"/>
      <c r="K57" s="14"/>
      <c r="L57" s="14"/>
      <c r="M57" s="14"/>
      <c r="N57" s="14"/>
    </row>
    <row r="58" spans="1:14" ht="12" customHeight="1" thickBot="1" x14ac:dyDescent="0.25">
      <c r="A58" s="378"/>
      <c r="B58" s="379"/>
      <c r="C58" s="13"/>
      <c r="D58" s="13"/>
      <c r="E58" s="13"/>
      <c r="F58" s="13"/>
      <c r="G58" s="13"/>
      <c r="H58" s="13"/>
      <c r="I58" s="13"/>
      <c r="J58" s="13"/>
      <c r="K58" s="13"/>
      <c r="L58" s="13"/>
      <c r="M58" s="13"/>
      <c r="N58" s="13"/>
    </row>
    <row r="59" spans="1:14" ht="12" customHeight="1" x14ac:dyDescent="0.2">
      <c r="A59" s="376" t="str">
        <f>IF(H23&gt;0,H23,"")</f>
        <v/>
      </c>
      <c r="B59" s="377"/>
      <c r="C59" s="14"/>
      <c r="D59" s="14"/>
      <c r="E59" s="14"/>
      <c r="F59" s="14"/>
      <c r="G59" s="14"/>
      <c r="H59" s="19"/>
      <c r="I59" s="19"/>
      <c r="J59" s="19"/>
      <c r="K59" s="19"/>
      <c r="L59" s="19"/>
      <c r="M59" s="19"/>
      <c r="N59" s="19"/>
    </row>
    <row r="60" spans="1:14" ht="12" customHeight="1" thickBot="1" x14ac:dyDescent="0.25">
      <c r="A60" s="378"/>
      <c r="B60" s="379"/>
      <c r="C60" s="15"/>
      <c r="D60" s="15"/>
      <c r="E60" s="15"/>
      <c r="F60" s="15"/>
      <c r="G60" s="15"/>
      <c r="H60" s="15"/>
      <c r="I60" s="15"/>
      <c r="J60" s="15"/>
      <c r="K60" s="15"/>
      <c r="L60" s="15"/>
      <c r="M60" s="15"/>
      <c r="N60" s="15"/>
    </row>
    <row r="61" spans="1:14" ht="12" customHeight="1" x14ac:dyDescent="0.2">
      <c r="A61" s="376" t="str">
        <f>IF(H24&gt;0,H24,"")</f>
        <v/>
      </c>
      <c r="B61" s="377"/>
      <c r="C61" s="14"/>
      <c r="D61" s="14"/>
      <c r="E61" s="14"/>
      <c r="F61" s="14"/>
      <c r="G61" s="14"/>
      <c r="H61" s="14"/>
      <c r="I61" s="14"/>
      <c r="J61" s="14"/>
      <c r="K61" s="14"/>
      <c r="L61" s="14"/>
      <c r="M61" s="19"/>
      <c r="N61" s="19"/>
    </row>
    <row r="62" spans="1:14" ht="12" customHeight="1" thickBot="1" x14ac:dyDescent="0.25">
      <c r="A62" s="378"/>
      <c r="B62" s="379"/>
      <c r="C62" s="15"/>
      <c r="D62" s="15"/>
      <c r="E62" s="15"/>
      <c r="F62" s="15"/>
      <c r="G62" s="15"/>
      <c r="H62" s="15"/>
      <c r="I62" s="15"/>
      <c r="J62" s="15"/>
      <c r="K62" s="15"/>
      <c r="L62" s="15"/>
      <c r="M62" s="15"/>
      <c r="N62" s="15"/>
    </row>
    <row r="63" spans="1:14" ht="12" customHeight="1" x14ac:dyDescent="0.2">
      <c r="A63" s="376" t="str">
        <f>IF(H25&gt;0,H25,"")</f>
        <v/>
      </c>
      <c r="B63" s="377"/>
      <c r="C63" s="14"/>
      <c r="D63" s="14"/>
      <c r="E63" s="14"/>
      <c r="F63" s="14"/>
      <c r="G63" s="14"/>
      <c r="H63" s="14"/>
      <c r="I63" s="14"/>
      <c r="J63" s="14"/>
      <c r="K63" s="14"/>
      <c r="L63" s="14"/>
      <c r="M63" s="14"/>
      <c r="N63" s="14"/>
    </row>
    <row r="64" spans="1:14" ht="12" customHeight="1" thickBot="1" x14ac:dyDescent="0.25">
      <c r="A64" s="378"/>
      <c r="B64" s="379"/>
      <c r="C64" s="16"/>
      <c r="D64" s="16"/>
      <c r="E64" s="16"/>
      <c r="F64" s="16"/>
      <c r="G64" s="16"/>
      <c r="H64" s="16"/>
      <c r="I64" s="16"/>
      <c r="J64" s="16"/>
      <c r="K64" s="16"/>
      <c r="L64" s="16"/>
      <c r="M64" s="16"/>
      <c r="N64" s="16"/>
    </row>
    <row r="67" spans="1:14" x14ac:dyDescent="0.2">
      <c r="A67" s="363" t="s">
        <v>37</v>
      </c>
      <c r="B67" s="364"/>
      <c r="C67" s="364"/>
      <c r="D67" s="364"/>
      <c r="E67" s="364"/>
      <c r="F67" s="364"/>
      <c r="G67" s="364"/>
      <c r="H67" s="364"/>
      <c r="I67" s="364"/>
      <c r="J67" s="364"/>
      <c r="K67" s="364"/>
      <c r="L67" s="364"/>
      <c r="M67" s="364"/>
      <c r="N67" s="365"/>
    </row>
    <row r="68" spans="1:14" ht="36" customHeight="1" x14ac:dyDescent="0.2">
      <c r="A68" s="21" t="s">
        <v>29</v>
      </c>
      <c r="B68" s="380" t="s">
        <v>30</v>
      </c>
      <c r="C68" s="381"/>
      <c r="D68" s="381"/>
      <c r="E68" s="381"/>
      <c r="F68" s="381"/>
      <c r="G68" s="381"/>
      <c r="H68" s="381"/>
      <c r="I68" s="381"/>
      <c r="J68" s="381"/>
      <c r="K68" s="381"/>
      <c r="L68" s="382"/>
      <c r="M68" s="383" t="s">
        <v>31</v>
      </c>
      <c r="N68" s="383"/>
    </row>
    <row r="69" spans="1:14" x14ac:dyDescent="0.2">
      <c r="A69" s="12"/>
      <c r="B69" s="384" t="s">
        <v>63</v>
      </c>
      <c r="C69" s="385"/>
      <c r="D69" s="385"/>
      <c r="E69" s="385"/>
      <c r="F69" s="385"/>
      <c r="G69" s="385"/>
      <c r="H69" s="385"/>
      <c r="I69" s="385"/>
      <c r="J69" s="385"/>
      <c r="K69" s="385"/>
      <c r="L69" s="386"/>
      <c r="M69" s="387">
        <v>0.25</v>
      </c>
      <c r="N69" s="388"/>
    </row>
    <row r="70" spans="1:14" x14ac:dyDescent="0.2">
      <c r="A70" s="17"/>
      <c r="B70" s="395" t="s">
        <v>68</v>
      </c>
      <c r="C70" s="396"/>
      <c r="D70" s="396"/>
      <c r="E70" s="396"/>
      <c r="F70" s="396"/>
      <c r="G70" s="396"/>
      <c r="H70" s="396"/>
      <c r="I70" s="396"/>
      <c r="J70" s="396"/>
      <c r="K70" s="396"/>
      <c r="L70" s="397"/>
      <c r="M70" s="398">
        <v>0.25</v>
      </c>
      <c r="N70" s="399"/>
    </row>
    <row r="71" spans="1:14" x14ac:dyDescent="0.2">
      <c r="A71" s="17"/>
      <c r="B71" s="395" t="s">
        <v>67</v>
      </c>
      <c r="C71" s="396"/>
      <c r="D71" s="396"/>
      <c r="E71" s="396"/>
      <c r="F71" s="396"/>
      <c r="G71" s="396"/>
      <c r="H71" s="396"/>
      <c r="I71" s="396"/>
      <c r="J71" s="396"/>
      <c r="K71" s="396"/>
      <c r="L71" s="397"/>
      <c r="M71" s="398">
        <v>0.25</v>
      </c>
      <c r="N71" s="399"/>
    </row>
    <row r="72" spans="1:14" x14ac:dyDescent="0.2">
      <c r="A72" s="17"/>
      <c r="B72" s="389" t="s">
        <v>66</v>
      </c>
      <c r="C72" s="390"/>
      <c r="D72" s="390"/>
      <c r="E72" s="390"/>
      <c r="F72" s="390"/>
      <c r="G72" s="390"/>
      <c r="H72" s="390"/>
      <c r="I72" s="390"/>
      <c r="J72" s="390"/>
      <c r="K72" s="390"/>
      <c r="L72" s="391"/>
      <c r="M72" s="392">
        <v>0.25</v>
      </c>
      <c r="N72" s="393"/>
    </row>
    <row r="73" spans="1:14" x14ac:dyDescent="0.2">
      <c r="A73" s="17"/>
      <c r="B73" s="389" t="s">
        <v>64</v>
      </c>
      <c r="C73" s="390"/>
      <c r="D73" s="390"/>
      <c r="E73" s="390"/>
      <c r="F73" s="390"/>
      <c r="G73" s="390"/>
      <c r="H73" s="390"/>
      <c r="I73" s="390"/>
      <c r="J73" s="390"/>
      <c r="K73" s="390"/>
      <c r="L73" s="391"/>
      <c r="M73" s="392">
        <v>0.25</v>
      </c>
      <c r="N73" s="393"/>
    </row>
    <row r="74" spans="1:14" x14ac:dyDescent="0.2">
      <c r="A74" s="17"/>
      <c r="B74" s="389" t="s">
        <v>65</v>
      </c>
      <c r="C74" s="390"/>
      <c r="D74" s="390"/>
      <c r="E74" s="390"/>
      <c r="F74" s="390"/>
      <c r="G74" s="390"/>
      <c r="H74" s="390"/>
      <c r="I74" s="390"/>
      <c r="J74" s="390"/>
      <c r="K74" s="390"/>
      <c r="L74" s="391"/>
      <c r="M74" s="392">
        <v>0.25</v>
      </c>
      <c r="N74" s="393"/>
    </row>
    <row r="75" spans="1:14" x14ac:dyDescent="0.2">
      <c r="A75" s="17"/>
      <c r="B75" s="394" t="s">
        <v>175</v>
      </c>
      <c r="C75" s="390"/>
      <c r="D75" s="390"/>
      <c r="E75" s="390"/>
      <c r="F75" s="390"/>
      <c r="G75" s="390"/>
      <c r="H75" s="390"/>
      <c r="I75" s="390"/>
      <c r="J75" s="390"/>
      <c r="K75" s="390"/>
      <c r="L75" s="391"/>
      <c r="M75" s="392">
        <v>0.25</v>
      </c>
      <c r="N75" s="393"/>
    </row>
    <row r="76" spans="1:14" x14ac:dyDescent="0.2">
      <c r="A76" s="17"/>
      <c r="B76" s="389"/>
      <c r="C76" s="390"/>
      <c r="D76" s="390"/>
      <c r="E76" s="390"/>
      <c r="F76" s="390"/>
      <c r="G76" s="390"/>
      <c r="H76" s="390"/>
      <c r="I76" s="390"/>
      <c r="J76" s="390"/>
      <c r="K76" s="390"/>
      <c r="L76" s="391"/>
      <c r="M76" s="392"/>
      <c r="N76" s="393"/>
    </row>
    <row r="77" spans="1:14" x14ac:dyDescent="0.2">
      <c r="A77" s="17"/>
      <c r="B77" s="389"/>
      <c r="C77" s="390"/>
      <c r="D77" s="390"/>
      <c r="E77" s="390"/>
      <c r="F77" s="390"/>
      <c r="G77" s="390"/>
      <c r="H77" s="390"/>
      <c r="I77" s="390"/>
      <c r="J77" s="390"/>
      <c r="K77" s="390"/>
      <c r="L77" s="391"/>
      <c r="M77" s="392"/>
      <c r="N77" s="393"/>
    </row>
    <row r="78" spans="1:14" x14ac:dyDescent="0.2">
      <c r="A78" s="17"/>
      <c r="B78" s="389"/>
      <c r="C78" s="390"/>
      <c r="D78" s="390"/>
      <c r="E78" s="390"/>
      <c r="F78" s="390"/>
      <c r="G78" s="390"/>
      <c r="H78" s="390"/>
      <c r="I78" s="390"/>
      <c r="J78" s="390"/>
      <c r="K78" s="390"/>
      <c r="L78" s="391"/>
      <c r="M78" s="392"/>
      <c r="N78" s="393"/>
    </row>
    <row r="79" spans="1:14" x14ac:dyDescent="0.2">
      <c r="A79" s="17"/>
      <c r="B79" s="389"/>
      <c r="C79" s="390"/>
      <c r="D79" s="390"/>
      <c r="E79" s="390"/>
      <c r="F79" s="390"/>
      <c r="G79" s="390"/>
      <c r="H79" s="390"/>
      <c r="I79" s="390"/>
      <c r="J79" s="390"/>
      <c r="K79" s="390"/>
      <c r="L79" s="391"/>
      <c r="M79" s="392"/>
      <c r="N79" s="393"/>
    </row>
    <row r="80" spans="1:14" x14ac:dyDescent="0.2">
      <c r="A80" s="17"/>
      <c r="B80" s="389"/>
      <c r="C80" s="390"/>
      <c r="D80" s="390"/>
      <c r="E80" s="390"/>
      <c r="F80" s="390"/>
      <c r="G80" s="390"/>
      <c r="H80" s="390"/>
      <c r="I80" s="390"/>
      <c r="J80" s="390"/>
      <c r="K80" s="390"/>
      <c r="L80" s="391"/>
      <c r="M80" s="392"/>
      <c r="N80" s="393"/>
    </row>
    <row r="81" spans="1:14" x14ac:dyDescent="0.2">
      <c r="A81" s="18"/>
      <c r="B81" s="400"/>
      <c r="C81" s="401"/>
      <c r="D81" s="401"/>
      <c r="E81" s="401"/>
      <c r="F81" s="401"/>
      <c r="G81" s="401"/>
      <c r="H81" s="401"/>
      <c r="I81" s="401"/>
      <c r="J81" s="401"/>
      <c r="K81" s="401"/>
      <c r="L81" s="402"/>
      <c r="M81" s="403"/>
      <c r="N81" s="404"/>
    </row>
    <row r="65486" spans="251:255" x14ac:dyDescent="0.2">
      <c r="IQ65486" s="6" t="s">
        <v>32</v>
      </c>
      <c r="IR65486" s="6" t="s">
        <v>33</v>
      </c>
      <c r="IS65486" s="6" t="s">
        <v>34</v>
      </c>
      <c r="IT65486" s="6" t="s">
        <v>35</v>
      </c>
      <c r="IU65486" s="6" t="s">
        <v>36</v>
      </c>
    </row>
    <row r="65487" spans="251:255" x14ac:dyDescent="0.2">
      <c r="IQ65487" s="6" t="e">
        <f>#REF!&amp;#REF!</f>
        <v>#REF!</v>
      </c>
      <c r="IR65487" s="6">
        <f>$A$14</f>
        <v>0</v>
      </c>
      <c r="IS65487" s="6" t="str">
        <f>$B$22&amp;" - "&amp;$B$23&amp;" - "&amp;$B$24&amp;" - "&amp;$B$25&amp;" - "&amp;$I$22&amp;" - "&amp;$I$23&amp;" - "&amp;$I$24&amp;" - "&amp;$I$25</f>
        <v xml:space="preserve">Analisi scostamenti dai tempi di pagamento (dati 2024 e 2025) al fine di allertare gli uffici maggiormente in difficoltà nel rispetto dei tempi - Coordinamento tra aree/settori/servizi per migliorare la gestione delle tempistiche, anche attraverso la redazione di misure organizzative volte alla costante risduzionedei tempi di pagamento - Controllo e attestazione di avvenuta pubblicazione trimestrale dell'andamento dei pagamenti sul sito internet dell’Ente nella Sezione “Amministrazione Trasparente”, ai sensi del D. Lgs n. 33/2013, e sulla Piattaforma della Certificazione dei Crediti predisposta dalla Ragioneria Generale dello Stato. - Predisposizione di uno scadenziario interno delle fatture liquidate, al fine di anticipare il più possibile i pagamenti, nel rispetto del carico di lavoro e delle disponibilità di cassa -  -  -  - </v>
      </c>
      <c r="IT65487" s="6" t="e">
        <f>#REF!&amp;": "&amp;#REF!&amp;" - "&amp;#REF!&amp;": "&amp;#REF!&amp;" - "&amp;$A$31&amp;": "&amp;$I$31&amp;" - "&amp;$A$32&amp;": "&amp;$I$32&amp;" - "&amp;#REF!&amp;": "&amp;#REF!&amp;" - "&amp;$A$34&amp;": "&amp;$I$34&amp;" - "&amp;$A$37&amp;": "&amp;$I$37&amp;" - "&amp;$A$38&amp;": "&amp;$I$38&amp;" - "&amp;#REF!&amp;": "&amp;#REF!&amp;" - "&amp;$A$41&amp;": "&amp;$I$41&amp;" - "&amp;$A$43&amp;": "&amp;$I$43&amp;" - "&amp;$A$44&amp;": "&amp;$I$44&amp;" - "&amp;$A$45&amp;": "&amp;$I$45</f>
        <v>#REF!</v>
      </c>
      <c r="IU65487" s="6" t="e">
        <f>#REF!</f>
        <v>#REF!</v>
      </c>
    </row>
  </sheetData>
  <sheetProtection formatCells="0" formatColumns="0" formatRows="0"/>
  <mergeCells count="148">
    <mergeCell ref="B79:L79"/>
    <mergeCell ref="M79:N79"/>
    <mergeCell ref="B80:L80"/>
    <mergeCell ref="M80:N80"/>
    <mergeCell ref="B81:L81"/>
    <mergeCell ref="M81:N81"/>
    <mergeCell ref="B76:L76"/>
    <mergeCell ref="M76:N76"/>
    <mergeCell ref="B77:L77"/>
    <mergeCell ref="M77:N77"/>
    <mergeCell ref="B78:L78"/>
    <mergeCell ref="M78:N78"/>
    <mergeCell ref="B73:L73"/>
    <mergeCell ref="M73:N73"/>
    <mergeCell ref="B74:L74"/>
    <mergeCell ref="M74:N74"/>
    <mergeCell ref="B75:L75"/>
    <mergeCell ref="M75:N75"/>
    <mergeCell ref="B70:L70"/>
    <mergeCell ref="M70:N70"/>
    <mergeCell ref="B71:L71"/>
    <mergeCell ref="M71:N71"/>
    <mergeCell ref="B72:L72"/>
    <mergeCell ref="M72:N72"/>
    <mergeCell ref="A61:B62"/>
    <mergeCell ref="A63:B64"/>
    <mergeCell ref="A67:N67"/>
    <mergeCell ref="B68:L68"/>
    <mergeCell ref="M68:N68"/>
    <mergeCell ref="B69:L69"/>
    <mergeCell ref="M69:N69"/>
    <mergeCell ref="A49:B50"/>
    <mergeCell ref="A51:B52"/>
    <mergeCell ref="A53:B54"/>
    <mergeCell ref="A55:B56"/>
    <mergeCell ref="A57:B58"/>
    <mergeCell ref="A59:B60"/>
    <mergeCell ref="A45:F45"/>
    <mergeCell ref="G45:H45"/>
    <mergeCell ref="I45:J45"/>
    <mergeCell ref="K45:L45"/>
    <mergeCell ref="A47:N47"/>
    <mergeCell ref="A48:B48"/>
    <mergeCell ref="A43:F43"/>
    <mergeCell ref="G43:H43"/>
    <mergeCell ref="I43:J43"/>
    <mergeCell ref="K43:L43"/>
    <mergeCell ref="A44:F44"/>
    <mergeCell ref="G44:H44"/>
    <mergeCell ref="I44:J44"/>
    <mergeCell ref="K44:L44"/>
    <mergeCell ref="A41:F41"/>
    <mergeCell ref="G41:H41"/>
    <mergeCell ref="I41:J41"/>
    <mergeCell ref="K41:L41"/>
    <mergeCell ref="A42:F42"/>
    <mergeCell ref="G42:H42"/>
    <mergeCell ref="I42:J42"/>
    <mergeCell ref="K42:L42"/>
    <mergeCell ref="A39:F39"/>
    <mergeCell ref="G39:H39"/>
    <mergeCell ref="I39:J39"/>
    <mergeCell ref="K39:L39"/>
    <mergeCell ref="A40:F40"/>
    <mergeCell ref="G40:H40"/>
    <mergeCell ref="I40:J40"/>
    <mergeCell ref="K40:L40"/>
    <mergeCell ref="A37:F37"/>
    <mergeCell ref="G37:H37"/>
    <mergeCell ref="I37:J37"/>
    <mergeCell ref="K37:L37"/>
    <mergeCell ref="A38:F38"/>
    <mergeCell ref="G38:H38"/>
    <mergeCell ref="I38:J38"/>
    <mergeCell ref="K38:L38"/>
    <mergeCell ref="A35:F35"/>
    <mergeCell ref="G35:H35"/>
    <mergeCell ref="I35:J35"/>
    <mergeCell ref="K35:L35"/>
    <mergeCell ref="A36:F36"/>
    <mergeCell ref="G36:H36"/>
    <mergeCell ref="I36:J36"/>
    <mergeCell ref="K36:L36"/>
    <mergeCell ref="A33:F33"/>
    <mergeCell ref="G33:H33"/>
    <mergeCell ref="I33:J33"/>
    <mergeCell ref="K33:L33"/>
    <mergeCell ref="A34:F34"/>
    <mergeCell ref="G34:H34"/>
    <mergeCell ref="I34:J34"/>
    <mergeCell ref="K34:L34"/>
    <mergeCell ref="A31:F31"/>
    <mergeCell ref="G31:H31"/>
    <mergeCell ref="I31:J31"/>
    <mergeCell ref="K31:L31"/>
    <mergeCell ref="A32:F32"/>
    <mergeCell ref="G32:H32"/>
    <mergeCell ref="I32:J32"/>
    <mergeCell ref="K32:L32"/>
    <mergeCell ref="A29:F29"/>
    <mergeCell ref="G29:H29"/>
    <mergeCell ref="I29:J29"/>
    <mergeCell ref="K29:L29"/>
    <mergeCell ref="A30:F30"/>
    <mergeCell ref="G30:H30"/>
    <mergeCell ref="I30:J30"/>
    <mergeCell ref="K30:L30"/>
    <mergeCell ref="B24:G24"/>
    <mergeCell ref="I24:N24"/>
    <mergeCell ref="B25:G25"/>
    <mergeCell ref="I25:N25"/>
    <mergeCell ref="A27:N27"/>
    <mergeCell ref="A28:F28"/>
    <mergeCell ref="G28:H28"/>
    <mergeCell ref="I28:J28"/>
    <mergeCell ref="K28:L28"/>
    <mergeCell ref="K20:L20"/>
    <mergeCell ref="M20:N20"/>
    <mergeCell ref="A21:N21"/>
    <mergeCell ref="B22:G22"/>
    <mergeCell ref="I22:N22"/>
    <mergeCell ref="B23:G23"/>
    <mergeCell ref="I23:N23"/>
    <mergeCell ref="A7:B7"/>
    <mergeCell ref="C7:N7"/>
    <mergeCell ref="C8:N18"/>
    <mergeCell ref="A10:B17"/>
    <mergeCell ref="A18:B18"/>
    <mergeCell ref="C19:H20"/>
    <mergeCell ref="I19:J19"/>
    <mergeCell ref="K19:L19"/>
    <mergeCell ref="M19:N19"/>
    <mergeCell ref="I20:J20"/>
    <mergeCell ref="A5:B5"/>
    <mergeCell ref="C5:H5"/>
    <mergeCell ref="I5:J5"/>
    <mergeCell ref="K5:N5"/>
    <mergeCell ref="A6:B6"/>
    <mergeCell ref="C6:H6"/>
    <mergeCell ref="I6:J6"/>
    <mergeCell ref="K6:N6"/>
    <mergeCell ref="A1:N1"/>
    <mergeCell ref="A2:D2"/>
    <mergeCell ref="E2:H2"/>
    <mergeCell ref="I2:N2"/>
    <mergeCell ref="A3:D4"/>
    <mergeCell ref="E3:H4"/>
    <mergeCell ref="I3:N4"/>
  </mergeCells>
  <conditionalFormatting sqref="C49:N49 C51:N51 C53:N53 C55:N55 C57:N57 C59:N59 C61:N61 C63:N63">
    <cfRule type="cellIs" dxfId="121" priority="1" stopIfTrue="1" operator="equal">
      <formula>"x"</formula>
    </cfRule>
  </conditionalFormatting>
  <conditionalFormatting sqref="C50:N50 C52:N52 C54:N54 C56:N56 C58:N58 C60:N60 C62:N62 C64:N64">
    <cfRule type="cellIs" dxfId="120" priority="2" stopIfTrue="1" operator="equal">
      <formula>"x"</formula>
    </cfRule>
  </conditionalFormatting>
  <dataValidations count="1">
    <dataValidation showDropDown="1" errorTitle="Cronoprogramma" error="Attenzione: è possibile inserire solo il carattere X nel mese di riferimento." promptTitle="Cronoprogramma" prompt="Segnare con x i mesi interessati" sqref="C49:N64" xr:uid="{00000000-0002-0000-0000-000000000000}"/>
  </dataValidations>
  <printOptions horizontalCentered="1"/>
  <pageMargins left="0.47" right="0.41" top="0.56000000000000005" bottom="0.52" header="0.23" footer="0.23622047244094491"/>
  <pageSetup paperSize="9" scale="97" orientation="portrait" r:id="rId1"/>
  <headerFooter alignWithMargins="0"/>
  <rowBreaks count="1" manualBreakCount="1">
    <brk id="45" max="13" man="1"/>
  </row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F2A17B-AA5D-4D11-9141-2E18509AF140}">
  <sheetPr>
    <tabColor theme="5" tint="0.39997558519241921"/>
  </sheetPr>
  <dimension ref="A1:IU65412"/>
  <sheetViews>
    <sheetView zoomScaleNormal="100" workbookViewId="0">
      <selection activeCell="K112" sqref="K112:L112"/>
    </sheetView>
  </sheetViews>
  <sheetFormatPr defaultColWidth="9.140625" defaultRowHeight="12.75" x14ac:dyDescent="0.2"/>
  <cols>
    <col min="1" max="1" width="8.42578125" style="63" customWidth="1"/>
    <col min="2" max="2" width="12.42578125" style="63" customWidth="1"/>
    <col min="3" max="3" width="13.140625" style="63" bestFit="1" customWidth="1"/>
    <col min="4" max="4" width="8.42578125" style="63" customWidth="1"/>
    <col min="5" max="7" width="6.42578125" style="63" customWidth="1"/>
    <col min="8" max="8" width="14" style="63" customWidth="1"/>
    <col min="9" max="9" width="6.42578125" style="63" customWidth="1"/>
    <col min="10" max="10" width="14.140625" style="63" customWidth="1"/>
    <col min="11" max="11" width="6.42578125" style="63" customWidth="1"/>
    <col min="12" max="12" width="11.42578125" style="63" customWidth="1"/>
    <col min="13" max="13" width="6.42578125" style="63" customWidth="1"/>
    <col min="14" max="14" width="11" style="63" customWidth="1"/>
    <col min="15" max="15" width="9.140625" style="63"/>
    <col min="16" max="16" width="10.140625" style="63" customWidth="1"/>
    <col min="17" max="17" width="9.140625" style="63"/>
    <col min="18" max="18" width="11.42578125" style="63" customWidth="1"/>
    <col min="19" max="244" width="9.140625" style="63"/>
    <col min="245" max="245" width="14.140625" style="63" bestFit="1" customWidth="1"/>
    <col min="246" max="256" width="9.140625" style="63"/>
    <col min="257" max="257" width="8.42578125" style="63" customWidth="1"/>
    <col min="258" max="258" width="12.42578125" style="63" customWidth="1"/>
    <col min="259" max="259" width="10.42578125" style="63" customWidth="1"/>
    <col min="260" max="260" width="8.42578125" style="63" customWidth="1"/>
    <col min="261" max="263" width="6.42578125" style="63" customWidth="1"/>
    <col min="264" max="264" width="14" style="63" customWidth="1"/>
    <col min="265" max="265" width="6.42578125" style="63" customWidth="1"/>
    <col min="266" max="266" width="14.140625" style="63" customWidth="1"/>
    <col min="267" max="267" width="6.42578125" style="63" customWidth="1"/>
    <col min="268" max="268" width="11.42578125" style="63" customWidth="1"/>
    <col min="269" max="269" width="6.42578125" style="63" customWidth="1"/>
    <col min="270" max="270" width="11" style="63" customWidth="1"/>
    <col min="271" max="271" width="9.140625" style="63"/>
    <col min="272" max="272" width="10.140625" style="63" customWidth="1"/>
    <col min="273" max="273" width="9.140625" style="63"/>
    <col min="274" max="274" width="11.42578125" style="63" customWidth="1"/>
    <col min="275" max="500" width="9.140625" style="63"/>
    <col min="501" max="501" width="14.140625" style="63" bestFit="1" customWidth="1"/>
    <col min="502" max="512" width="9.140625" style="63"/>
    <col min="513" max="513" width="8.42578125" style="63" customWidth="1"/>
    <col min="514" max="514" width="12.42578125" style="63" customWidth="1"/>
    <col min="515" max="515" width="10.42578125" style="63" customWidth="1"/>
    <col min="516" max="516" width="8.42578125" style="63" customWidth="1"/>
    <col min="517" max="519" width="6.42578125" style="63" customWidth="1"/>
    <col min="520" max="520" width="14" style="63" customWidth="1"/>
    <col min="521" max="521" width="6.42578125" style="63" customWidth="1"/>
    <col min="522" max="522" width="14.140625" style="63" customWidth="1"/>
    <col min="523" max="523" width="6.42578125" style="63" customWidth="1"/>
    <col min="524" max="524" width="11.42578125" style="63" customWidth="1"/>
    <col min="525" max="525" width="6.42578125" style="63" customWidth="1"/>
    <col min="526" max="526" width="11" style="63" customWidth="1"/>
    <col min="527" max="527" width="9.140625" style="63"/>
    <col min="528" max="528" width="10.140625" style="63" customWidth="1"/>
    <col min="529" max="529" width="9.140625" style="63"/>
    <col min="530" max="530" width="11.42578125" style="63" customWidth="1"/>
    <col min="531" max="756" width="9.140625" style="63"/>
    <col min="757" max="757" width="14.140625" style="63" bestFit="1" customWidth="1"/>
    <col min="758" max="768" width="9.140625" style="63"/>
    <col min="769" max="769" width="8.42578125" style="63" customWidth="1"/>
    <col min="770" max="770" width="12.42578125" style="63" customWidth="1"/>
    <col min="771" max="771" width="10.42578125" style="63" customWidth="1"/>
    <col min="772" max="772" width="8.42578125" style="63" customWidth="1"/>
    <col min="773" max="775" width="6.42578125" style="63" customWidth="1"/>
    <col min="776" max="776" width="14" style="63" customWidth="1"/>
    <col min="777" max="777" width="6.42578125" style="63" customWidth="1"/>
    <col min="778" max="778" width="14.140625" style="63" customWidth="1"/>
    <col min="779" max="779" width="6.42578125" style="63" customWidth="1"/>
    <col min="780" max="780" width="11.42578125" style="63" customWidth="1"/>
    <col min="781" max="781" width="6.42578125" style="63" customWidth="1"/>
    <col min="782" max="782" width="11" style="63" customWidth="1"/>
    <col min="783" max="783" width="9.140625" style="63"/>
    <col min="784" max="784" width="10.140625" style="63" customWidth="1"/>
    <col min="785" max="785" width="9.140625" style="63"/>
    <col min="786" max="786" width="11.42578125" style="63" customWidth="1"/>
    <col min="787" max="1012" width="9.140625" style="63"/>
    <col min="1013" max="1013" width="14.140625" style="63" bestFit="1" customWidth="1"/>
    <col min="1014" max="1024" width="9.140625" style="63"/>
    <col min="1025" max="1025" width="8.42578125" style="63" customWidth="1"/>
    <col min="1026" max="1026" width="12.42578125" style="63" customWidth="1"/>
    <col min="1027" max="1027" width="10.42578125" style="63" customWidth="1"/>
    <col min="1028" max="1028" width="8.42578125" style="63" customWidth="1"/>
    <col min="1029" max="1031" width="6.42578125" style="63" customWidth="1"/>
    <col min="1032" max="1032" width="14" style="63" customWidth="1"/>
    <col min="1033" max="1033" width="6.42578125" style="63" customWidth="1"/>
    <col min="1034" max="1034" width="14.140625" style="63" customWidth="1"/>
    <col min="1035" max="1035" width="6.42578125" style="63" customWidth="1"/>
    <col min="1036" max="1036" width="11.42578125" style="63" customWidth="1"/>
    <col min="1037" max="1037" width="6.42578125" style="63" customWidth="1"/>
    <col min="1038" max="1038" width="11" style="63" customWidth="1"/>
    <col min="1039" max="1039" width="9.140625" style="63"/>
    <col min="1040" max="1040" width="10.140625" style="63" customWidth="1"/>
    <col min="1041" max="1041" width="9.140625" style="63"/>
    <col min="1042" max="1042" width="11.42578125" style="63" customWidth="1"/>
    <col min="1043" max="1268" width="9.140625" style="63"/>
    <col min="1269" max="1269" width="14.140625" style="63" bestFit="1" customWidth="1"/>
    <col min="1270" max="1280" width="9.140625" style="63"/>
    <col min="1281" max="1281" width="8.42578125" style="63" customWidth="1"/>
    <col min="1282" max="1282" width="12.42578125" style="63" customWidth="1"/>
    <col min="1283" max="1283" width="10.42578125" style="63" customWidth="1"/>
    <col min="1284" max="1284" width="8.42578125" style="63" customWidth="1"/>
    <col min="1285" max="1287" width="6.42578125" style="63" customWidth="1"/>
    <col min="1288" max="1288" width="14" style="63" customWidth="1"/>
    <col min="1289" max="1289" width="6.42578125" style="63" customWidth="1"/>
    <col min="1290" max="1290" width="14.140625" style="63" customWidth="1"/>
    <col min="1291" max="1291" width="6.42578125" style="63" customWidth="1"/>
    <col min="1292" max="1292" width="11.42578125" style="63" customWidth="1"/>
    <col min="1293" max="1293" width="6.42578125" style="63" customWidth="1"/>
    <col min="1294" max="1294" width="11" style="63" customWidth="1"/>
    <col min="1295" max="1295" width="9.140625" style="63"/>
    <col min="1296" max="1296" width="10.140625" style="63" customWidth="1"/>
    <col min="1297" max="1297" width="9.140625" style="63"/>
    <col min="1298" max="1298" width="11.42578125" style="63" customWidth="1"/>
    <col min="1299" max="1524" width="9.140625" style="63"/>
    <col min="1525" max="1525" width="14.140625" style="63" bestFit="1" customWidth="1"/>
    <col min="1526" max="1536" width="9.140625" style="63"/>
    <col min="1537" max="1537" width="8.42578125" style="63" customWidth="1"/>
    <col min="1538" max="1538" width="12.42578125" style="63" customWidth="1"/>
    <col min="1539" max="1539" width="10.42578125" style="63" customWidth="1"/>
    <col min="1540" max="1540" width="8.42578125" style="63" customWidth="1"/>
    <col min="1541" max="1543" width="6.42578125" style="63" customWidth="1"/>
    <col min="1544" max="1544" width="14" style="63" customWidth="1"/>
    <col min="1545" max="1545" width="6.42578125" style="63" customWidth="1"/>
    <col min="1546" max="1546" width="14.140625" style="63" customWidth="1"/>
    <col min="1547" max="1547" width="6.42578125" style="63" customWidth="1"/>
    <col min="1548" max="1548" width="11.42578125" style="63" customWidth="1"/>
    <col min="1549" max="1549" width="6.42578125" style="63" customWidth="1"/>
    <col min="1550" max="1550" width="11" style="63" customWidth="1"/>
    <col min="1551" max="1551" width="9.140625" style="63"/>
    <col min="1552" max="1552" width="10.140625" style="63" customWidth="1"/>
    <col min="1553" max="1553" width="9.140625" style="63"/>
    <col min="1554" max="1554" width="11.42578125" style="63" customWidth="1"/>
    <col min="1555" max="1780" width="9.140625" style="63"/>
    <col min="1781" max="1781" width="14.140625" style="63" bestFit="1" customWidth="1"/>
    <col min="1782" max="1792" width="9.140625" style="63"/>
    <col min="1793" max="1793" width="8.42578125" style="63" customWidth="1"/>
    <col min="1794" max="1794" width="12.42578125" style="63" customWidth="1"/>
    <col min="1795" max="1795" width="10.42578125" style="63" customWidth="1"/>
    <col min="1796" max="1796" width="8.42578125" style="63" customWidth="1"/>
    <col min="1797" max="1799" width="6.42578125" style="63" customWidth="1"/>
    <col min="1800" max="1800" width="14" style="63" customWidth="1"/>
    <col min="1801" max="1801" width="6.42578125" style="63" customWidth="1"/>
    <col min="1802" max="1802" width="14.140625" style="63" customWidth="1"/>
    <col min="1803" max="1803" width="6.42578125" style="63" customWidth="1"/>
    <col min="1804" max="1804" width="11.42578125" style="63" customWidth="1"/>
    <col min="1805" max="1805" width="6.42578125" style="63" customWidth="1"/>
    <col min="1806" max="1806" width="11" style="63" customWidth="1"/>
    <col min="1807" max="1807" width="9.140625" style="63"/>
    <col min="1808" max="1808" width="10.140625" style="63" customWidth="1"/>
    <col min="1809" max="1809" width="9.140625" style="63"/>
    <col min="1810" max="1810" width="11.42578125" style="63" customWidth="1"/>
    <col min="1811" max="2036" width="9.140625" style="63"/>
    <col min="2037" max="2037" width="14.140625" style="63" bestFit="1" customWidth="1"/>
    <col min="2038" max="2048" width="9.140625" style="63"/>
    <col min="2049" max="2049" width="8.42578125" style="63" customWidth="1"/>
    <col min="2050" max="2050" width="12.42578125" style="63" customWidth="1"/>
    <col min="2051" max="2051" width="10.42578125" style="63" customWidth="1"/>
    <col min="2052" max="2052" width="8.42578125" style="63" customWidth="1"/>
    <col min="2053" max="2055" width="6.42578125" style="63" customWidth="1"/>
    <col min="2056" max="2056" width="14" style="63" customWidth="1"/>
    <col min="2057" max="2057" width="6.42578125" style="63" customWidth="1"/>
    <col min="2058" max="2058" width="14.140625" style="63" customWidth="1"/>
    <col min="2059" max="2059" width="6.42578125" style="63" customWidth="1"/>
    <col min="2060" max="2060" width="11.42578125" style="63" customWidth="1"/>
    <col min="2061" max="2061" width="6.42578125" style="63" customWidth="1"/>
    <col min="2062" max="2062" width="11" style="63" customWidth="1"/>
    <col min="2063" max="2063" width="9.140625" style="63"/>
    <col min="2064" max="2064" width="10.140625" style="63" customWidth="1"/>
    <col min="2065" max="2065" width="9.140625" style="63"/>
    <col min="2066" max="2066" width="11.42578125" style="63" customWidth="1"/>
    <col min="2067" max="2292" width="9.140625" style="63"/>
    <col min="2293" max="2293" width="14.140625" style="63" bestFit="1" customWidth="1"/>
    <col min="2294" max="2304" width="9.140625" style="63"/>
    <col min="2305" max="2305" width="8.42578125" style="63" customWidth="1"/>
    <col min="2306" max="2306" width="12.42578125" style="63" customWidth="1"/>
    <col min="2307" max="2307" width="10.42578125" style="63" customWidth="1"/>
    <col min="2308" max="2308" width="8.42578125" style="63" customWidth="1"/>
    <col min="2309" max="2311" width="6.42578125" style="63" customWidth="1"/>
    <col min="2312" max="2312" width="14" style="63" customWidth="1"/>
    <col min="2313" max="2313" width="6.42578125" style="63" customWidth="1"/>
    <col min="2314" max="2314" width="14.140625" style="63" customWidth="1"/>
    <col min="2315" max="2315" width="6.42578125" style="63" customWidth="1"/>
    <col min="2316" max="2316" width="11.42578125" style="63" customWidth="1"/>
    <col min="2317" max="2317" width="6.42578125" style="63" customWidth="1"/>
    <col min="2318" max="2318" width="11" style="63" customWidth="1"/>
    <col min="2319" max="2319" width="9.140625" style="63"/>
    <col min="2320" max="2320" width="10.140625" style="63" customWidth="1"/>
    <col min="2321" max="2321" width="9.140625" style="63"/>
    <col min="2322" max="2322" width="11.42578125" style="63" customWidth="1"/>
    <col min="2323" max="2548" width="9.140625" style="63"/>
    <col min="2549" max="2549" width="14.140625" style="63" bestFit="1" customWidth="1"/>
    <col min="2550" max="2560" width="9.140625" style="63"/>
    <col min="2561" max="2561" width="8.42578125" style="63" customWidth="1"/>
    <col min="2562" max="2562" width="12.42578125" style="63" customWidth="1"/>
    <col min="2563" max="2563" width="10.42578125" style="63" customWidth="1"/>
    <col min="2564" max="2564" width="8.42578125" style="63" customWidth="1"/>
    <col min="2565" max="2567" width="6.42578125" style="63" customWidth="1"/>
    <col min="2568" max="2568" width="14" style="63" customWidth="1"/>
    <col min="2569" max="2569" width="6.42578125" style="63" customWidth="1"/>
    <col min="2570" max="2570" width="14.140625" style="63" customWidth="1"/>
    <col min="2571" max="2571" width="6.42578125" style="63" customWidth="1"/>
    <col min="2572" max="2572" width="11.42578125" style="63" customWidth="1"/>
    <col min="2573" max="2573" width="6.42578125" style="63" customWidth="1"/>
    <col min="2574" max="2574" width="11" style="63" customWidth="1"/>
    <col min="2575" max="2575" width="9.140625" style="63"/>
    <col min="2576" max="2576" width="10.140625" style="63" customWidth="1"/>
    <col min="2577" max="2577" width="9.140625" style="63"/>
    <col min="2578" max="2578" width="11.42578125" style="63" customWidth="1"/>
    <col min="2579" max="2804" width="9.140625" style="63"/>
    <col min="2805" max="2805" width="14.140625" style="63" bestFit="1" customWidth="1"/>
    <col min="2806" max="2816" width="9.140625" style="63"/>
    <col min="2817" max="2817" width="8.42578125" style="63" customWidth="1"/>
    <col min="2818" max="2818" width="12.42578125" style="63" customWidth="1"/>
    <col min="2819" max="2819" width="10.42578125" style="63" customWidth="1"/>
    <col min="2820" max="2820" width="8.42578125" style="63" customWidth="1"/>
    <col min="2821" max="2823" width="6.42578125" style="63" customWidth="1"/>
    <col min="2824" max="2824" width="14" style="63" customWidth="1"/>
    <col min="2825" max="2825" width="6.42578125" style="63" customWidth="1"/>
    <col min="2826" max="2826" width="14.140625" style="63" customWidth="1"/>
    <col min="2827" max="2827" width="6.42578125" style="63" customWidth="1"/>
    <col min="2828" max="2828" width="11.42578125" style="63" customWidth="1"/>
    <col min="2829" max="2829" width="6.42578125" style="63" customWidth="1"/>
    <col min="2830" max="2830" width="11" style="63" customWidth="1"/>
    <col min="2831" max="2831" width="9.140625" style="63"/>
    <col min="2832" max="2832" width="10.140625" style="63" customWidth="1"/>
    <col min="2833" max="2833" width="9.140625" style="63"/>
    <col min="2834" max="2834" width="11.42578125" style="63" customWidth="1"/>
    <col min="2835" max="3060" width="9.140625" style="63"/>
    <col min="3061" max="3061" width="14.140625" style="63" bestFit="1" customWidth="1"/>
    <col min="3062" max="3072" width="9.140625" style="63"/>
    <col min="3073" max="3073" width="8.42578125" style="63" customWidth="1"/>
    <col min="3074" max="3074" width="12.42578125" style="63" customWidth="1"/>
    <col min="3075" max="3075" width="10.42578125" style="63" customWidth="1"/>
    <col min="3076" max="3076" width="8.42578125" style="63" customWidth="1"/>
    <col min="3077" max="3079" width="6.42578125" style="63" customWidth="1"/>
    <col min="3080" max="3080" width="14" style="63" customWidth="1"/>
    <col min="3081" max="3081" width="6.42578125" style="63" customWidth="1"/>
    <col min="3082" max="3082" width="14.140625" style="63" customWidth="1"/>
    <col min="3083" max="3083" width="6.42578125" style="63" customWidth="1"/>
    <col min="3084" max="3084" width="11.42578125" style="63" customWidth="1"/>
    <col min="3085" max="3085" width="6.42578125" style="63" customWidth="1"/>
    <col min="3086" max="3086" width="11" style="63" customWidth="1"/>
    <col min="3087" max="3087" width="9.140625" style="63"/>
    <col min="3088" max="3088" width="10.140625" style="63" customWidth="1"/>
    <col min="3089" max="3089" width="9.140625" style="63"/>
    <col min="3090" max="3090" width="11.42578125" style="63" customWidth="1"/>
    <col min="3091" max="3316" width="9.140625" style="63"/>
    <col min="3317" max="3317" width="14.140625" style="63" bestFit="1" customWidth="1"/>
    <col min="3318" max="3328" width="9.140625" style="63"/>
    <col min="3329" max="3329" width="8.42578125" style="63" customWidth="1"/>
    <col min="3330" max="3330" width="12.42578125" style="63" customWidth="1"/>
    <col min="3331" max="3331" width="10.42578125" style="63" customWidth="1"/>
    <col min="3332" max="3332" width="8.42578125" style="63" customWidth="1"/>
    <col min="3333" max="3335" width="6.42578125" style="63" customWidth="1"/>
    <col min="3336" max="3336" width="14" style="63" customWidth="1"/>
    <col min="3337" max="3337" width="6.42578125" style="63" customWidth="1"/>
    <col min="3338" max="3338" width="14.140625" style="63" customWidth="1"/>
    <col min="3339" max="3339" width="6.42578125" style="63" customWidth="1"/>
    <col min="3340" max="3340" width="11.42578125" style="63" customWidth="1"/>
    <col min="3341" max="3341" width="6.42578125" style="63" customWidth="1"/>
    <col min="3342" max="3342" width="11" style="63" customWidth="1"/>
    <col min="3343" max="3343" width="9.140625" style="63"/>
    <col min="3344" max="3344" width="10.140625" style="63" customWidth="1"/>
    <col min="3345" max="3345" width="9.140625" style="63"/>
    <col min="3346" max="3346" width="11.42578125" style="63" customWidth="1"/>
    <col min="3347" max="3572" width="9.140625" style="63"/>
    <col min="3573" max="3573" width="14.140625" style="63" bestFit="1" customWidth="1"/>
    <col min="3574" max="3584" width="9.140625" style="63"/>
    <col min="3585" max="3585" width="8.42578125" style="63" customWidth="1"/>
    <col min="3586" max="3586" width="12.42578125" style="63" customWidth="1"/>
    <col min="3587" max="3587" width="10.42578125" style="63" customWidth="1"/>
    <col min="3588" max="3588" width="8.42578125" style="63" customWidth="1"/>
    <col min="3589" max="3591" width="6.42578125" style="63" customWidth="1"/>
    <col min="3592" max="3592" width="14" style="63" customWidth="1"/>
    <col min="3593" max="3593" width="6.42578125" style="63" customWidth="1"/>
    <col min="3594" max="3594" width="14.140625" style="63" customWidth="1"/>
    <col min="3595" max="3595" width="6.42578125" style="63" customWidth="1"/>
    <col min="3596" max="3596" width="11.42578125" style="63" customWidth="1"/>
    <col min="3597" max="3597" width="6.42578125" style="63" customWidth="1"/>
    <col min="3598" max="3598" width="11" style="63" customWidth="1"/>
    <col min="3599" max="3599" width="9.140625" style="63"/>
    <col min="3600" max="3600" width="10.140625" style="63" customWidth="1"/>
    <col min="3601" max="3601" width="9.140625" style="63"/>
    <col min="3602" max="3602" width="11.42578125" style="63" customWidth="1"/>
    <col min="3603" max="3828" width="9.140625" style="63"/>
    <col min="3829" max="3829" width="14.140625" style="63" bestFit="1" customWidth="1"/>
    <col min="3830" max="3840" width="9.140625" style="63"/>
    <col min="3841" max="3841" width="8.42578125" style="63" customWidth="1"/>
    <col min="3842" max="3842" width="12.42578125" style="63" customWidth="1"/>
    <col min="3843" max="3843" width="10.42578125" style="63" customWidth="1"/>
    <col min="3844" max="3844" width="8.42578125" style="63" customWidth="1"/>
    <col min="3845" max="3847" width="6.42578125" style="63" customWidth="1"/>
    <col min="3848" max="3848" width="14" style="63" customWidth="1"/>
    <col min="3849" max="3849" width="6.42578125" style="63" customWidth="1"/>
    <col min="3850" max="3850" width="14.140625" style="63" customWidth="1"/>
    <col min="3851" max="3851" width="6.42578125" style="63" customWidth="1"/>
    <col min="3852" max="3852" width="11.42578125" style="63" customWidth="1"/>
    <col min="3853" max="3853" width="6.42578125" style="63" customWidth="1"/>
    <col min="3854" max="3854" width="11" style="63" customWidth="1"/>
    <col min="3855" max="3855" width="9.140625" style="63"/>
    <col min="3856" max="3856" width="10.140625" style="63" customWidth="1"/>
    <col min="3857" max="3857" width="9.140625" style="63"/>
    <col min="3858" max="3858" width="11.42578125" style="63" customWidth="1"/>
    <col min="3859" max="4084" width="9.140625" style="63"/>
    <col min="4085" max="4085" width="14.140625" style="63" bestFit="1" customWidth="1"/>
    <col min="4086" max="4096" width="9.140625" style="63"/>
    <col min="4097" max="4097" width="8.42578125" style="63" customWidth="1"/>
    <col min="4098" max="4098" width="12.42578125" style="63" customWidth="1"/>
    <col min="4099" max="4099" width="10.42578125" style="63" customWidth="1"/>
    <col min="4100" max="4100" width="8.42578125" style="63" customWidth="1"/>
    <col min="4101" max="4103" width="6.42578125" style="63" customWidth="1"/>
    <col min="4104" max="4104" width="14" style="63" customWidth="1"/>
    <col min="4105" max="4105" width="6.42578125" style="63" customWidth="1"/>
    <col min="4106" max="4106" width="14.140625" style="63" customWidth="1"/>
    <col min="4107" max="4107" width="6.42578125" style="63" customWidth="1"/>
    <col min="4108" max="4108" width="11.42578125" style="63" customWidth="1"/>
    <col min="4109" max="4109" width="6.42578125" style="63" customWidth="1"/>
    <col min="4110" max="4110" width="11" style="63" customWidth="1"/>
    <col min="4111" max="4111" width="9.140625" style="63"/>
    <col min="4112" max="4112" width="10.140625" style="63" customWidth="1"/>
    <col min="4113" max="4113" width="9.140625" style="63"/>
    <col min="4114" max="4114" width="11.42578125" style="63" customWidth="1"/>
    <col min="4115" max="4340" width="9.140625" style="63"/>
    <col min="4341" max="4341" width="14.140625" style="63" bestFit="1" customWidth="1"/>
    <col min="4342" max="4352" width="9.140625" style="63"/>
    <col min="4353" max="4353" width="8.42578125" style="63" customWidth="1"/>
    <col min="4354" max="4354" width="12.42578125" style="63" customWidth="1"/>
    <col min="4355" max="4355" width="10.42578125" style="63" customWidth="1"/>
    <col min="4356" max="4356" width="8.42578125" style="63" customWidth="1"/>
    <col min="4357" max="4359" width="6.42578125" style="63" customWidth="1"/>
    <col min="4360" max="4360" width="14" style="63" customWidth="1"/>
    <col min="4361" max="4361" width="6.42578125" style="63" customWidth="1"/>
    <col min="4362" max="4362" width="14.140625" style="63" customWidth="1"/>
    <col min="4363" max="4363" width="6.42578125" style="63" customWidth="1"/>
    <col min="4364" max="4364" width="11.42578125" style="63" customWidth="1"/>
    <col min="4365" max="4365" width="6.42578125" style="63" customWidth="1"/>
    <col min="4366" max="4366" width="11" style="63" customWidth="1"/>
    <col min="4367" max="4367" width="9.140625" style="63"/>
    <col min="4368" max="4368" width="10.140625" style="63" customWidth="1"/>
    <col min="4369" max="4369" width="9.140625" style="63"/>
    <col min="4370" max="4370" width="11.42578125" style="63" customWidth="1"/>
    <col min="4371" max="4596" width="9.140625" style="63"/>
    <col min="4597" max="4597" width="14.140625" style="63" bestFit="1" customWidth="1"/>
    <col min="4598" max="4608" width="9.140625" style="63"/>
    <col min="4609" max="4609" width="8.42578125" style="63" customWidth="1"/>
    <col min="4610" max="4610" width="12.42578125" style="63" customWidth="1"/>
    <col min="4611" max="4611" width="10.42578125" style="63" customWidth="1"/>
    <col min="4612" max="4612" width="8.42578125" style="63" customWidth="1"/>
    <col min="4613" max="4615" width="6.42578125" style="63" customWidth="1"/>
    <col min="4616" max="4616" width="14" style="63" customWidth="1"/>
    <col min="4617" max="4617" width="6.42578125" style="63" customWidth="1"/>
    <col min="4618" max="4618" width="14.140625" style="63" customWidth="1"/>
    <col min="4619" max="4619" width="6.42578125" style="63" customWidth="1"/>
    <col min="4620" max="4620" width="11.42578125" style="63" customWidth="1"/>
    <col min="4621" max="4621" width="6.42578125" style="63" customWidth="1"/>
    <col min="4622" max="4622" width="11" style="63" customWidth="1"/>
    <col min="4623" max="4623" width="9.140625" style="63"/>
    <col min="4624" max="4624" width="10.140625" style="63" customWidth="1"/>
    <col min="4625" max="4625" width="9.140625" style="63"/>
    <col min="4626" max="4626" width="11.42578125" style="63" customWidth="1"/>
    <col min="4627" max="4852" width="9.140625" style="63"/>
    <col min="4853" max="4853" width="14.140625" style="63" bestFit="1" customWidth="1"/>
    <col min="4854" max="4864" width="9.140625" style="63"/>
    <col min="4865" max="4865" width="8.42578125" style="63" customWidth="1"/>
    <col min="4866" max="4866" width="12.42578125" style="63" customWidth="1"/>
    <col min="4867" max="4867" width="10.42578125" style="63" customWidth="1"/>
    <col min="4868" max="4868" width="8.42578125" style="63" customWidth="1"/>
    <col min="4869" max="4871" width="6.42578125" style="63" customWidth="1"/>
    <col min="4872" max="4872" width="14" style="63" customWidth="1"/>
    <col min="4873" max="4873" width="6.42578125" style="63" customWidth="1"/>
    <col min="4874" max="4874" width="14.140625" style="63" customWidth="1"/>
    <col min="4875" max="4875" width="6.42578125" style="63" customWidth="1"/>
    <col min="4876" max="4876" width="11.42578125" style="63" customWidth="1"/>
    <col min="4877" max="4877" width="6.42578125" style="63" customWidth="1"/>
    <col min="4878" max="4878" width="11" style="63" customWidth="1"/>
    <col min="4879" max="4879" width="9.140625" style="63"/>
    <col min="4880" max="4880" width="10.140625" style="63" customWidth="1"/>
    <col min="4881" max="4881" width="9.140625" style="63"/>
    <col min="4882" max="4882" width="11.42578125" style="63" customWidth="1"/>
    <col min="4883" max="5108" width="9.140625" style="63"/>
    <col min="5109" max="5109" width="14.140625" style="63" bestFit="1" customWidth="1"/>
    <col min="5110" max="5120" width="9.140625" style="63"/>
    <col min="5121" max="5121" width="8.42578125" style="63" customWidth="1"/>
    <col min="5122" max="5122" width="12.42578125" style="63" customWidth="1"/>
    <col min="5123" max="5123" width="10.42578125" style="63" customWidth="1"/>
    <col min="5124" max="5124" width="8.42578125" style="63" customWidth="1"/>
    <col min="5125" max="5127" width="6.42578125" style="63" customWidth="1"/>
    <col min="5128" max="5128" width="14" style="63" customWidth="1"/>
    <col min="5129" max="5129" width="6.42578125" style="63" customWidth="1"/>
    <col min="5130" max="5130" width="14.140625" style="63" customWidth="1"/>
    <col min="5131" max="5131" width="6.42578125" style="63" customWidth="1"/>
    <col min="5132" max="5132" width="11.42578125" style="63" customWidth="1"/>
    <col min="5133" max="5133" width="6.42578125" style="63" customWidth="1"/>
    <col min="5134" max="5134" width="11" style="63" customWidth="1"/>
    <col min="5135" max="5135" width="9.140625" style="63"/>
    <col min="5136" max="5136" width="10.140625" style="63" customWidth="1"/>
    <col min="5137" max="5137" width="9.140625" style="63"/>
    <col min="5138" max="5138" width="11.42578125" style="63" customWidth="1"/>
    <col min="5139" max="5364" width="9.140625" style="63"/>
    <col min="5365" max="5365" width="14.140625" style="63" bestFit="1" customWidth="1"/>
    <col min="5366" max="5376" width="9.140625" style="63"/>
    <col min="5377" max="5377" width="8.42578125" style="63" customWidth="1"/>
    <col min="5378" max="5378" width="12.42578125" style="63" customWidth="1"/>
    <col min="5379" max="5379" width="10.42578125" style="63" customWidth="1"/>
    <col min="5380" max="5380" width="8.42578125" style="63" customWidth="1"/>
    <col min="5381" max="5383" width="6.42578125" style="63" customWidth="1"/>
    <col min="5384" max="5384" width="14" style="63" customWidth="1"/>
    <col min="5385" max="5385" width="6.42578125" style="63" customWidth="1"/>
    <col min="5386" max="5386" width="14.140625" style="63" customWidth="1"/>
    <col min="5387" max="5387" width="6.42578125" style="63" customWidth="1"/>
    <col min="5388" max="5388" width="11.42578125" style="63" customWidth="1"/>
    <col min="5389" max="5389" width="6.42578125" style="63" customWidth="1"/>
    <col min="5390" max="5390" width="11" style="63" customWidth="1"/>
    <col min="5391" max="5391" width="9.140625" style="63"/>
    <col min="5392" max="5392" width="10.140625" style="63" customWidth="1"/>
    <col min="5393" max="5393" width="9.140625" style="63"/>
    <col min="5394" max="5394" width="11.42578125" style="63" customWidth="1"/>
    <col min="5395" max="5620" width="9.140625" style="63"/>
    <col min="5621" max="5621" width="14.140625" style="63" bestFit="1" customWidth="1"/>
    <col min="5622" max="5632" width="9.140625" style="63"/>
    <col min="5633" max="5633" width="8.42578125" style="63" customWidth="1"/>
    <col min="5634" max="5634" width="12.42578125" style="63" customWidth="1"/>
    <col min="5635" max="5635" width="10.42578125" style="63" customWidth="1"/>
    <col min="5636" max="5636" width="8.42578125" style="63" customWidth="1"/>
    <col min="5637" max="5639" width="6.42578125" style="63" customWidth="1"/>
    <col min="5640" max="5640" width="14" style="63" customWidth="1"/>
    <col min="5641" max="5641" width="6.42578125" style="63" customWidth="1"/>
    <col min="5642" max="5642" width="14.140625" style="63" customWidth="1"/>
    <col min="5643" max="5643" width="6.42578125" style="63" customWidth="1"/>
    <col min="5644" max="5644" width="11.42578125" style="63" customWidth="1"/>
    <col min="5645" max="5645" width="6.42578125" style="63" customWidth="1"/>
    <col min="5646" max="5646" width="11" style="63" customWidth="1"/>
    <col min="5647" max="5647" width="9.140625" style="63"/>
    <col min="5648" max="5648" width="10.140625" style="63" customWidth="1"/>
    <col min="5649" max="5649" width="9.140625" style="63"/>
    <col min="5650" max="5650" width="11.42578125" style="63" customWidth="1"/>
    <col min="5651" max="5876" width="9.140625" style="63"/>
    <col min="5877" max="5877" width="14.140625" style="63" bestFit="1" customWidth="1"/>
    <col min="5878" max="5888" width="9.140625" style="63"/>
    <col min="5889" max="5889" width="8.42578125" style="63" customWidth="1"/>
    <col min="5890" max="5890" width="12.42578125" style="63" customWidth="1"/>
    <col min="5891" max="5891" width="10.42578125" style="63" customWidth="1"/>
    <col min="5892" max="5892" width="8.42578125" style="63" customWidth="1"/>
    <col min="5893" max="5895" width="6.42578125" style="63" customWidth="1"/>
    <col min="5896" max="5896" width="14" style="63" customWidth="1"/>
    <col min="5897" max="5897" width="6.42578125" style="63" customWidth="1"/>
    <col min="5898" max="5898" width="14.140625" style="63" customWidth="1"/>
    <col min="5899" max="5899" width="6.42578125" style="63" customWidth="1"/>
    <col min="5900" max="5900" width="11.42578125" style="63" customWidth="1"/>
    <col min="5901" max="5901" width="6.42578125" style="63" customWidth="1"/>
    <col min="5902" max="5902" width="11" style="63" customWidth="1"/>
    <col min="5903" max="5903" width="9.140625" style="63"/>
    <col min="5904" max="5904" width="10.140625" style="63" customWidth="1"/>
    <col min="5905" max="5905" width="9.140625" style="63"/>
    <col min="5906" max="5906" width="11.42578125" style="63" customWidth="1"/>
    <col min="5907" max="6132" width="9.140625" style="63"/>
    <col min="6133" max="6133" width="14.140625" style="63" bestFit="1" customWidth="1"/>
    <col min="6134" max="6144" width="9.140625" style="63"/>
    <col min="6145" max="6145" width="8.42578125" style="63" customWidth="1"/>
    <col min="6146" max="6146" width="12.42578125" style="63" customWidth="1"/>
    <col min="6147" max="6147" width="10.42578125" style="63" customWidth="1"/>
    <col min="6148" max="6148" width="8.42578125" style="63" customWidth="1"/>
    <col min="6149" max="6151" width="6.42578125" style="63" customWidth="1"/>
    <col min="6152" max="6152" width="14" style="63" customWidth="1"/>
    <col min="6153" max="6153" width="6.42578125" style="63" customWidth="1"/>
    <col min="6154" max="6154" width="14.140625" style="63" customWidth="1"/>
    <col min="6155" max="6155" width="6.42578125" style="63" customWidth="1"/>
    <col min="6156" max="6156" width="11.42578125" style="63" customWidth="1"/>
    <col min="6157" max="6157" width="6.42578125" style="63" customWidth="1"/>
    <col min="6158" max="6158" width="11" style="63" customWidth="1"/>
    <col min="6159" max="6159" width="9.140625" style="63"/>
    <col min="6160" max="6160" width="10.140625" style="63" customWidth="1"/>
    <col min="6161" max="6161" width="9.140625" style="63"/>
    <col min="6162" max="6162" width="11.42578125" style="63" customWidth="1"/>
    <col min="6163" max="6388" width="9.140625" style="63"/>
    <col min="6389" max="6389" width="14.140625" style="63" bestFit="1" customWidth="1"/>
    <col min="6390" max="6400" width="9.140625" style="63"/>
    <col min="6401" max="6401" width="8.42578125" style="63" customWidth="1"/>
    <col min="6402" max="6402" width="12.42578125" style="63" customWidth="1"/>
    <col min="6403" max="6403" width="10.42578125" style="63" customWidth="1"/>
    <col min="6404" max="6404" width="8.42578125" style="63" customWidth="1"/>
    <col min="6405" max="6407" width="6.42578125" style="63" customWidth="1"/>
    <col min="6408" max="6408" width="14" style="63" customWidth="1"/>
    <col min="6409" max="6409" width="6.42578125" style="63" customWidth="1"/>
    <col min="6410" max="6410" width="14.140625" style="63" customWidth="1"/>
    <col min="6411" max="6411" width="6.42578125" style="63" customWidth="1"/>
    <col min="6412" max="6412" width="11.42578125" style="63" customWidth="1"/>
    <col min="6413" max="6413" width="6.42578125" style="63" customWidth="1"/>
    <col min="6414" max="6414" width="11" style="63" customWidth="1"/>
    <col min="6415" max="6415" width="9.140625" style="63"/>
    <col min="6416" max="6416" width="10.140625" style="63" customWidth="1"/>
    <col min="6417" max="6417" width="9.140625" style="63"/>
    <col min="6418" max="6418" width="11.42578125" style="63" customWidth="1"/>
    <col min="6419" max="6644" width="9.140625" style="63"/>
    <col min="6645" max="6645" width="14.140625" style="63" bestFit="1" customWidth="1"/>
    <col min="6646" max="6656" width="9.140625" style="63"/>
    <col min="6657" max="6657" width="8.42578125" style="63" customWidth="1"/>
    <col min="6658" max="6658" width="12.42578125" style="63" customWidth="1"/>
    <col min="6659" max="6659" width="10.42578125" style="63" customWidth="1"/>
    <col min="6660" max="6660" width="8.42578125" style="63" customWidth="1"/>
    <col min="6661" max="6663" width="6.42578125" style="63" customWidth="1"/>
    <col min="6664" max="6664" width="14" style="63" customWidth="1"/>
    <col min="6665" max="6665" width="6.42578125" style="63" customWidth="1"/>
    <col min="6666" max="6666" width="14.140625" style="63" customWidth="1"/>
    <col min="6667" max="6667" width="6.42578125" style="63" customWidth="1"/>
    <col min="6668" max="6668" width="11.42578125" style="63" customWidth="1"/>
    <col min="6669" max="6669" width="6.42578125" style="63" customWidth="1"/>
    <col min="6670" max="6670" width="11" style="63" customWidth="1"/>
    <col min="6671" max="6671" width="9.140625" style="63"/>
    <col min="6672" max="6672" width="10.140625" style="63" customWidth="1"/>
    <col min="6673" max="6673" width="9.140625" style="63"/>
    <col min="6674" max="6674" width="11.42578125" style="63" customWidth="1"/>
    <col min="6675" max="6900" width="9.140625" style="63"/>
    <col min="6901" max="6901" width="14.140625" style="63" bestFit="1" customWidth="1"/>
    <col min="6902" max="6912" width="9.140625" style="63"/>
    <col min="6913" max="6913" width="8.42578125" style="63" customWidth="1"/>
    <col min="6914" max="6914" width="12.42578125" style="63" customWidth="1"/>
    <col min="6915" max="6915" width="10.42578125" style="63" customWidth="1"/>
    <col min="6916" max="6916" width="8.42578125" style="63" customWidth="1"/>
    <col min="6917" max="6919" width="6.42578125" style="63" customWidth="1"/>
    <col min="6920" max="6920" width="14" style="63" customWidth="1"/>
    <col min="6921" max="6921" width="6.42578125" style="63" customWidth="1"/>
    <col min="6922" max="6922" width="14.140625" style="63" customWidth="1"/>
    <col min="6923" max="6923" width="6.42578125" style="63" customWidth="1"/>
    <col min="6924" max="6924" width="11.42578125" style="63" customWidth="1"/>
    <col min="6925" max="6925" width="6.42578125" style="63" customWidth="1"/>
    <col min="6926" max="6926" width="11" style="63" customWidth="1"/>
    <col min="6927" max="6927" width="9.140625" style="63"/>
    <col min="6928" max="6928" width="10.140625" style="63" customWidth="1"/>
    <col min="6929" max="6929" width="9.140625" style="63"/>
    <col min="6930" max="6930" width="11.42578125" style="63" customWidth="1"/>
    <col min="6931" max="7156" width="9.140625" style="63"/>
    <col min="7157" max="7157" width="14.140625" style="63" bestFit="1" customWidth="1"/>
    <col min="7158" max="7168" width="9.140625" style="63"/>
    <col min="7169" max="7169" width="8.42578125" style="63" customWidth="1"/>
    <col min="7170" max="7170" width="12.42578125" style="63" customWidth="1"/>
    <col min="7171" max="7171" width="10.42578125" style="63" customWidth="1"/>
    <col min="7172" max="7172" width="8.42578125" style="63" customWidth="1"/>
    <col min="7173" max="7175" width="6.42578125" style="63" customWidth="1"/>
    <col min="7176" max="7176" width="14" style="63" customWidth="1"/>
    <col min="7177" max="7177" width="6.42578125" style="63" customWidth="1"/>
    <col min="7178" max="7178" width="14.140625" style="63" customWidth="1"/>
    <col min="7179" max="7179" width="6.42578125" style="63" customWidth="1"/>
    <col min="7180" max="7180" width="11.42578125" style="63" customWidth="1"/>
    <col min="7181" max="7181" width="6.42578125" style="63" customWidth="1"/>
    <col min="7182" max="7182" width="11" style="63" customWidth="1"/>
    <col min="7183" max="7183" width="9.140625" style="63"/>
    <col min="7184" max="7184" width="10.140625" style="63" customWidth="1"/>
    <col min="7185" max="7185" width="9.140625" style="63"/>
    <col min="7186" max="7186" width="11.42578125" style="63" customWidth="1"/>
    <col min="7187" max="7412" width="9.140625" style="63"/>
    <col min="7413" max="7413" width="14.140625" style="63" bestFit="1" customWidth="1"/>
    <col min="7414" max="7424" width="9.140625" style="63"/>
    <col min="7425" max="7425" width="8.42578125" style="63" customWidth="1"/>
    <col min="7426" max="7426" width="12.42578125" style="63" customWidth="1"/>
    <col min="7427" max="7427" width="10.42578125" style="63" customWidth="1"/>
    <col min="7428" max="7428" width="8.42578125" style="63" customWidth="1"/>
    <col min="7429" max="7431" width="6.42578125" style="63" customWidth="1"/>
    <col min="7432" max="7432" width="14" style="63" customWidth="1"/>
    <col min="7433" max="7433" width="6.42578125" style="63" customWidth="1"/>
    <col min="7434" max="7434" width="14.140625" style="63" customWidth="1"/>
    <col min="7435" max="7435" width="6.42578125" style="63" customWidth="1"/>
    <col min="7436" max="7436" width="11.42578125" style="63" customWidth="1"/>
    <col min="7437" max="7437" width="6.42578125" style="63" customWidth="1"/>
    <col min="7438" max="7438" width="11" style="63" customWidth="1"/>
    <col min="7439" max="7439" width="9.140625" style="63"/>
    <col min="7440" max="7440" width="10.140625" style="63" customWidth="1"/>
    <col min="7441" max="7441" width="9.140625" style="63"/>
    <col min="7442" max="7442" width="11.42578125" style="63" customWidth="1"/>
    <col min="7443" max="7668" width="9.140625" style="63"/>
    <col min="7669" max="7669" width="14.140625" style="63" bestFit="1" customWidth="1"/>
    <col min="7670" max="7680" width="9.140625" style="63"/>
    <col min="7681" max="7681" width="8.42578125" style="63" customWidth="1"/>
    <col min="7682" max="7682" width="12.42578125" style="63" customWidth="1"/>
    <col min="7683" max="7683" width="10.42578125" style="63" customWidth="1"/>
    <col min="7684" max="7684" width="8.42578125" style="63" customWidth="1"/>
    <col min="7685" max="7687" width="6.42578125" style="63" customWidth="1"/>
    <col min="7688" max="7688" width="14" style="63" customWidth="1"/>
    <col min="7689" max="7689" width="6.42578125" style="63" customWidth="1"/>
    <col min="7690" max="7690" width="14.140625" style="63" customWidth="1"/>
    <col min="7691" max="7691" width="6.42578125" style="63" customWidth="1"/>
    <col min="7692" max="7692" width="11.42578125" style="63" customWidth="1"/>
    <col min="7693" max="7693" width="6.42578125" style="63" customWidth="1"/>
    <col min="7694" max="7694" width="11" style="63" customWidth="1"/>
    <col min="7695" max="7695" width="9.140625" style="63"/>
    <col min="7696" max="7696" width="10.140625" style="63" customWidth="1"/>
    <col min="7697" max="7697" width="9.140625" style="63"/>
    <col min="7698" max="7698" width="11.42578125" style="63" customWidth="1"/>
    <col min="7699" max="7924" width="9.140625" style="63"/>
    <col min="7925" max="7925" width="14.140625" style="63" bestFit="1" customWidth="1"/>
    <col min="7926" max="7936" width="9.140625" style="63"/>
    <col min="7937" max="7937" width="8.42578125" style="63" customWidth="1"/>
    <col min="7938" max="7938" width="12.42578125" style="63" customWidth="1"/>
    <col min="7939" max="7939" width="10.42578125" style="63" customWidth="1"/>
    <col min="7940" max="7940" width="8.42578125" style="63" customWidth="1"/>
    <col min="7941" max="7943" width="6.42578125" style="63" customWidth="1"/>
    <col min="7944" max="7944" width="14" style="63" customWidth="1"/>
    <col min="7945" max="7945" width="6.42578125" style="63" customWidth="1"/>
    <col min="7946" max="7946" width="14.140625" style="63" customWidth="1"/>
    <col min="7947" max="7947" width="6.42578125" style="63" customWidth="1"/>
    <col min="7948" max="7948" width="11.42578125" style="63" customWidth="1"/>
    <col min="7949" max="7949" width="6.42578125" style="63" customWidth="1"/>
    <col min="7950" max="7950" width="11" style="63" customWidth="1"/>
    <col min="7951" max="7951" width="9.140625" style="63"/>
    <col min="7952" max="7952" width="10.140625" style="63" customWidth="1"/>
    <col min="7953" max="7953" width="9.140625" style="63"/>
    <col min="7954" max="7954" width="11.42578125" style="63" customWidth="1"/>
    <col min="7955" max="8180" width="9.140625" style="63"/>
    <col min="8181" max="8181" width="14.140625" style="63" bestFit="1" customWidth="1"/>
    <col min="8182" max="8192" width="9.140625" style="63"/>
    <col min="8193" max="8193" width="8.42578125" style="63" customWidth="1"/>
    <col min="8194" max="8194" width="12.42578125" style="63" customWidth="1"/>
    <col min="8195" max="8195" width="10.42578125" style="63" customWidth="1"/>
    <col min="8196" max="8196" width="8.42578125" style="63" customWidth="1"/>
    <col min="8197" max="8199" width="6.42578125" style="63" customWidth="1"/>
    <col min="8200" max="8200" width="14" style="63" customWidth="1"/>
    <col min="8201" max="8201" width="6.42578125" style="63" customWidth="1"/>
    <col min="8202" max="8202" width="14.140625" style="63" customWidth="1"/>
    <col min="8203" max="8203" width="6.42578125" style="63" customWidth="1"/>
    <col min="8204" max="8204" width="11.42578125" style="63" customWidth="1"/>
    <col min="8205" max="8205" width="6.42578125" style="63" customWidth="1"/>
    <col min="8206" max="8206" width="11" style="63" customWidth="1"/>
    <col min="8207" max="8207" width="9.140625" style="63"/>
    <col min="8208" max="8208" width="10.140625" style="63" customWidth="1"/>
    <col min="8209" max="8209" width="9.140625" style="63"/>
    <col min="8210" max="8210" width="11.42578125" style="63" customWidth="1"/>
    <col min="8211" max="8436" width="9.140625" style="63"/>
    <col min="8437" max="8437" width="14.140625" style="63" bestFit="1" customWidth="1"/>
    <col min="8438" max="8448" width="9.140625" style="63"/>
    <col min="8449" max="8449" width="8.42578125" style="63" customWidth="1"/>
    <col min="8450" max="8450" width="12.42578125" style="63" customWidth="1"/>
    <col min="8451" max="8451" width="10.42578125" style="63" customWidth="1"/>
    <col min="8452" max="8452" width="8.42578125" style="63" customWidth="1"/>
    <col min="8453" max="8455" width="6.42578125" style="63" customWidth="1"/>
    <col min="8456" max="8456" width="14" style="63" customWidth="1"/>
    <col min="8457" max="8457" width="6.42578125" style="63" customWidth="1"/>
    <col min="8458" max="8458" width="14.140625" style="63" customWidth="1"/>
    <col min="8459" max="8459" width="6.42578125" style="63" customWidth="1"/>
    <col min="8460" max="8460" width="11.42578125" style="63" customWidth="1"/>
    <col min="8461" max="8461" width="6.42578125" style="63" customWidth="1"/>
    <col min="8462" max="8462" width="11" style="63" customWidth="1"/>
    <col min="8463" max="8463" width="9.140625" style="63"/>
    <col min="8464" max="8464" width="10.140625" style="63" customWidth="1"/>
    <col min="8465" max="8465" width="9.140625" style="63"/>
    <col min="8466" max="8466" width="11.42578125" style="63" customWidth="1"/>
    <col min="8467" max="8692" width="9.140625" style="63"/>
    <col min="8693" max="8693" width="14.140625" style="63" bestFit="1" customWidth="1"/>
    <col min="8694" max="8704" width="9.140625" style="63"/>
    <col min="8705" max="8705" width="8.42578125" style="63" customWidth="1"/>
    <col min="8706" max="8706" width="12.42578125" style="63" customWidth="1"/>
    <col min="8707" max="8707" width="10.42578125" style="63" customWidth="1"/>
    <col min="8708" max="8708" width="8.42578125" style="63" customWidth="1"/>
    <col min="8709" max="8711" width="6.42578125" style="63" customWidth="1"/>
    <col min="8712" max="8712" width="14" style="63" customWidth="1"/>
    <col min="8713" max="8713" width="6.42578125" style="63" customWidth="1"/>
    <col min="8714" max="8714" width="14.140625" style="63" customWidth="1"/>
    <col min="8715" max="8715" width="6.42578125" style="63" customWidth="1"/>
    <col min="8716" max="8716" width="11.42578125" style="63" customWidth="1"/>
    <col min="8717" max="8717" width="6.42578125" style="63" customWidth="1"/>
    <col min="8718" max="8718" width="11" style="63" customWidth="1"/>
    <col min="8719" max="8719" width="9.140625" style="63"/>
    <col min="8720" max="8720" width="10.140625" style="63" customWidth="1"/>
    <col min="8721" max="8721" width="9.140625" style="63"/>
    <col min="8722" max="8722" width="11.42578125" style="63" customWidth="1"/>
    <col min="8723" max="8948" width="9.140625" style="63"/>
    <col min="8949" max="8949" width="14.140625" style="63" bestFit="1" customWidth="1"/>
    <col min="8950" max="8960" width="9.140625" style="63"/>
    <col min="8961" max="8961" width="8.42578125" style="63" customWidth="1"/>
    <col min="8962" max="8962" width="12.42578125" style="63" customWidth="1"/>
    <col min="8963" max="8963" width="10.42578125" style="63" customWidth="1"/>
    <col min="8964" max="8964" width="8.42578125" style="63" customWidth="1"/>
    <col min="8965" max="8967" width="6.42578125" style="63" customWidth="1"/>
    <col min="8968" max="8968" width="14" style="63" customWidth="1"/>
    <col min="8969" max="8969" width="6.42578125" style="63" customWidth="1"/>
    <col min="8970" max="8970" width="14.140625" style="63" customWidth="1"/>
    <col min="8971" max="8971" width="6.42578125" style="63" customWidth="1"/>
    <col min="8972" max="8972" width="11.42578125" style="63" customWidth="1"/>
    <col min="8973" max="8973" width="6.42578125" style="63" customWidth="1"/>
    <col min="8974" max="8974" width="11" style="63" customWidth="1"/>
    <col min="8975" max="8975" width="9.140625" style="63"/>
    <col min="8976" max="8976" width="10.140625" style="63" customWidth="1"/>
    <col min="8977" max="8977" width="9.140625" style="63"/>
    <col min="8978" max="8978" width="11.42578125" style="63" customWidth="1"/>
    <col min="8979" max="9204" width="9.140625" style="63"/>
    <col min="9205" max="9205" width="14.140625" style="63" bestFit="1" customWidth="1"/>
    <col min="9206" max="9216" width="9.140625" style="63"/>
    <col min="9217" max="9217" width="8.42578125" style="63" customWidth="1"/>
    <col min="9218" max="9218" width="12.42578125" style="63" customWidth="1"/>
    <col min="9219" max="9219" width="10.42578125" style="63" customWidth="1"/>
    <col min="9220" max="9220" width="8.42578125" style="63" customWidth="1"/>
    <col min="9221" max="9223" width="6.42578125" style="63" customWidth="1"/>
    <col min="9224" max="9224" width="14" style="63" customWidth="1"/>
    <col min="9225" max="9225" width="6.42578125" style="63" customWidth="1"/>
    <col min="9226" max="9226" width="14.140625" style="63" customWidth="1"/>
    <col min="9227" max="9227" width="6.42578125" style="63" customWidth="1"/>
    <col min="9228" max="9228" width="11.42578125" style="63" customWidth="1"/>
    <col min="9229" max="9229" width="6.42578125" style="63" customWidth="1"/>
    <col min="9230" max="9230" width="11" style="63" customWidth="1"/>
    <col min="9231" max="9231" width="9.140625" style="63"/>
    <col min="9232" max="9232" width="10.140625" style="63" customWidth="1"/>
    <col min="9233" max="9233" width="9.140625" style="63"/>
    <col min="9234" max="9234" width="11.42578125" style="63" customWidth="1"/>
    <col min="9235" max="9460" width="9.140625" style="63"/>
    <col min="9461" max="9461" width="14.140625" style="63" bestFit="1" customWidth="1"/>
    <col min="9462" max="9472" width="9.140625" style="63"/>
    <col min="9473" max="9473" width="8.42578125" style="63" customWidth="1"/>
    <col min="9474" max="9474" width="12.42578125" style="63" customWidth="1"/>
    <col min="9475" max="9475" width="10.42578125" style="63" customWidth="1"/>
    <col min="9476" max="9476" width="8.42578125" style="63" customWidth="1"/>
    <col min="9477" max="9479" width="6.42578125" style="63" customWidth="1"/>
    <col min="9480" max="9480" width="14" style="63" customWidth="1"/>
    <col min="9481" max="9481" width="6.42578125" style="63" customWidth="1"/>
    <col min="9482" max="9482" width="14.140625" style="63" customWidth="1"/>
    <col min="9483" max="9483" width="6.42578125" style="63" customWidth="1"/>
    <col min="9484" max="9484" width="11.42578125" style="63" customWidth="1"/>
    <col min="9485" max="9485" width="6.42578125" style="63" customWidth="1"/>
    <col min="9486" max="9486" width="11" style="63" customWidth="1"/>
    <col min="9487" max="9487" width="9.140625" style="63"/>
    <col min="9488" max="9488" width="10.140625" style="63" customWidth="1"/>
    <col min="9489" max="9489" width="9.140625" style="63"/>
    <col min="9490" max="9490" width="11.42578125" style="63" customWidth="1"/>
    <col min="9491" max="9716" width="9.140625" style="63"/>
    <col min="9717" max="9717" width="14.140625" style="63" bestFit="1" customWidth="1"/>
    <col min="9718" max="9728" width="9.140625" style="63"/>
    <col min="9729" max="9729" width="8.42578125" style="63" customWidth="1"/>
    <col min="9730" max="9730" width="12.42578125" style="63" customWidth="1"/>
    <col min="9731" max="9731" width="10.42578125" style="63" customWidth="1"/>
    <col min="9732" max="9732" width="8.42578125" style="63" customWidth="1"/>
    <col min="9733" max="9735" width="6.42578125" style="63" customWidth="1"/>
    <col min="9736" max="9736" width="14" style="63" customWidth="1"/>
    <col min="9737" max="9737" width="6.42578125" style="63" customWidth="1"/>
    <col min="9738" max="9738" width="14.140625" style="63" customWidth="1"/>
    <col min="9739" max="9739" width="6.42578125" style="63" customWidth="1"/>
    <col min="9740" max="9740" width="11.42578125" style="63" customWidth="1"/>
    <col min="9741" max="9741" width="6.42578125" style="63" customWidth="1"/>
    <col min="9742" max="9742" width="11" style="63" customWidth="1"/>
    <col min="9743" max="9743" width="9.140625" style="63"/>
    <col min="9744" max="9744" width="10.140625" style="63" customWidth="1"/>
    <col min="9745" max="9745" width="9.140625" style="63"/>
    <col min="9746" max="9746" width="11.42578125" style="63" customWidth="1"/>
    <col min="9747" max="9972" width="9.140625" style="63"/>
    <col min="9973" max="9973" width="14.140625" style="63" bestFit="1" customWidth="1"/>
    <col min="9974" max="9984" width="9.140625" style="63"/>
    <col min="9985" max="9985" width="8.42578125" style="63" customWidth="1"/>
    <col min="9986" max="9986" width="12.42578125" style="63" customWidth="1"/>
    <col min="9987" max="9987" width="10.42578125" style="63" customWidth="1"/>
    <col min="9988" max="9988" width="8.42578125" style="63" customWidth="1"/>
    <col min="9989" max="9991" width="6.42578125" style="63" customWidth="1"/>
    <col min="9992" max="9992" width="14" style="63" customWidth="1"/>
    <col min="9993" max="9993" width="6.42578125" style="63" customWidth="1"/>
    <col min="9994" max="9994" width="14.140625" style="63" customWidth="1"/>
    <col min="9995" max="9995" width="6.42578125" style="63" customWidth="1"/>
    <col min="9996" max="9996" width="11.42578125" style="63" customWidth="1"/>
    <col min="9997" max="9997" width="6.42578125" style="63" customWidth="1"/>
    <col min="9998" max="9998" width="11" style="63" customWidth="1"/>
    <col min="9999" max="9999" width="9.140625" style="63"/>
    <col min="10000" max="10000" width="10.140625" style="63" customWidth="1"/>
    <col min="10001" max="10001" width="9.140625" style="63"/>
    <col min="10002" max="10002" width="11.42578125" style="63" customWidth="1"/>
    <col min="10003" max="10228" width="9.140625" style="63"/>
    <col min="10229" max="10229" width="14.140625" style="63" bestFit="1" customWidth="1"/>
    <col min="10230" max="10240" width="9.140625" style="63"/>
    <col min="10241" max="10241" width="8.42578125" style="63" customWidth="1"/>
    <col min="10242" max="10242" width="12.42578125" style="63" customWidth="1"/>
    <col min="10243" max="10243" width="10.42578125" style="63" customWidth="1"/>
    <col min="10244" max="10244" width="8.42578125" style="63" customWidth="1"/>
    <col min="10245" max="10247" width="6.42578125" style="63" customWidth="1"/>
    <col min="10248" max="10248" width="14" style="63" customWidth="1"/>
    <col min="10249" max="10249" width="6.42578125" style="63" customWidth="1"/>
    <col min="10250" max="10250" width="14.140625" style="63" customWidth="1"/>
    <col min="10251" max="10251" width="6.42578125" style="63" customWidth="1"/>
    <col min="10252" max="10252" width="11.42578125" style="63" customWidth="1"/>
    <col min="10253" max="10253" width="6.42578125" style="63" customWidth="1"/>
    <col min="10254" max="10254" width="11" style="63" customWidth="1"/>
    <col min="10255" max="10255" width="9.140625" style="63"/>
    <col min="10256" max="10256" width="10.140625" style="63" customWidth="1"/>
    <col min="10257" max="10257" width="9.140625" style="63"/>
    <col min="10258" max="10258" width="11.42578125" style="63" customWidth="1"/>
    <col min="10259" max="10484" width="9.140625" style="63"/>
    <col min="10485" max="10485" width="14.140625" style="63" bestFit="1" customWidth="1"/>
    <col min="10486" max="10496" width="9.140625" style="63"/>
    <col min="10497" max="10497" width="8.42578125" style="63" customWidth="1"/>
    <col min="10498" max="10498" width="12.42578125" style="63" customWidth="1"/>
    <col min="10499" max="10499" width="10.42578125" style="63" customWidth="1"/>
    <col min="10500" max="10500" width="8.42578125" style="63" customWidth="1"/>
    <col min="10501" max="10503" width="6.42578125" style="63" customWidth="1"/>
    <col min="10504" max="10504" width="14" style="63" customWidth="1"/>
    <col min="10505" max="10505" width="6.42578125" style="63" customWidth="1"/>
    <col min="10506" max="10506" width="14.140625" style="63" customWidth="1"/>
    <col min="10507" max="10507" width="6.42578125" style="63" customWidth="1"/>
    <col min="10508" max="10508" width="11.42578125" style="63" customWidth="1"/>
    <col min="10509" max="10509" width="6.42578125" style="63" customWidth="1"/>
    <col min="10510" max="10510" width="11" style="63" customWidth="1"/>
    <col min="10511" max="10511" width="9.140625" style="63"/>
    <col min="10512" max="10512" width="10.140625" style="63" customWidth="1"/>
    <col min="10513" max="10513" width="9.140625" style="63"/>
    <col min="10514" max="10514" width="11.42578125" style="63" customWidth="1"/>
    <col min="10515" max="10740" width="9.140625" style="63"/>
    <col min="10741" max="10741" width="14.140625" style="63" bestFit="1" customWidth="1"/>
    <col min="10742" max="10752" width="9.140625" style="63"/>
    <col min="10753" max="10753" width="8.42578125" style="63" customWidth="1"/>
    <col min="10754" max="10754" width="12.42578125" style="63" customWidth="1"/>
    <col min="10755" max="10755" width="10.42578125" style="63" customWidth="1"/>
    <col min="10756" max="10756" width="8.42578125" style="63" customWidth="1"/>
    <col min="10757" max="10759" width="6.42578125" style="63" customWidth="1"/>
    <col min="10760" max="10760" width="14" style="63" customWidth="1"/>
    <col min="10761" max="10761" width="6.42578125" style="63" customWidth="1"/>
    <col min="10762" max="10762" width="14.140625" style="63" customWidth="1"/>
    <col min="10763" max="10763" width="6.42578125" style="63" customWidth="1"/>
    <col min="10764" max="10764" width="11.42578125" style="63" customWidth="1"/>
    <col min="10765" max="10765" width="6.42578125" style="63" customWidth="1"/>
    <col min="10766" max="10766" width="11" style="63" customWidth="1"/>
    <col min="10767" max="10767" width="9.140625" style="63"/>
    <col min="10768" max="10768" width="10.140625" style="63" customWidth="1"/>
    <col min="10769" max="10769" width="9.140625" style="63"/>
    <col min="10770" max="10770" width="11.42578125" style="63" customWidth="1"/>
    <col min="10771" max="10996" width="9.140625" style="63"/>
    <col min="10997" max="10997" width="14.140625" style="63" bestFit="1" customWidth="1"/>
    <col min="10998" max="11008" width="9.140625" style="63"/>
    <col min="11009" max="11009" width="8.42578125" style="63" customWidth="1"/>
    <col min="11010" max="11010" width="12.42578125" style="63" customWidth="1"/>
    <col min="11011" max="11011" width="10.42578125" style="63" customWidth="1"/>
    <col min="11012" max="11012" width="8.42578125" style="63" customWidth="1"/>
    <col min="11013" max="11015" width="6.42578125" style="63" customWidth="1"/>
    <col min="11016" max="11016" width="14" style="63" customWidth="1"/>
    <col min="11017" max="11017" width="6.42578125" style="63" customWidth="1"/>
    <col min="11018" max="11018" width="14.140625" style="63" customWidth="1"/>
    <col min="11019" max="11019" width="6.42578125" style="63" customWidth="1"/>
    <col min="11020" max="11020" width="11.42578125" style="63" customWidth="1"/>
    <col min="11021" max="11021" width="6.42578125" style="63" customWidth="1"/>
    <col min="11022" max="11022" width="11" style="63" customWidth="1"/>
    <col min="11023" max="11023" width="9.140625" style="63"/>
    <col min="11024" max="11024" width="10.140625" style="63" customWidth="1"/>
    <col min="11025" max="11025" width="9.140625" style="63"/>
    <col min="11026" max="11026" width="11.42578125" style="63" customWidth="1"/>
    <col min="11027" max="11252" width="9.140625" style="63"/>
    <col min="11253" max="11253" width="14.140625" style="63" bestFit="1" customWidth="1"/>
    <col min="11254" max="11264" width="9.140625" style="63"/>
    <col min="11265" max="11265" width="8.42578125" style="63" customWidth="1"/>
    <col min="11266" max="11266" width="12.42578125" style="63" customWidth="1"/>
    <col min="11267" max="11267" width="10.42578125" style="63" customWidth="1"/>
    <col min="11268" max="11268" width="8.42578125" style="63" customWidth="1"/>
    <col min="11269" max="11271" width="6.42578125" style="63" customWidth="1"/>
    <col min="11272" max="11272" width="14" style="63" customWidth="1"/>
    <col min="11273" max="11273" width="6.42578125" style="63" customWidth="1"/>
    <col min="11274" max="11274" width="14.140625" style="63" customWidth="1"/>
    <col min="11275" max="11275" width="6.42578125" style="63" customWidth="1"/>
    <col min="11276" max="11276" width="11.42578125" style="63" customWidth="1"/>
    <col min="11277" max="11277" width="6.42578125" style="63" customWidth="1"/>
    <col min="11278" max="11278" width="11" style="63" customWidth="1"/>
    <col min="11279" max="11279" width="9.140625" style="63"/>
    <col min="11280" max="11280" width="10.140625" style="63" customWidth="1"/>
    <col min="11281" max="11281" width="9.140625" style="63"/>
    <col min="11282" max="11282" width="11.42578125" style="63" customWidth="1"/>
    <col min="11283" max="11508" width="9.140625" style="63"/>
    <col min="11509" max="11509" width="14.140625" style="63" bestFit="1" customWidth="1"/>
    <col min="11510" max="11520" width="9.140625" style="63"/>
    <col min="11521" max="11521" width="8.42578125" style="63" customWidth="1"/>
    <col min="11522" max="11522" width="12.42578125" style="63" customWidth="1"/>
    <col min="11523" max="11523" width="10.42578125" style="63" customWidth="1"/>
    <col min="11524" max="11524" width="8.42578125" style="63" customWidth="1"/>
    <col min="11525" max="11527" width="6.42578125" style="63" customWidth="1"/>
    <col min="11528" max="11528" width="14" style="63" customWidth="1"/>
    <col min="11529" max="11529" width="6.42578125" style="63" customWidth="1"/>
    <col min="11530" max="11530" width="14.140625" style="63" customWidth="1"/>
    <col min="11531" max="11531" width="6.42578125" style="63" customWidth="1"/>
    <col min="11532" max="11532" width="11.42578125" style="63" customWidth="1"/>
    <col min="11533" max="11533" width="6.42578125" style="63" customWidth="1"/>
    <col min="11534" max="11534" width="11" style="63" customWidth="1"/>
    <col min="11535" max="11535" width="9.140625" style="63"/>
    <col min="11536" max="11536" width="10.140625" style="63" customWidth="1"/>
    <col min="11537" max="11537" width="9.140625" style="63"/>
    <col min="11538" max="11538" width="11.42578125" style="63" customWidth="1"/>
    <col min="11539" max="11764" width="9.140625" style="63"/>
    <col min="11765" max="11765" width="14.140625" style="63" bestFit="1" customWidth="1"/>
    <col min="11766" max="11776" width="9.140625" style="63"/>
    <col min="11777" max="11777" width="8.42578125" style="63" customWidth="1"/>
    <col min="11778" max="11778" width="12.42578125" style="63" customWidth="1"/>
    <col min="11779" max="11779" width="10.42578125" style="63" customWidth="1"/>
    <col min="11780" max="11780" width="8.42578125" style="63" customWidth="1"/>
    <col min="11781" max="11783" width="6.42578125" style="63" customWidth="1"/>
    <col min="11784" max="11784" width="14" style="63" customWidth="1"/>
    <col min="11785" max="11785" width="6.42578125" style="63" customWidth="1"/>
    <col min="11786" max="11786" width="14.140625" style="63" customWidth="1"/>
    <col min="11787" max="11787" width="6.42578125" style="63" customWidth="1"/>
    <col min="11788" max="11788" width="11.42578125" style="63" customWidth="1"/>
    <col min="11789" max="11789" width="6.42578125" style="63" customWidth="1"/>
    <col min="11790" max="11790" width="11" style="63" customWidth="1"/>
    <col min="11791" max="11791" width="9.140625" style="63"/>
    <col min="11792" max="11792" width="10.140625" style="63" customWidth="1"/>
    <col min="11793" max="11793" width="9.140625" style="63"/>
    <col min="11794" max="11794" width="11.42578125" style="63" customWidth="1"/>
    <col min="11795" max="12020" width="9.140625" style="63"/>
    <col min="12021" max="12021" width="14.140625" style="63" bestFit="1" customWidth="1"/>
    <col min="12022" max="12032" width="9.140625" style="63"/>
    <col min="12033" max="12033" width="8.42578125" style="63" customWidth="1"/>
    <col min="12034" max="12034" width="12.42578125" style="63" customWidth="1"/>
    <col min="12035" max="12035" width="10.42578125" style="63" customWidth="1"/>
    <col min="12036" max="12036" width="8.42578125" style="63" customWidth="1"/>
    <col min="12037" max="12039" width="6.42578125" style="63" customWidth="1"/>
    <col min="12040" max="12040" width="14" style="63" customWidth="1"/>
    <col min="12041" max="12041" width="6.42578125" style="63" customWidth="1"/>
    <col min="12042" max="12042" width="14.140625" style="63" customWidth="1"/>
    <col min="12043" max="12043" width="6.42578125" style="63" customWidth="1"/>
    <col min="12044" max="12044" width="11.42578125" style="63" customWidth="1"/>
    <col min="12045" max="12045" width="6.42578125" style="63" customWidth="1"/>
    <col min="12046" max="12046" width="11" style="63" customWidth="1"/>
    <col min="12047" max="12047" width="9.140625" style="63"/>
    <col min="12048" max="12048" width="10.140625" style="63" customWidth="1"/>
    <col min="12049" max="12049" width="9.140625" style="63"/>
    <col min="12050" max="12050" width="11.42578125" style="63" customWidth="1"/>
    <col min="12051" max="12276" width="9.140625" style="63"/>
    <col min="12277" max="12277" width="14.140625" style="63" bestFit="1" customWidth="1"/>
    <col min="12278" max="12288" width="9.140625" style="63"/>
    <col min="12289" max="12289" width="8.42578125" style="63" customWidth="1"/>
    <col min="12290" max="12290" width="12.42578125" style="63" customWidth="1"/>
    <col min="12291" max="12291" width="10.42578125" style="63" customWidth="1"/>
    <col min="12292" max="12292" width="8.42578125" style="63" customWidth="1"/>
    <col min="12293" max="12295" width="6.42578125" style="63" customWidth="1"/>
    <col min="12296" max="12296" width="14" style="63" customWidth="1"/>
    <col min="12297" max="12297" width="6.42578125" style="63" customWidth="1"/>
    <col min="12298" max="12298" width="14.140625" style="63" customWidth="1"/>
    <col min="12299" max="12299" width="6.42578125" style="63" customWidth="1"/>
    <col min="12300" max="12300" width="11.42578125" style="63" customWidth="1"/>
    <col min="12301" max="12301" width="6.42578125" style="63" customWidth="1"/>
    <col min="12302" max="12302" width="11" style="63" customWidth="1"/>
    <col min="12303" max="12303" width="9.140625" style="63"/>
    <col min="12304" max="12304" width="10.140625" style="63" customWidth="1"/>
    <col min="12305" max="12305" width="9.140625" style="63"/>
    <col min="12306" max="12306" width="11.42578125" style="63" customWidth="1"/>
    <col min="12307" max="12532" width="9.140625" style="63"/>
    <col min="12533" max="12533" width="14.140625" style="63" bestFit="1" customWidth="1"/>
    <col min="12534" max="12544" width="9.140625" style="63"/>
    <col min="12545" max="12545" width="8.42578125" style="63" customWidth="1"/>
    <col min="12546" max="12546" width="12.42578125" style="63" customWidth="1"/>
    <col min="12547" max="12547" width="10.42578125" style="63" customWidth="1"/>
    <col min="12548" max="12548" width="8.42578125" style="63" customWidth="1"/>
    <col min="12549" max="12551" width="6.42578125" style="63" customWidth="1"/>
    <col min="12552" max="12552" width="14" style="63" customWidth="1"/>
    <col min="12553" max="12553" width="6.42578125" style="63" customWidth="1"/>
    <col min="12554" max="12554" width="14.140625" style="63" customWidth="1"/>
    <col min="12555" max="12555" width="6.42578125" style="63" customWidth="1"/>
    <col min="12556" max="12556" width="11.42578125" style="63" customWidth="1"/>
    <col min="12557" max="12557" width="6.42578125" style="63" customWidth="1"/>
    <col min="12558" max="12558" width="11" style="63" customWidth="1"/>
    <col min="12559" max="12559" width="9.140625" style="63"/>
    <col min="12560" max="12560" width="10.140625" style="63" customWidth="1"/>
    <col min="12561" max="12561" width="9.140625" style="63"/>
    <col min="12562" max="12562" width="11.42578125" style="63" customWidth="1"/>
    <col min="12563" max="12788" width="9.140625" style="63"/>
    <col min="12789" max="12789" width="14.140625" style="63" bestFit="1" customWidth="1"/>
    <col min="12790" max="12800" width="9.140625" style="63"/>
    <col min="12801" max="12801" width="8.42578125" style="63" customWidth="1"/>
    <col min="12802" max="12802" width="12.42578125" style="63" customWidth="1"/>
    <col min="12803" max="12803" width="10.42578125" style="63" customWidth="1"/>
    <col min="12804" max="12804" width="8.42578125" style="63" customWidth="1"/>
    <col min="12805" max="12807" width="6.42578125" style="63" customWidth="1"/>
    <col min="12808" max="12808" width="14" style="63" customWidth="1"/>
    <col min="12809" max="12809" width="6.42578125" style="63" customWidth="1"/>
    <col min="12810" max="12810" width="14.140625" style="63" customWidth="1"/>
    <col min="12811" max="12811" width="6.42578125" style="63" customWidth="1"/>
    <col min="12812" max="12812" width="11.42578125" style="63" customWidth="1"/>
    <col min="12813" max="12813" width="6.42578125" style="63" customWidth="1"/>
    <col min="12814" max="12814" width="11" style="63" customWidth="1"/>
    <col min="12815" max="12815" width="9.140625" style="63"/>
    <col min="12816" max="12816" width="10.140625" style="63" customWidth="1"/>
    <col min="12817" max="12817" width="9.140625" style="63"/>
    <col min="12818" max="12818" width="11.42578125" style="63" customWidth="1"/>
    <col min="12819" max="13044" width="9.140625" style="63"/>
    <col min="13045" max="13045" width="14.140625" style="63" bestFit="1" customWidth="1"/>
    <col min="13046" max="13056" width="9.140625" style="63"/>
    <col min="13057" max="13057" width="8.42578125" style="63" customWidth="1"/>
    <col min="13058" max="13058" width="12.42578125" style="63" customWidth="1"/>
    <col min="13059" max="13059" width="10.42578125" style="63" customWidth="1"/>
    <col min="13060" max="13060" width="8.42578125" style="63" customWidth="1"/>
    <col min="13061" max="13063" width="6.42578125" style="63" customWidth="1"/>
    <col min="13064" max="13064" width="14" style="63" customWidth="1"/>
    <col min="13065" max="13065" width="6.42578125" style="63" customWidth="1"/>
    <col min="13066" max="13066" width="14.140625" style="63" customWidth="1"/>
    <col min="13067" max="13067" width="6.42578125" style="63" customWidth="1"/>
    <col min="13068" max="13068" width="11.42578125" style="63" customWidth="1"/>
    <col min="13069" max="13069" width="6.42578125" style="63" customWidth="1"/>
    <col min="13070" max="13070" width="11" style="63" customWidth="1"/>
    <col min="13071" max="13071" width="9.140625" style="63"/>
    <col min="13072" max="13072" width="10.140625" style="63" customWidth="1"/>
    <col min="13073" max="13073" width="9.140625" style="63"/>
    <col min="13074" max="13074" width="11.42578125" style="63" customWidth="1"/>
    <col min="13075" max="13300" width="9.140625" style="63"/>
    <col min="13301" max="13301" width="14.140625" style="63" bestFit="1" customWidth="1"/>
    <col min="13302" max="13312" width="9.140625" style="63"/>
    <col min="13313" max="13313" width="8.42578125" style="63" customWidth="1"/>
    <col min="13314" max="13314" width="12.42578125" style="63" customWidth="1"/>
    <col min="13315" max="13315" width="10.42578125" style="63" customWidth="1"/>
    <col min="13316" max="13316" width="8.42578125" style="63" customWidth="1"/>
    <col min="13317" max="13319" width="6.42578125" style="63" customWidth="1"/>
    <col min="13320" max="13320" width="14" style="63" customWidth="1"/>
    <col min="13321" max="13321" width="6.42578125" style="63" customWidth="1"/>
    <col min="13322" max="13322" width="14.140625" style="63" customWidth="1"/>
    <col min="13323" max="13323" width="6.42578125" style="63" customWidth="1"/>
    <col min="13324" max="13324" width="11.42578125" style="63" customWidth="1"/>
    <col min="13325" max="13325" width="6.42578125" style="63" customWidth="1"/>
    <col min="13326" max="13326" width="11" style="63" customWidth="1"/>
    <col min="13327" max="13327" width="9.140625" style="63"/>
    <col min="13328" max="13328" width="10.140625" style="63" customWidth="1"/>
    <col min="13329" max="13329" width="9.140625" style="63"/>
    <col min="13330" max="13330" width="11.42578125" style="63" customWidth="1"/>
    <col min="13331" max="13556" width="9.140625" style="63"/>
    <col min="13557" max="13557" width="14.140625" style="63" bestFit="1" customWidth="1"/>
    <col min="13558" max="13568" width="9.140625" style="63"/>
    <col min="13569" max="13569" width="8.42578125" style="63" customWidth="1"/>
    <col min="13570" max="13570" width="12.42578125" style="63" customWidth="1"/>
    <col min="13571" max="13571" width="10.42578125" style="63" customWidth="1"/>
    <col min="13572" max="13572" width="8.42578125" style="63" customWidth="1"/>
    <col min="13573" max="13575" width="6.42578125" style="63" customWidth="1"/>
    <col min="13576" max="13576" width="14" style="63" customWidth="1"/>
    <col min="13577" max="13577" width="6.42578125" style="63" customWidth="1"/>
    <col min="13578" max="13578" width="14.140625" style="63" customWidth="1"/>
    <col min="13579" max="13579" width="6.42578125" style="63" customWidth="1"/>
    <col min="13580" max="13580" width="11.42578125" style="63" customWidth="1"/>
    <col min="13581" max="13581" width="6.42578125" style="63" customWidth="1"/>
    <col min="13582" max="13582" width="11" style="63" customWidth="1"/>
    <col min="13583" max="13583" width="9.140625" style="63"/>
    <col min="13584" max="13584" width="10.140625" style="63" customWidth="1"/>
    <col min="13585" max="13585" width="9.140625" style="63"/>
    <col min="13586" max="13586" width="11.42578125" style="63" customWidth="1"/>
    <col min="13587" max="13812" width="9.140625" style="63"/>
    <col min="13813" max="13813" width="14.140625" style="63" bestFit="1" customWidth="1"/>
    <col min="13814" max="13824" width="9.140625" style="63"/>
    <col min="13825" max="13825" width="8.42578125" style="63" customWidth="1"/>
    <col min="13826" max="13826" width="12.42578125" style="63" customWidth="1"/>
    <col min="13827" max="13827" width="10.42578125" style="63" customWidth="1"/>
    <col min="13828" max="13828" width="8.42578125" style="63" customWidth="1"/>
    <col min="13829" max="13831" width="6.42578125" style="63" customWidth="1"/>
    <col min="13832" max="13832" width="14" style="63" customWidth="1"/>
    <col min="13833" max="13833" width="6.42578125" style="63" customWidth="1"/>
    <col min="13834" max="13834" width="14.140625" style="63" customWidth="1"/>
    <col min="13835" max="13835" width="6.42578125" style="63" customWidth="1"/>
    <col min="13836" max="13836" width="11.42578125" style="63" customWidth="1"/>
    <col min="13837" max="13837" width="6.42578125" style="63" customWidth="1"/>
    <col min="13838" max="13838" width="11" style="63" customWidth="1"/>
    <col min="13839" max="13839" width="9.140625" style="63"/>
    <col min="13840" max="13840" width="10.140625" style="63" customWidth="1"/>
    <col min="13841" max="13841" width="9.140625" style="63"/>
    <col min="13842" max="13842" width="11.42578125" style="63" customWidth="1"/>
    <col min="13843" max="14068" width="9.140625" style="63"/>
    <col min="14069" max="14069" width="14.140625" style="63" bestFit="1" customWidth="1"/>
    <col min="14070" max="14080" width="9.140625" style="63"/>
    <col min="14081" max="14081" width="8.42578125" style="63" customWidth="1"/>
    <col min="14082" max="14082" width="12.42578125" style="63" customWidth="1"/>
    <col min="14083" max="14083" width="10.42578125" style="63" customWidth="1"/>
    <col min="14084" max="14084" width="8.42578125" style="63" customWidth="1"/>
    <col min="14085" max="14087" width="6.42578125" style="63" customWidth="1"/>
    <col min="14088" max="14088" width="14" style="63" customWidth="1"/>
    <col min="14089" max="14089" width="6.42578125" style="63" customWidth="1"/>
    <col min="14090" max="14090" width="14.140625" style="63" customWidth="1"/>
    <col min="14091" max="14091" width="6.42578125" style="63" customWidth="1"/>
    <col min="14092" max="14092" width="11.42578125" style="63" customWidth="1"/>
    <col min="14093" max="14093" width="6.42578125" style="63" customWidth="1"/>
    <col min="14094" max="14094" width="11" style="63" customWidth="1"/>
    <col min="14095" max="14095" width="9.140625" style="63"/>
    <col min="14096" max="14096" width="10.140625" style="63" customWidth="1"/>
    <col min="14097" max="14097" width="9.140625" style="63"/>
    <col min="14098" max="14098" width="11.42578125" style="63" customWidth="1"/>
    <col min="14099" max="14324" width="9.140625" style="63"/>
    <col min="14325" max="14325" width="14.140625" style="63" bestFit="1" customWidth="1"/>
    <col min="14326" max="14336" width="9.140625" style="63"/>
    <col min="14337" max="14337" width="8.42578125" style="63" customWidth="1"/>
    <col min="14338" max="14338" width="12.42578125" style="63" customWidth="1"/>
    <col min="14339" max="14339" width="10.42578125" style="63" customWidth="1"/>
    <col min="14340" max="14340" width="8.42578125" style="63" customWidth="1"/>
    <col min="14341" max="14343" width="6.42578125" style="63" customWidth="1"/>
    <col min="14344" max="14344" width="14" style="63" customWidth="1"/>
    <col min="14345" max="14345" width="6.42578125" style="63" customWidth="1"/>
    <col min="14346" max="14346" width="14.140625" style="63" customWidth="1"/>
    <col min="14347" max="14347" width="6.42578125" style="63" customWidth="1"/>
    <col min="14348" max="14348" width="11.42578125" style="63" customWidth="1"/>
    <col min="14349" max="14349" width="6.42578125" style="63" customWidth="1"/>
    <col min="14350" max="14350" width="11" style="63" customWidth="1"/>
    <col min="14351" max="14351" width="9.140625" style="63"/>
    <col min="14352" max="14352" width="10.140625" style="63" customWidth="1"/>
    <col min="14353" max="14353" width="9.140625" style="63"/>
    <col min="14354" max="14354" width="11.42578125" style="63" customWidth="1"/>
    <col min="14355" max="14580" width="9.140625" style="63"/>
    <col min="14581" max="14581" width="14.140625" style="63" bestFit="1" customWidth="1"/>
    <col min="14582" max="14592" width="9.140625" style="63"/>
    <col min="14593" max="14593" width="8.42578125" style="63" customWidth="1"/>
    <col min="14594" max="14594" width="12.42578125" style="63" customWidth="1"/>
    <col min="14595" max="14595" width="10.42578125" style="63" customWidth="1"/>
    <col min="14596" max="14596" width="8.42578125" style="63" customWidth="1"/>
    <col min="14597" max="14599" width="6.42578125" style="63" customWidth="1"/>
    <col min="14600" max="14600" width="14" style="63" customWidth="1"/>
    <col min="14601" max="14601" width="6.42578125" style="63" customWidth="1"/>
    <col min="14602" max="14602" width="14.140625" style="63" customWidth="1"/>
    <col min="14603" max="14603" width="6.42578125" style="63" customWidth="1"/>
    <col min="14604" max="14604" width="11.42578125" style="63" customWidth="1"/>
    <col min="14605" max="14605" width="6.42578125" style="63" customWidth="1"/>
    <col min="14606" max="14606" width="11" style="63" customWidth="1"/>
    <col min="14607" max="14607" width="9.140625" style="63"/>
    <col min="14608" max="14608" width="10.140625" style="63" customWidth="1"/>
    <col min="14609" max="14609" width="9.140625" style="63"/>
    <col min="14610" max="14610" width="11.42578125" style="63" customWidth="1"/>
    <col min="14611" max="14836" width="9.140625" style="63"/>
    <col min="14837" max="14837" width="14.140625" style="63" bestFit="1" customWidth="1"/>
    <col min="14838" max="14848" width="9.140625" style="63"/>
    <col min="14849" max="14849" width="8.42578125" style="63" customWidth="1"/>
    <col min="14850" max="14850" width="12.42578125" style="63" customWidth="1"/>
    <col min="14851" max="14851" width="10.42578125" style="63" customWidth="1"/>
    <col min="14852" max="14852" width="8.42578125" style="63" customWidth="1"/>
    <col min="14853" max="14855" width="6.42578125" style="63" customWidth="1"/>
    <col min="14856" max="14856" width="14" style="63" customWidth="1"/>
    <col min="14857" max="14857" width="6.42578125" style="63" customWidth="1"/>
    <col min="14858" max="14858" width="14.140625" style="63" customWidth="1"/>
    <col min="14859" max="14859" width="6.42578125" style="63" customWidth="1"/>
    <col min="14860" max="14860" width="11.42578125" style="63" customWidth="1"/>
    <col min="14861" max="14861" width="6.42578125" style="63" customWidth="1"/>
    <col min="14862" max="14862" width="11" style="63" customWidth="1"/>
    <col min="14863" max="14863" width="9.140625" style="63"/>
    <col min="14864" max="14864" width="10.140625" style="63" customWidth="1"/>
    <col min="14865" max="14865" width="9.140625" style="63"/>
    <col min="14866" max="14866" width="11.42578125" style="63" customWidth="1"/>
    <col min="14867" max="15092" width="9.140625" style="63"/>
    <col min="15093" max="15093" width="14.140625" style="63" bestFit="1" customWidth="1"/>
    <col min="15094" max="15104" width="9.140625" style="63"/>
    <col min="15105" max="15105" width="8.42578125" style="63" customWidth="1"/>
    <col min="15106" max="15106" width="12.42578125" style="63" customWidth="1"/>
    <col min="15107" max="15107" width="10.42578125" style="63" customWidth="1"/>
    <col min="15108" max="15108" width="8.42578125" style="63" customWidth="1"/>
    <col min="15109" max="15111" width="6.42578125" style="63" customWidth="1"/>
    <col min="15112" max="15112" width="14" style="63" customWidth="1"/>
    <col min="15113" max="15113" width="6.42578125" style="63" customWidth="1"/>
    <col min="15114" max="15114" width="14.140625" style="63" customWidth="1"/>
    <col min="15115" max="15115" width="6.42578125" style="63" customWidth="1"/>
    <col min="15116" max="15116" width="11.42578125" style="63" customWidth="1"/>
    <col min="15117" max="15117" width="6.42578125" style="63" customWidth="1"/>
    <col min="15118" max="15118" width="11" style="63" customWidth="1"/>
    <col min="15119" max="15119" width="9.140625" style="63"/>
    <col min="15120" max="15120" width="10.140625" style="63" customWidth="1"/>
    <col min="15121" max="15121" width="9.140625" style="63"/>
    <col min="15122" max="15122" width="11.42578125" style="63" customWidth="1"/>
    <col min="15123" max="15348" width="9.140625" style="63"/>
    <col min="15349" max="15349" width="14.140625" style="63" bestFit="1" customWidth="1"/>
    <col min="15350" max="15360" width="9.140625" style="63"/>
    <col min="15361" max="15361" width="8.42578125" style="63" customWidth="1"/>
    <col min="15362" max="15362" width="12.42578125" style="63" customWidth="1"/>
    <col min="15363" max="15363" width="10.42578125" style="63" customWidth="1"/>
    <col min="15364" max="15364" width="8.42578125" style="63" customWidth="1"/>
    <col min="15365" max="15367" width="6.42578125" style="63" customWidth="1"/>
    <col min="15368" max="15368" width="14" style="63" customWidth="1"/>
    <col min="15369" max="15369" width="6.42578125" style="63" customWidth="1"/>
    <col min="15370" max="15370" width="14.140625" style="63" customWidth="1"/>
    <col min="15371" max="15371" width="6.42578125" style="63" customWidth="1"/>
    <col min="15372" max="15372" width="11.42578125" style="63" customWidth="1"/>
    <col min="15373" max="15373" width="6.42578125" style="63" customWidth="1"/>
    <col min="15374" max="15374" width="11" style="63" customWidth="1"/>
    <col min="15375" max="15375" width="9.140625" style="63"/>
    <col min="15376" max="15376" width="10.140625" style="63" customWidth="1"/>
    <col min="15377" max="15377" width="9.140625" style="63"/>
    <col min="15378" max="15378" width="11.42578125" style="63" customWidth="1"/>
    <col min="15379" max="15604" width="9.140625" style="63"/>
    <col min="15605" max="15605" width="14.140625" style="63" bestFit="1" customWidth="1"/>
    <col min="15606" max="15616" width="9.140625" style="63"/>
    <col min="15617" max="15617" width="8.42578125" style="63" customWidth="1"/>
    <col min="15618" max="15618" width="12.42578125" style="63" customWidth="1"/>
    <col min="15619" max="15619" width="10.42578125" style="63" customWidth="1"/>
    <col min="15620" max="15620" width="8.42578125" style="63" customWidth="1"/>
    <col min="15621" max="15623" width="6.42578125" style="63" customWidth="1"/>
    <col min="15624" max="15624" width="14" style="63" customWidth="1"/>
    <col min="15625" max="15625" width="6.42578125" style="63" customWidth="1"/>
    <col min="15626" max="15626" width="14.140625" style="63" customWidth="1"/>
    <col min="15627" max="15627" width="6.42578125" style="63" customWidth="1"/>
    <col min="15628" max="15628" width="11.42578125" style="63" customWidth="1"/>
    <col min="15629" max="15629" width="6.42578125" style="63" customWidth="1"/>
    <col min="15630" max="15630" width="11" style="63" customWidth="1"/>
    <col min="15631" max="15631" width="9.140625" style="63"/>
    <col min="15632" max="15632" width="10.140625" style="63" customWidth="1"/>
    <col min="15633" max="15633" width="9.140625" style="63"/>
    <col min="15634" max="15634" width="11.42578125" style="63" customWidth="1"/>
    <col min="15635" max="15860" width="9.140625" style="63"/>
    <col min="15861" max="15861" width="14.140625" style="63" bestFit="1" customWidth="1"/>
    <col min="15862" max="15872" width="9.140625" style="63"/>
    <col min="15873" max="15873" width="8.42578125" style="63" customWidth="1"/>
    <col min="15874" max="15874" width="12.42578125" style="63" customWidth="1"/>
    <col min="15875" max="15875" width="10.42578125" style="63" customWidth="1"/>
    <col min="15876" max="15876" width="8.42578125" style="63" customWidth="1"/>
    <col min="15877" max="15879" width="6.42578125" style="63" customWidth="1"/>
    <col min="15880" max="15880" width="14" style="63" customWidth="1"/>
    <col min="15881" max="15881" width="6.42578125" style="63" customWidth="1"/>
    <col min="15882" max="15882" width="14.140625" style="63" customWidth="1"/>
    <col min="15883" max="15883" width="6.42578125" style="63" customWidth="1"/>
    <col min="15884" max="15884" width="11.42578125" style="63" customWidth="1"/>
    <col min="15885" max="15885" width="6.42578125" style="63" customWidth="1"/>
    <col min="15886" max="15886" width="11" style="63" customWidth="1"/>
    <col min="15887" max="15887" width="9.140625" style="63"/>
    <col min="15888" max="15888" width="10.140625" style="63" customWidth="1"/>
    <col min="15889" max="15889" width="9.140625" style="63"/>
    <col min="15890" max="15890" width="11.42578125" style="63" customWidth="1"/>
    <col min="15891" max="16116" width="9.140625" style="63"/>
    <col min="16117" max="16117" width="14.140625" style="63" bestFit="1" customWidth="1"/>
    <col min="16118" max="16128" width="9.140625" style="63"/>
    <col min="16129" max="16129" width="8.42578125" style="63" customWidth="1"/>
    <col min="16130" max="16130" width="12.42578125" style="63" customWidth="1"/>
    <col min="16131" max="16131" width="10.42578125" style="63" customWidth="1"/>
    <col min="16132" max="16132" width="8.42578125" style="63" customWidth="1"/>
    <col min="16133" max="16135" width="6.42578125" style="63" customWidth="1"/>
    <col min="16136" max="16136" width="14" style="63" customWidth="1"/>
    <col min="16137" max="16137" width="6.42578125" style="63" customWidth="1"/>
    <col min="16138" max="16138" width="14.140625" style="63" customWidth="1"/>
    <col min="16139" max="16139" width="6.42578125" style="63" customWidth="1"/>
    <col min="16140" max="16140" width="11.42578125" style="63" customWidth="1"/>
    <col min="16141" max="16141" width="6.42578125" style="63" customWidth="1"/>
    <col min="16142" max="16142" width="11" style="63" customWidth="1"/>
    <col min="16143" max="16143" width="9.140625" style="63"/>
    <col min="16144" max="16144" width="10.140625" style="63" customWidth="1"/>
    <col min="16145" max="16145" width="9.140625" style="63"/>
    <col min="16146" max="16146" width="11.42578125" style="63" customWidth="1"/>
    <col min="16147" max="16372" width="9.140625" style="63"/>
    <col min="16373" max="16373" width="14.140625" style="63" bestFit="1" customWidth="1"/>
    <col min="16374" max="16384" width="9.140625" style="63"/>
  </cols>
  <sheetData>
    <row r="1" spans="1:23" ht="18" customHeight="1" x14ac:dyDescent="0.2">
      <c r="A1" s="523" t="s">
        <v>199</v>
      </c>
      <c r="B1" s="523"/>
      <c r="C1" s="523"/>
      <c r="D1" s="523"/>
      <c r="E1" s="523"/>
      <c r="F1" s="523"/>
      <c r="G1" s="523"/>
      <c r="H1" s="523"/>
      <c r="I1" s="523"/>
      <c r="J1" s="523"/>
      <c r="K1" s="523"/>
      <c r="L1" s="523"/>
      <c r="M1" s="523"/>
      <c r="N1" s="523"/>
    </row>
    <row r="2" spans="1:23" ht="26.25" customHeight="1" x14ac:dyDescent="0.2">
      <c r="A2" s="64"/>
      <c r="B2" s="64"/>
      <c r="C2" s="64"/>
      <c r="D2" s="64"/>
      <c r="E2" s="64"/>
      <c r="F2" s="64"/>
      <c r="G2" s="64"/>
      <c r="H2" s="64"/>
      <c r="I2" s="64"/>
      <c r="J2" s="64"/>
      <c r="K2" s="64"/>
      <c r="L2" s="64"/>
      <c r="M2" s="64"/>
      <c r="N2" s="64"/>
      <c r="O2" s="65"/>
      <c r="P2" s="65"/>
      <c r="Q2" s="65"/>
      <c r="R2" s="65"/>
      <c r="S2" s="65"/>
      <c r="T2" s="65"/>
      <c r="U2" s="65"/>
      <c r="V2" s="65"/>
      <c r="W2" s="65"/>
    </row>
    <row r="3" spans="1:23" s="65" customFormat="1" ht="37.5" customHeight="1" x14ac:dyDescent="0.2">
      <c r="A3" s="524" t="s">
        <v>200</v>
      </c>
      <c r="B3" s="525"/>
      <c r="C3" s="525"/>
      <c r="D3" s="526"/>
      <c r="E3" s="527"/>
      <c r="F3" s="528"/>
      <c r="G3" s="528"/>
      <c r="H3" s="529"/>
      <c r="I3" s="530" t="s">
        <v>69</v>
      </c>
      <c r="J3" s="530"/>
      <c r="K3" s="530"/>
      <c r="L3" s="530"/>
      <c r="M3" s="530"/>
      <c r="N3" s="530"/>
    </row>
    <row r="4" spans="1:23" s="65" customFormat="1" ht="12.75" customHeight="1" x14ac:dyDescent="0.2">
      <c r="A4" s="531" t="s">
        <v>201</v>
      </c>
      <c r="B4" s="532"/>
      <c r="C4" s="532"/>
      <c r="D4" s="533"/>
      <c r="E4" s="537"/>
      <c r="F4" s="538"/>
      <c r="G4" s="538"/>
      <c r="H4" s="538"/>
      <c r="I4" s="539" t="s">
        <v>70</v>
      </c>
      <c r="J4" s="540"/>
      <c r="K4" s="540"/>
      <c r="L4" s="541"/>
      <c r="M4" s="541"/>
      <c r="N4" s="542"/>
    </row>
    <row r="5" spans="1:23" s="65" customFormat="1" ht="21.75" customHeight="1" x14ac:dyDescent="0.2">
      <c r="A5" s="534"/>
      <c r="B5" s="535"/>
      <c r="C5" s="535"/>
      <c r="D5" s="536"/>
      <c r="E5" s="538"/>
      <c r="F5" s="538"/>
      <c r="G5" s="538"/>
      <c r="H5" s="538"/>
      <c r="I5" s="543"/>
      <c r="J5" s="544"/>
      <c r="K5" s="544"/>
      <c r="L5" s="544"/>
      <c r="M5" s="544"/>
      <c r="N5" s="545"/>
    </row>
    <row r="6" spans="1:23" s="65" customFormat="1" ht="21.75" customHeight="1" x14ac:dyDescent="0.2">
      <c r="A6" s="510" t="s">
        <v>71</v>
      </c>
      <c r="B6" s="511"/>
      <c r="C6" s="511"/>
      <c r="D6" s="512"/>
      <c r="E6" s="516" t="s">
        <v>42</v>
      </c>
      <c r="F6" s="516"/>
      <c r="G6" s="516"/>
      <c r="H6" s="517"/>
      <c r="I6" s="520" t="s">
        <v>73</v>
      </c>
      <c r="J6" s="520"/>
      <c r="K6" s="520"/>
      <c r="L6" s="520"/>
      <c r="M6" s="520"/>
      <c r="N6" s="520"/>
    </row>
    <row r="7" spans="1:23" s="65" customFormat="1" ht="27" customHeight="1" x14ac:dyDescent="0.2">
      <c r="A7" s="513"/>
      <c r="B7" s="514"/>
      <c r="C7" s="514"/>
      <c r="D7" s="515"/>
      <c r="E7" s="518"/>
      <c r="F7" s="518"/>
      <c r="G7" s="518"/>
      <c r="H7" s="519"/>
      <c r="I7" s="521">
        <v>2026</v>
      </c>
      <c r="J7" s="522"/>
      <c r="K7" s="520">
        <v>2027</v>
      </c>
      <c r="L7" s="520"/>
      <c r="M7" s="520">
        <v>2028</v>
      </c>
      <c r="N7" s="520"/>
    </row>
    <row r="8" spans="1:23" s="65" customFormat="1" ht="31.5" customHeight="1" x14ac:dyDescent="0.2">
      <c r="A8" s="546" t="s">
        <v>74</v>
      </c>
      <c r="B8" s="547"/>
      <c r="C8" s="547"/>
      <c r="D8" s="548"/>
      <c r="E8" s="549"/>
      <c r="F8" s="549"/>
      <c r="G8" s="549"/>
      <c r="H8" s="550"/>
      <c r="I8" s="551" t="s">
        <v>41</v>
      </c>
      <c r="J8" s="552"/>
      <c r="K8" s="553"/>
      <c r="L8" s="553"/>
      <c r="M8" s="553"/>
      <c r="N8" s="553"/>
    </row>
    <row r="9" spans="1:23" ht="38.25" customHeight="1" x14ac:dyDescent="0.2">
      <c r="A9" s="487" t="s">
        <v>75</v>
      </c>
      <c r="B9" s="488"/>
      <c r="C9" s="489" t="s">
        <v>186</v>
      </c>
      <c r="D9" s="508"/>
      <c r="E9" s="508"/>
      <c r="F9" s="508"/>
      <c r="G9" s="508"/>
      <c r="H9" s="508"/>
      <c r="I9" s="508"/>
      <c r="J9" s="508"/>
      <c r="K9" s="508"/>
      <c r="L9" s="508"/>
      <c r="M9" s="508"/>
      <c r="N9" s="509"/>
    </row>
    <row r="10" spans="1:23" ht="38.25" hidden="1" customHeight="1" x14ac:dyDescent="0.2">
      <c r="A10" s="487"/>
      <c r="B10" s="488"/>
      <c r="C10" s="489"/>
      <c r="D10" s="490"/>
      <c r="E10" s="490"/>
      <c r="F10" s="490"/>
      <c r="G10" s="490"/>
      <c r="H10" s="490"/>
      <c r="I10" s="490"/>
      <c r="J10" s="490"/>
      <c r="K10" s="490"/>
      <c r="L10" s="490"/>
      <c r="M10" s="490"/>
      <c r="N10" s="491"/>
    </row>
    <row r="11" spans="1:23" ht="19.5" customHeight="1" x14ac:dyDescent="0.2">
      <c r="A11" s="492" t="s">
        <v>77</v>
      </c>
      <c r="B11" s="493"/>
      <c r="C11" s="498" t="s">
        <v>188</v>
      </c>
      <c r="D11" s="499"/>
      <c r="E11" s="499"/>
      <c r="F11" s="499"/>
      <c r="G11" s="499"/>
      <c r="H11" s="499"/>
      <c r="I11" s="499"/>
      <c r="J11" s="499"/>
      <c r="K11" s="499"/>
      <c r="L11" s="499"/>
      <c r="M11" s="499"/>
      <c r="N11" s="500"/>
    </row>
    <row r="12" spans="1:23" ht="19.5" customHeight="1" x14ac:dyDescent="0.2">
      <c r="A12" s="494"/>
      <c r="B12" s="495"/>
      <c r="C12" s="501"/>
      <c r="D12" s="502"/>
      <c r="E12" s="502"/>
      <c r="F12" s="502"/>
      <c r="G12" s="502"/>
      <c r="H12" s="502"/>
      <c r="I12" s="502"/>
      <c r="J12" s="502"/>
      <c r="K12" s="502"/>
      <c r="L12" s="502"/>
      <c r="M12" s="502"/>
      <c r="N12" s="503"/>
    </row>
    <row r="13" spans="1:23" ht="22.5" customHeight="1" x14ac:dyDescent="0.2">
      <c r="A13" s="494"/>
      <c r="B13" s="495"/>
      <c r="C13" s="501"/>
      <c r="D13" s="502"/>
      <c r="E13" s="502"/>
      <c r="F13" s="502"/>
      <c r="G13" s="502"/>
      <c r="H13" s="502"/>
      <c r="I13" s="502"/>
      <c r="J13" s="502"/>
      <c r="K13" s="502"/>
      <c r="L13" s="502"/>
      <c r="M13" s="502"/>
      <c r="N13" s="503"/>
    </row>
    <row r="14" spans="1:23" ht="112.35" customHeight="1" x14ac:dyDescent="0.2">
      <c r="A14" s="494"/>
      <c r="B14" s="495"/>
      <c r="C14" s="501"/>
      <c r="D14" s="502"/>
      <c r="E14" s="502"/>
      <c r="F14" s="502"/>
      <c r="G14" s="502"/>
      <c r="H14" s="502"/>
      <c r="I14" s="502"/>
      <c r="J14" s="502"/>
      <c r="K14" s="502"/>
      <c r="L14" s="502"/>
      <c r="M14" s="502"/>
      <c r="N14" s="503"/>
    </row>
    <row r="15" spans="1:23" ht="18.75" hidden="1" customHeight="1" x14ac:dyDescent="0.2">
      <c r="A15" s="494"/>
      <c r="B15" s="495"/>
      <c r="C15" s="501"/>
      <c r="D15" s="502"/>
      <c r="E15" s="502"/>
      <c r="F15" s="502"/>
      <c r="G15" s="502"/>
      <c r="H15" s="502"/>
      <c r="I15" s="502"/>
      <c r="J15" s="502"/>
      <c r="K15" s="502"/>
      <c r="L15" s="502"/>
      <c r="M15" s="502"/>
      <c r="N15" s="503"/>
    </row>
    <row r="16" spans="1:23" ht="16.5" hidden="1" customHeight="1" x14ac:dyDescent="0.2">
      <c r="A16" s="494"/>
      <c r="B16" s="495"/>
      <c r="C16" s="501"/>
      <c r="D16" s="502"/>
      <c r="E16" s="502"/>
      <c r="F16" s="502"/>
      <c r="G16" s="502"/>
      <c r="H16" s="502"/>
      <c r="I16" s="502"/>
      <c r="J16" s="502"/>
      <c r="K16" s="502"/>
      <c r="L16" s="502"/>
      <c r="M16" s="502"/>
      <c r="N16" s="503"/>
    </row>
    <row r="17" spans="1:29" ht="23.25" hidden="1" customHeight="1" x14ac:dyDescent="0.2">
      <c r="A17" s="494"/>
      <c r="B17" s="495"/>
      <c r="C17" s="501"/>
      <c r="D17" s="502"/>
      <c r="E17" s="502"/>
      <c r="F17" s="502"/>
      <c r="G17" s="502"/>
      <c r="H17" s="502"/>
      <c r="I17" s="502"/>
      <c r="J17" s="502"/>
      <c r="K17" s="502"/>
      <c r="L17" s="502"/>
      <c r="M17" s="502"/>
      <c r="N17" s="503"/>
    </row>
    <row r="18" spans="1:29" ht="20.25" hidden="1" customHeight="1" x14ac:dyDescent="0.2">
      <c r="A18" s="494"/>
      <c r="B18" s="495"/>
      <c r="C18" s="501"/>
      <c r="D18" s="502"/>
      <c r="E18" s="502"/>
      <c r="F18" s="502"/>
      <c r="G18" s="502"/>
      <c r="H18" s="502"/>
      <c r="I18" s="502"/>
      <c r="J18" s="502"/>
      <c r="K18" s="502"/>
      <c r="L18" s="502"/>
      <c r="M18" s="502"/>
      <c r="N18" s="503"/>
    </row>
    <row r="19" spans="1:29" ht="13.5" hidden="1" customHeight="1" x14ac:dyDescent="0.2">
      <c r="A19" s="494"/>
      <c r="B19" s="495"/>
      <c r="C19" s="501"/>
      <c r="D19" s="502"/>
      <c r="E19" s="502"/>
      <c r="F19" s="502"/>
      <c r="G19" s="502"/>
      <c r="H19" s="502"/>
      <c r="I19" s="502"/>
      <c r="J19" s="502"/>
      <c r="K19" s="502"/>
      <c r="L19" s="502"/>
      <c r="M19" s="502"/>
      <c r="N19" s="503"/>
    </row>
    <row r="20" spans="1:29" ht="13.5" hidden="1" customHeight="1" x14ac:dyDescent="0.2">
      <c r="A20" s="494"/>
      <c r="B20" s="495"/>
      <c r="C20" s="501"/>
      <c r="D20" s="502"/>
      <c r="E20" s="502"/>
      <c r="F20" s="502"/>
      <c r="G20" s="502"/>
      <c r="H20" s="502"/>
      <c r="I20" s="502"/>
      <c r="J20" s="502"/>
      <c r="K20" s="502"/>
      <c r="L20" s="502"/>
      <c r="M20" s="502"/>
      <c r="N20" s="503"/>
    </row>
    <row r="21" spans="1:29" ht="13.5" hidden="1" customHeight="1" x14ac:dyDescent="0.2">
      <c r="A21" s="494"/>
      <c r="B21" s="495"/>
      <c r="C21" s="501"/>
      <c r="D21" s="502"/>
      <c r="E21" s="502"/>
      <c r="F21" s="502"/>
      <c r="G21" s="502"/>
      <c r="H21" s="502"/>
      <c r="I21" s="502"/>
      <c r="J21" s="502"/>
      <c r="K21" s="502"/>
      <c r="L21" s="502"/>
      <c r="M21" s="502"/>
      <c r="N21" s="503"/>
    </row>
    <row r="22" spans="1:29" ht="13.5" hidden="1" customHeight="1" x14ac:dyDescent="0.2">
      <c r="A22" s="494"/>
      <c r="B22" s="495"/>
      <c r="C22" s="501"/>
      <c r="D22" s="502"/>
      <c r="E22" s="502"/>
      <c r="F22" s="502"/>
      <c r="G22" s="502"/>
      <c r="H22" s="502"/>
      <c r="I22" s="502"/>
      <c r="J22" s="502"/>
      <c r="K22" s="502"/>
      <c r="L22" s="502"/>
      <c r="M22" s="502"/>
      <c r="N22" s="503"/>
    </row>
    <row r="23" spans="1:29" ht="13.5" hidden="1" customHeight="1" x14ac:dyDescent="0.2">
      <c r="A23" s="496"/>
      <c r="B23" s="497"/>
      <c r="C23" s="504"/>
      <c r="D23" s="505"/>
      <c r="E23" s="505"/>
      <c r="F23" s="505"/>
      <c r="G23" s="505"/>
      <c r="H23" s="505"/>
      <c r="I23" s="505"/>
      <c r="J23" s="505"/>
      <c r="K23" s="505"/>
      <c r="L23" s="505"/>
      <c r="M23" s="505"/>
      <c r="N23" s="506"/>
    </row>
    <row r="24" spans="1:29" ht="18.75" customHeight="1" x14ac:dyDescent="0.2">
      <c r="A24" s="471" t="s">
        <v>78</v>
      </c>
      <c r="B24" s="507"/>
      <c r="C24" s="507"/>
      <c r="D24" s="507"/>
      <c r="E24" s="507"/>
      <c r="F24" s="507"/>
      <c r="G24" s="507"/>
      <c r="H24" s="507"/>
      <c r="I24" s="507"/>
      <c r="J24" s="507"/>
      <c r="K24" s="507"/>
      <c r="L24" s="507"/>
      <c r="M24" s="507"/>
      <c r="N24" s="472"/>
      <c r="R24" s="66"/>
      <c r="S24" s="66"/>
      <c r="T24" s="66"/>
      <c r="U24" s="66"/>
      <c r="V24" s="66"/>
      <c r="W24" s="66"/>
      <c r="X24" s="66"/>
      <c r="Y24" s="66"/>
      <c r="Z24" s="66"/>
      <c r="AA24" s="66"/>
      <c r="AB24" s="66"/>
      <c r="AC24" s="66"/>
    </row>
    <row r="25" spans="1:29" ht="27" customHeight="1" x14ac:dyDescent="0.2">
      <c r="A25" s="67">
        <v>1</v>
      </c>
      <c r="B25" s="483" t="s">
        <v>138</v>
      </c>
      <c r="C25" s="484"/>
      <c r="D25" s="484"/>
      <c r="E25" s="484"/>
      <c r="F25" s="484"/>
      <c r="G25" s="485"/>
      <c r="H25" s="67">
        <v>6</v>
      </c>
      <c r="I25" s="483" t="s">
        <v>139</v>
      </c>
      <c r="J25" s="484"/>
      <c r="K25" s="484"/>
      <c r="L25" s="484"/>
      <c r="M25" s="484"/>
      <c r="N25" s="485"/>
      <c r="R25" s="66"/>
      <c r="S25" s="66"/>
      <c r="T25" s="66"/>
      <c r="U25" s="66"/>
      <c r="V25" s="66"/>
      <c r="W25" s="66"/>
      <c r="X25" s="66"/>
      <c r="Y25" s="66"/>
      <c r="Z25" s="66"/>
      <c r="AA25" s="66"/>
      <c r="AB25" s="66"/>
      <c r="AC25" s="66"/>
    </row>
    <row r="26" spans="1:29" ht="27" customHeight="1" x14ac:dyDescent="0.2">
      <c r="A26" s="67">
        <v>2</v>
      </c>
      <c r="B26" s="483" t="s">
        <v>140</v>
      </c>
      <c r="C26" s="484"/>
      <c r="D26" s="484"/>
      <c r="E26" s="484"/>
      <c r="F26" s="484"/>
      <c r="G26" s="485"/>
      <c r="H26" s="67">
        <v>7</v>
      </c>
      <c r="I26" s="483" t="s">
        <v>189</v>
      </c>
      <c r="J26" s="484"/>
      <c r="K26" s="484"/>
      <c r="L26" s="484"/>
      <c r="M26" s="484"/>
      <c r="N26" s="485"/>
      <c r="R26" s="66"/>
      <c r="S26" s="66"/>
      <c r="T26" s="66"/>
      <c r="U26" s="66"/>
      <c r="V26" s="66"/>
      <c r="W26" s="66"/>
      <c r="X26" s="66"/>
      <c r="Y26" s="66"/>
      <c r="Z26" s="66"/>
      <c r="AA26" s="66"/>
      <c r="AB26" s="66"/>
      <c r="AC26" s="66"/>
    </row>
    <row r="27" spans="1:29" ht="26.25" customHeight="1" x14ac:dyDescent="0.2">
      <c r="A27" s="67">
        <v>3</v>
      </c>
      <c r="B27" s="483" t="s">
        <v>191</v>
      </c>
      <c r="C27" s="484"/>
      <c r="D27" s="484"/>
      <c r="E27" s="484"/>
      <c r="F27" s="484"/>
      <c r="G27" s="485"/>
      <c r="H27" s="67"/>
      <c r="I27" s="483"/>
      <c r="J27" s="484"/>
      <c r="K27" s="484"/>
      <c r="L27" s="484"/>
      <c r="M27" s="484"/>
      <c r="N27" s="485"/>
      <c r="R27" s="66"/>
      <c r="S27" s="66"/>
      <c r="T27" s="66"/>
      <c r="U27" s="66"/>
      <c r="V27" s="66"/>
      <c r="W27" s="66"/>
      <c r="X27" s="66"/>
      <c r="Y27" s="66"/>
      <c r="Z27" s="66"/>
      <c r="AA27" s="66"/>
      <c r="AB27" s="66"/>
      <c r="AC27" s="66"/>
    </row>
    <row r="28" spans="1:29" ht="33.75" customHeight="1" x14ac:dyDescent="0.2">
      <c r="A28" s="67">
        <v>4</v>
      </c>
      <c r="B28" s="483" t="s">
        <v>142</v>
      </c>
      <c r="C28" s="484"/>
      <c r="D28" s="484"/>
      <c r="E28" s="484"/>
      <c r="F28" s="484"/>
      <c r="G28" s="485"/>
      <c r="H28" s="67"/>
      <c r="I28" s="483"/>
      <c r="J28" s="484"/>
      <c r="K28" s="484"/>
      <c r="L28" s="484"/>
      <c r="M28" s="484"/>
      <c r="N28" s="485"/>
    </row>
    <row r="29" spans="1:29" ht="34.5" customHeight="1" x14ac:dyDescent="0.2">
      <c r="A29" s="67">
        <v>5</v>
      </c>
      <c r="B29" s="483" t="s">
        <v>187</v>
      </c>
      <c r="C29" s="484"/>
      <c r="D29" s="484"/>
      <c r="E29" s="484"/>
      <c r="F29" s="484"/>
      <c r="G29" s="485"/>
      <c r="H29" s="67"/>
      <c r="I29" s="486"/>
      <c r="J29" s="486"/>
      <c r="K29" s="486"/>
      <c r="L29" s="486"/>
      <c r="M29" s="486"/>
      <c r="N29" s="486"/>
    </row>
    <row r="30" spans="1:29" x14ac:dyDescent="0.2">
      <c r="A30" s="68" t="s">
        <v>10</v>
      </c>
      <c r="B30" s="69"/>
      <c r="C30" s="69"/>
      <c r="D30" s="69"/>
      <c r="E30" s="69"/>
      <c r="F30" s="69"/>
      <c r="G30" s="69"/>
      <c r="H30" s="69"/>
      <c r="I30" s="69"/>
      <c r="J30" s="69"/>
      <c r="K30" s="69"/>
      <c r="L30" s="69"/>
      <c r="M30" s="69"/>
      <c r="N30" s="70"/>
      <c r="O30" s="69"/>
      <c r="P30" s="69"/>
      <c r="Q30" s="69"/>
      <c r="R30" s="70"/>
    </row>
    <row r="31" spans="1:29" x14ac:dyDescent="0.2">
      <c r="A31" s="468" t="s">
        <v>81</v>
      </c>
      <c r="B31" s="469"/>
      <c r="C31" s="469"/>
      <c r="D31" s="469"/>
      <c r="E31" s="469"/>
      <c r="F31" s="469"/>
      <c r="G31" s="469"/>
      <c r="H31" s="470"/>
      <c r="I31" s="471" t="s">
        <v>176</v>
      </c>
      <c r="J31" s="472"/>
      <c r="K31" s="462" t="s">
        <v>177</v>
      </c>
      <c r="L31" s="462"/>
      <c r="M31" s="462" t="s">
        <v>84</v>
      </c>
      <c r="N31" s="462"/>
      <c r="O31" s="462">
        <v>2027</v>
      </c>
      <c r="P31" s="462"/>
      <c r="Q31" s="462">
        <v>2028</v>
      </c>
      <c r="R31" s="462"/>
    </row>
    <row r="32" spans="1:29" x14ac:dyDescent="0.2">
      <c r="A32" s="473"/>
      <c r="B32" s="474"/>
      <c r="C32" s="474"/>
      <c r="D32" s="474"/>
      <c r="E32" s="474"/>
      <c r="F32" s="474"/>
      <c r="G32" s="474"/>
      <c r="H32" s="475"/>
      <c r="I32" s="466"/>
      <c r="J32" s="466"/>
      <c r="K32" s="466"/>
      <c r="L32" s="466"/>
      <c r="M32" s="466"/>
      <c r="N32" s="466"/>
      <c r="O32" s="466"/>
      <c r="P32" s="466"/>
      <c r="Q32" s="466"/>
      <c r="R32" s="466"/>
    </row>
    <row r="33" spans="1:18" x14ac:dyDescent="0.2">
      <c r="A33" s="473"/>
      <c r="B33" s="474"/>
      <c r="C33" s="474"/>
      <c r="D33" s="474"/>
      <c r="E33" s="474"/>
      <c r="F33" s="474"/>
      <c r="G33" s="474"/>
      <c r="H33" s="475"/>
      <c r="I33" s="466"/>
      <c r="J33" s="466"/>
      <c r="K33" s="466"/>
      <c r="L33" s="466"/>
      <c r="M33" s="466"/>
      <c r="N33" s="466"/>
      <c r="O33" s="466"/>
      <c r="P33" s="466"/>
      <c r="Q33" s="466"/>
      <c r="R33" s="466"/>
    </row>
    <row r="34" spans="1:18" x14ac:dyDescent="0.2">
      <c r="A34" s="473"/>
      <c r="B34" s="474"/>
      <c r="C34" s="474"/>
      <c r="D34" s="474"/>
      <c r="E34" s="474"/>
      <c r="F34" s="474"/>
      <c r="G34" s="474"/>
      <c r="H34" s="475"/>
      <c r="I34" s="466"/>
      <c r="J34" s="466"/>
      <c r="K34" s="466"/>
      <c r="L34" s="466"/>
      <c r="M34" s="466"/>
      <c r="N34" s="466"/>
      <c r="O34" s="466"/>
      <c r="P34" s="466"/>
      <c r="Q34" s="466"/>
      <c r="R34" s="466"/>
    </row>
    <row r="35" spans="1:18" ht="37.5" customHeight="1" x14ac:dyDescent="0.2">
      <c r="A35" s="473"/>
      <c r="B35" s="474"/>
      <c r="C35" s="474"/>
      <c r="D35" s="474"/>
      <c r="E35" s="474"/>
      <c r="F35" s="474"/>
      <c r="G35" s="474"/>
      <c r="H35" s="475"/>
      <c r="I35" s="481"/>
      <c r="J35" s="482"/>
      <c r="K35" s="466"/>
      <c r="L35" s="466"/>
      <c r="M35" s="466"/>
      <c r="N35" s="466"/>
      <c r="O35" s="466"/>
      <c r="P35" s="466"/>
      <c r="Q35" s="466"/>
      <c r="R35" s="466"/>
    </row>
    <row r="36" spans="1:18" ht="27.75" customHeight="1" x14ac:dyDescent="0.2">
      <c r="A36" s="473"/>
      <c r="B36" s="474"/>
      <c r="C36" s="474"/>
      <c r="D36" s="474"/>
      <c r="E36" s="474"/>
      <c r="F36" s="474"/>
      <c r="G36" s="474"/>
      <c r="H36" s="475"/>
      <c r="I36" s="466"/>
      <c r="J36" s="466"/>
      <c r="K36" s="466"/>
      <c r="L36" s="466"/>
      <c r="M36" s="466"/>
      <c r="N36" s="466"/>
      <c r="O36" s="466"/>
      <c r="P36" s="466"/>
      <c r="Q36" s="466"/>
      <c r="R36" s="466"/>
    </row>
    <row r="37" spans="1:18" x14ac:dyDescent="0.2">
      <c r="A37" s="473"/>
      <c r="B37" s="474"/>
      <c r="C37" s="474"/>
      <c r="D37" s="474"/>
      <c r="E37" s="474"/>
      <c r="F37" s="474"/>
      <c r="G37" s="474"/>
      <c r="H37" s="475"/>
      <c r="I37" s="466"/>
      <c r="J37" s="466"/>
      <c r="K37" s="480"/>
      <c r="L37" s="480"/>
      <c r="M37" s="480"/>
      <c r="N37" s="480"/>
      <c r="O37" s="466"/>
      <c r="P37" s="466"/>
      <c r="Q37" s="466"/>
      <c r="R37" s="466"/>
    </row>
    <row r="38" spans="1:18" s="71" customFormat="1" x14ac:dyDescent="0.2">
      <c r="A38" s="473"/>
      <c r="B38" s="474"/>
      <c r="C38" s="474"/>
      <c r="D38" s="474"/>
      <c r="E38" s="474"/>
      <c r="F38" s="474"/>
      <c r="G38" s="474"/>
      <c r="H38" s="475"/>
      <c r="I38" s="466"/>
      <c r="J38" s="466"/>
      <c r="K38" s="480"/>
      <c r="L38" s="480"/>
      <c r="M38" s="480"/>
      <c r="N38" s="480"/>
      <c r="O38" s="466"/>
      <c r="P38" s="466"/>
      <c r="Q38" s="466"/>
      <c r="R38" s="466"/>
    </row>
    <row r="39" spans="1:18" x14ac:dyDescent="0.2">
      <c r="A39" s="468" t="s">
        <v>85</v>
      </c>
      <c r="B39" s="469"/>
      <c r="C39" s="469"/>
      <c r="D39" s="469"/>
      <c r="E39" s="469"/>
      <c r="F39" s="469"/>
      <c r="G39" s="469"/>
      <c r="H39" s="470"/>
      <c r="I39" s="471" t="s">
        <v>176</v>
      </c>
      <c r="J39" s="472"/>
      <c r="K39" s="462" t="s">
        <v>177</v>
      </c>
      <c r="L39" s="462"/>
      <c r="M39" s="462" t="s">
        <v>84</v>
      </c>
      <c r="N39" s="462"/>
      <c r="O39" s="462">
        <v>2027</v>
      </c>
      <c r="P39" s="462"/>
      <c r="Q39" s="462">
        <v>2028</v>
      </c>
      <c r="R39" s="462"/>
    </row>
    <row r="40" spans="1:18" ht="15.75" customHeight="1" x14ac:dyDescent="0.2">
      <c r="A40" s="473" t="s">
        <v>140</v>
      </c>
      <c r="B40" s="474"/>
      <c r="C40" s="474"/>
      <c r="D40" s="474"/>
      <c r="E40" s="474"/>
      <c r="F40" s="474"/>
      <c r="G40" s="474"/>
      <c r="H40" s="475"/>
      <c r="I40" s="479" t="s">
        <v>173</v>
      </c>
      <c r="J40" s="466"/>
      <c r="K40" s="479"/>
      <c r="L40" s="466"/>
      <c r="M40" s="466"/>
      <c r="N40" s="466"/>
      <c r="O40" s="479"/>
      <c r="P40" s="466"/>
      <c r="Q40" s="479"/>
      <c r="R40" s="466"/>
    </row>
    <row r="41" spans="1:18" ht="20.25" customHeight="1" x14ac:dyDescent="0.2">
      <c r="A41" s="473" t="s">
        <v>141</v>
      </c>
      <c r="B41" s="474"/>
      <c r="C41" s="474"/>
      <c r="D41" s="474"/>
      <c r="E41" s="474"/>
      <c r="F41" s="474"/>
      <c r="G41" s="474"/>
      <c r="H41" s="475"/>
      <c r="I41" s="479" t="s">
        <v>178</v>
      </c>
      <c r="J41" s="466"/>
      <c r="K41" s="479"/>
      <c r="L41" s="466"/>
      <c r="M41" s="466"/>
      <c r="N41" s="466"/>
      <c r="O41" s="479"/>
      <c r="P41" s="466"/>
      <c r="Q41" s="479"/>
      <c r="R41" s="466"/>
    </row>
    <row r="42" spans="1:18" x14ac:dyDescent="0.2">
      <c r="A42" s="473" t="s">
        <v>189</v>
      </c>
      <c r="B42" s="474"/>
      <c r="C42" s="474"/>
      <c r="D42" s="474"/>
      <c r="E42" s="474"/>
      <c r="F42" s="474"/>
      <c r="G42" s="474"/>
      <c r="H42" s="475"/>
      <c r="I42" s="479" t="s">
        <v>190</v>
      </c>
      <c r="J42" s="466"/>
      <c r="K42" s="479"/>
      <c r="L42" s="466"/>
      <c r="M42" s="466"/>
      <c r="N42" s="466"/>
      <c r="O42" s="479"/>
      <c r="P42" s="466"/>
      <c r="Q42" s="479"/>
      <c r="R42" s="466"/>
    </row>
    <row r="43" spans="1:18" x14ac:dyDescent="0.2">
      <c r="A43" s="473"/>
      <c r="B43" s="474"/>
      <c r="C43" s="474"/>
      <c r="D43" s="474"/>
      <c r="E43" s="474"/>
      <c r="F43" s="474"/>
      <c r="G43" s="474"/>
      <c r="H43" s="475"/>
      <c r="I43" s="479"/>
      <c r="J43" s="466"/>
      <c r="K43" s="479"/>
      <c r="L43" s="466"/>
      <c r="M43" s="466"/>
      <c r="N43" s="466"/>
      <c r="O43" s="479"/>
      <c r="P43" s="466"/>
      <c r="Q43" s="479"/>
      <c r="R43" s="466"/>
    </row>
    <row r="44" spans="1:18" ht="26.25" customHeight="1" x14ac:dyDescent="0.2">
      <c r="A44" s="473"/>
      <c r="B44" s="474"/>
      <c r="C44" s="474"/>
      <c r="D44" s="474"/>
      <c r="E44" s="474"/>
      <c r="F44" s="474"/>
      <c r="G44" s="474"/>
      <c r="H44" s="475"/>
      <c r="I44" s="479"/>
      <c r="J44" s="466"/>
      <c r="K44" s="479"/>
      <c r="L44" s="466"/>
      <c r="M44" s="466"/>
      <c r="N44" s="466"/>
      <c r="O44" s="479"/>
      <c r="P44" s="466"/>
      <c r="Q44" s="479"/>
      <c r="R44" s="466"/>
    </row>
    <row r="45" spans="1:18" x14ac:dyDescent="0.2">
      <c r="A45" s="473"/>
      <c r="B45" s="474"/>
      <c r="C45" s="474"/>
      <c r="D45" s="474"/>
      <c r="E45" s="474"/>
      <c r="F45" s="474"/>
      <c r="G45" s="474"/>
      <c r="H45" s="475"/>
      <c r="I45" s="479"/>
      <c r="J45" s="466"/>
      <c r="K45" s="479"/>
      <c r="L45" s="466"/>
      <c r="M45" s="466"/>
      <c r="N45" s="466"/>
      <c r="O45" s="479"/>
      <c r="P45" s="466"/>
      <c r="Q45" s="479"/>
      <c r="R45" s="466"/>
    </row>
    <row r="46" spans="1:18" ht="24.75" customHeight="1" x14ac:dyDescent="0.2">
      <c r="A46" s="473"/>
      <c r="B46" s="474"/>
      <c r="C46" s="474"/>
      <c r="D46" s="474"/>
      <c r="E46" s="474"/>
      <c r="F46" s="474"/>
      <c r="G46" s="474"/>
      <c r="H46" s="475"/>
      <c r="I46" s="479"/>
      <c r="J46" s="466"/>
      <c r="K46" s="479"/>
      <c r="L46" s="466"/>
      <c r="M46" s="466"/>
      <c r="N46" s="466"/>
      <c r="O46" s="479"/>
      <c r="P46" s="466"/>
      <c r="Q46" s="479"/>
      <c r="R46" s="466"/>
    </row>
    <row r="47" spans="1:18" ht="21.75" customHeight="1" x14ac:dyDescent="0.2">
      <c r="A47" s="473"/>
      <c r="B47" s="474"/>
      <c r="C47" s="474"/>
      <c r="D47" s="474"/>
      <c r="E47" s="474"/>
      <c r="F47" s="474"/>
      <c r="G47" s="474"/>
      <c r="H47" s="475"/>
      <c r="I47" s="479"/>
      <c r="J47" s="466"/>
      <c r="K47" s="479"/>
      <c r="L47" s="466"/>
      <c r="M47" s="466"/>
      <c r="N47" s="466"/>
      <c r="O47" s="479"/>
      <c r="P47" s="466"/>
      <c r="Q47" s="479"/>
      <c r="R47" s="466"/>
    </row>
    <row r="48" spans="1:18" x14ac:dyDescent="0.2">
      <c r="A48" s="468" t="s">
        <v>86</v>
      </c>
      <c r="B48" s="469"/>
      <c r="C48" s="469"/>
      <c r="D48" s="469"/>
      <c r="E48" s="469"/>
      <c r="F48" s="469"/>
      <c r="G48" s="469"/>
      <c r="H48" s="470"/>
      <c r="I48" s="471" t="s">
        <v>176</v>
      </c>
      <c r="J48" s="472"/>
      <c r="K48" s="462" t="s">
        <v>177</v>
      </c>
      <c r="L48" s="462"/>
      <c r="M48" s="462" t="s">
        <v>84</v>
      </c>
      <c r="N48" s="462"/>
      <c r="O48" s="462">
        <v>2027</v>
      </c>
      <c r="P48" s="462"/>
      <c r="Q48" s="462">
        <v>2028</v>
      </c>
      <c r="R48" s="462"/>
    </row>
    <row r="49" spans="1:18" x14ac:dyDescent="0.2">
      <c r="A49" s="473"/>
      <c r="B49" s="474"/>
      <c r="C49" s="474"/>
      <c r="D49" s="474"/>
      <c r="E49" s="474"/>
      <c r="F49" s="474"/>
      <c r="G49" s="474"/>
      <c r="H49" s="475"/>
      <c r="I49" s="476"/>
      <c r="J49" s="476"/>
      <c r="K49" s="466"/>
      <c r="L49" s="466"/>
      <c r="M49" s="466"/>
      <c r="N49" s="466"/>
      <c r="O49" s="476"/>
      <c r="P49" s="476"/>
      <c r="Q49" s="476"/>
      <c r="R49" s="476"/>
    </row>
    <row r="50" spans="1:18" ht="66" customHeight="1" x14ac:dyDescent="0.2">
      <c r="A50" s="473"/>
      <c r="B50" s="474"/>
      <c r="C50" s="474"/>
      <c r="D50" s="474"/>
      <c r="E50" s="474"/>
      <c r="F50" s="474"/>
      <c r="G50" s="474"/>
      <c r="H50" s="475"/>
      <c r="I50" s="477"/>
      <c r="J50" s="478"/>
      <c r="K50" s="476"/>
      <c r="L50" s="476"/>
      <c r="M50" s="466"/>
      <c r="N50" s="466"/>
      <c r="O50" s="477"/>
      <c r="P50" s="478"/>
      <c r="Q50" s="477"/>
      <c r="R50" s="478"/>
    </row>
    <row r="51" spans="1:18" x14ac:dyDescent="0.2">
      <c r="A51" s="473"/>
      <c r="B51" s="474"/>
      <c r="C51" s="474"/>
      <c r="D51" s="474"/>
      <c r="E51" s="474"/>
      <c r="F51" s="474"/>
      <c r="G51" s="474"/>
      <c r="H51" s="475"/>
      <c r="I51" s="476"/>
      <c r="J51" s="476"/>
      <c r="K51" s="466"/>
      <c r="L51" s="466"/>
      <c r="M51" s="466"/>
      <c r="N51" s="466"/>
      <c r="O51" s="466"/>
      <c r="P51" s="466"/>
      <c r="Q51" s="466"/>
      <c r="R51" s="466"/>
    </row>
    <row r="52" spans="1:18" x14ac:dyDescent="0.2">
      <c r="A52" s="473"/>
      <c r="B52" s="474"/>
      <c r="C52" s="474"/>
      <c r="D52" s="474"/>
      <c r="E52" s="474"/>
      <c r="F52" s="474"/>
      <c r="G52" s="474"/>
      <c r="H52" s="475"/>
      <c r="I52" s="466"/>
      <c r="J52" s="466"/>
      <c r="K52" s="466"/>
      <c r="L52" s="466"/>
      <c r="M52" s="466"/>
      <c r="N52" s="466"/>
      <c r="O52" s="466"/>
      <c r="P52" s="466"/>
      <c r="Q52" s="466"/>
      <c r="R52" s="466"/>
    </row>
    <row r="53" spans="1:18" x14ac:dyDescent="0.2">
      <c r="A53" s="473"/>
      <c r="B53" s="474"/>
      <c r="C53" s="474"/>
      <c r="D53" s="474"/>
      <c r="E53" s="474"/>
      <c r="F53" s="474"/>
      <c r="G53" s="474"/>
      <c r="H53" s="475"/>
      <c r="I53" s="466"/>
      <c r="J53" s="466"/>
      <c r="K53" s="466"/>
      <c r="L53" s="466"/>
      <c r="M53" s="466"/>
      <c r="N53" s="466"/>
      <c r="O53" s="466"/>
      <c r="P53" s="466"/>
      <c r="Q53" s="466"/>
      <c r="R53" s="466"/>
    </row>
    <row r="54" spans="1:18" x14ac:dyDescent="0.2">
      <c r="A54" s="468" t="s">
        <v>87</v>
      </c>
      <c r="B54" s="469"/>
      <c r="C54" s="469"/>
      <c r="D54" s="469"/>
      <c r="E54" s="469"/>
      <c r="F54" s="469"/>
      <c r="G54" s="469"/>
      <c r="H54" s="470"/>
      <c r="I54" s="471" t="s">
        <v>176</v>
      </c>
      <c r="J54" s="472"/>
      <c r="K54" s="462" t="s">
        <v>177</v>
      </c>
      <c r="L54" s="462"/>
      <c r="M54" s="462" t="s">
        <v>84</v>
      </c>
      <c r="N54" s="462"/>
      <c r="O54" s="462">
        <v>2027</v>
      </c>
      <c r="P54" s="462"/>
      <c r="Q54" s="462">
        <v>2028</v>
      </c>
      <c r="R54" s="462"/>
    </row>
    <row r="55" spans="1:18" x14ac:dyDescent="0.2">
      <c r="A55" s="463"/>
      <c r="B55" s="464"/>
      <c r="C55" s="464"/>
      <c r="D55" s="464"/>
      <c r="E55" s="464"/>
      <c r="F55" s="464"/>
      <c r="G55" s="464"/>
      <c r="H55" s="465"/>
      <c r="I55" s="466"/>
      <c r="J55" s="466"/>
      <c r="K55" s="466"/>
      <c r="L55" s="466"/>
      <c r="M55" s="466"/>
      <c r="N55" s="466"/>
      <c r="O55" s="466"/>
      <c r="P55" s="466"/>
      <c r="Q55" s="466"/>
      <c r="R55" s="466"/>
    </row>
    <row r="56" spans="1:18" x14ac:dyDescent="0.2">
      <c r="A56" s="463"/>
      <c r="B56" s="464"/>
      <c r="C56" s="464"/>
      <c r="D56" s="464"/>
      <c r="E56" s="464"/>
      <c r="F56" s="464"/>
      <c r="G56" s="464"/>
      <c r="H56" s="465"/>
      <c r="I56" s="466"/>
      <c r="J56" s="466"/>
      <c r="K56" s="466"/>
      <c r="L56" s="466"/>
      <c r="M56" s="466"/>
      <c r="N56" s="466"/>
      <c r="O56" s="466"/>
      <c r="P56" s="466"/>
      <c r="Q56" s="466"/>
      <c r="R56" s="466"/>
    </row>
    <row r="57" spans="1:18" x14ac:dyDescent="0.2">
      <c r="A57" s="463"/>
      <c r="B57" s="464"/>
      <c r="C57" s="464"/>
      <c r="D57" s="464"/>
      <c r="E57" s="464"/>
      <c r="F57" s="464"/>
      <c r="G57" s="464"/>
      <c r="H57" s="465"/>
      <c r="I57" s="467"/>
      <c r="J57" s="466"/>
      <c r="K57" s="466"/>
      <c r="L57" s="466"/>
      <c r="M57" s="466"/>
      <c r="N57" s="466"/>
      <c r="O57" s="467"/>
      <c r="P57" s="466"/>
      <c r="Q57" s="467"/>
      <c r="R57" s="466"/>
    </row>
    <row r="58" spans="1:18" x14ac:dyDescent="0.2">
      <c r="A58" s="463"/>
      <c r="B58" s="464"/>
      <c r="C58" s="464"/>
      <c r="D58" s="464"/>
      <c r="E58" s="464"/>
      <c r="F58" s="464"/>
      <c r="G58" s="464"/>
      <c r="H58" s="465"/>
      <c r="I58" s="466"/>
      <c r="J58" s="466"/>
      <c r="K58" s="466"/>
      <c r="L58" s="466"/>
      <c r="M58" s="466"/>
      <c r="N58" s="466"/>
      <c r="O58" s="466"/>
      <c r="P58" s="466"/>
      <c r="Q58" s="466"/>
      <c r="R58" s="466"/>
    </row>
    <row r="59" spans="1:18" x14ac:dyDescent="0.2">
      <c r="A59" s="463"/>
      <c r="B59" s="464"/>
      <c r="C59" s="464"/>
      <c r="D59" s="464"/>
      <c r="E59" s="464"/>
      <c r="F59" s="464"/>
      <c r="G59" s="464"/>
      <c r="H59" s="465"/>
      <c r="I59" s="466"/>
      <c r="J59" s="466"/>
      <c r="K59" s="466"/>
      <c r="L59" s="466"/>
      <c r="M59" s="466"/>
      <c r="N59" s="466"/>
      <c r="O59" s="466"/>
      <c r="P59" s="466"/>
      <c r="Q59" s="466"/>
      <c r="R59" s="466"/>
    </row>
    <row r="61" spans="1:18" x14ac:dyDescent="0.2">
      <c r="A61" s="459" t="s">
        <v>15</v>
      </c>
      <c r="B61" s="460"/>
      <c r="C61" s="460"/>
      <c r="D61" s="460"/>
      <c r="E61" s="460"/>
      <c r="F61" s="460"/>
      <c r="G61" s="460"/>
      <c r="H61" s="460"/>
      <c r="I61" s="460"/>
      <c r="J61" s="460"/>
      <c r="K61" s="460"/>
      <c r="L61" s="460"/>
      <c r="M61" s="460"/>
      <c r="N61" s="461"/>
    </row>
    <row r="62" spans="1:18" ht="39.75" customHeight="1" x14ac:dyDescent="0.2">
      <c r="A62" s="462" t="s">
        <v>16</v>
      </c>
      <c r="B62" s="462"/>
      <c r="C62" s="72" t="s">
        <v>17</v>
      </c>
      <c r="D62" s="72" t="s">
        <v>18</v>
      </c>
      <c r="E62" s="72" t="s">
        <v>19</v>
      </c>
      <c r="F62" s="72" t="s">
        <v>20</v>
      </c>
      <c r="G62" s="72" t="s">
        <v>21</v>
      </c>
      <c r="H62" s="72" t="s">
        <v>22</v>
      </c>
      <c r="I62" s="72" t="s">
        <v>23</v>
      </c>
      <c r="J62" s="72" t="s">
        <v>24</v>
      </c>
      <c r="K62" s="72" t="s">
        <v>25</v>
      </c>
      <c r="L62" s="72" t="s">
        <v>26</v>
      </c>
      <c r="M62" s="72" t="s">
        <v>27</v>
      </c>
      <c r="N62" s="72" t="s">
        <v>28</v>
      </c>
    </row>
    <row r="63" spans="1:18" ht="12" customHeight="1" x14ac:dyDescent="0.2">
      <c r="A63" s="455">
        <f>IF(A25&gt;0,A25,"")</f>
        <v>1</v>
      </c>
      <c r="B63" s="456"/>
      <c r="C63" s="134" t="s">
        <v>41</v>
      </c>
      <c r="D63" s="113" t="s">
        <v>56</v>
      </c>
      <c r="E63" s="73" t="s">
        <v>56</v>
      </c>
      <c r="F63" s="73"/>
      <c r="G63" s="73"/>
      <c r="H63" s="73"/>
      <c r="I63" s="73"/>
      <c r="J63" s="73"/>
      <c r="K63" s="73"/>
      <c r="L63" s="73"/>
      <c r="M63" s="73"/>
      <c r="N63" s="73"/>
    </row>
    <row r="64" spans="1:18" ht="12" customHeight="1" thickBot="1" x14ac:dyDescent="0.25">
      <c r="A64" s="457"/>
      <c r="B64" s="458"/>
      <c r="C64" s="74"/>
      <c r="D64" s="74"/>
      <c r="E64" s="74"/>
      <c r="F64" s="74"/>
      <c r="G64" s="74"/>
      <c r="H64" s="74"/>
      <c r="I64" s="74"/>
      <c r="J64" s="74"/>
      <c r="K64" s="74"/>
      <c r="L64" s="74"/>
      <c r="M64" s="74"/>
      <c r="N64" s="74"/>
    </row>
    <row r="65" spans="1:15" ht="12" customHeight="1" x14ac:dyDescent="0.2">
      <c r="A65" s="455">
        <f>IF(A26&gt;0,A26,"")</f>
        <v>2</v>
      </c>
      <c r="B65" s="456"/>
      <c r="C65" s="121" t="s">
        <v>41</v>
      </c>
      <c r="D65" s="121" t="s">
        <v>41</v>
      </c>
      <c r="E65" s="113" t="s">
        <v>41</v>
      </c>
      <c r="F65" s="73"/>
      <c r="G65" s="73"/>
      <c r="H65" s="73"/>
      <c r="I65" s="73"/>
      <c r="J65" s="73"/>
      <c r="K65" s="73"/>
      <c r="L65" s="73"/>
      <c r="M65" s="73"/>
      <c r="N65" s="73"/>
    </row>
    <row r="66" spans="1:15" ht="12" customHeight="1" thickBot="1" x14ac:dyDescent="0.25">
      <c r="A66" s="457"/>
      <c r="B66" s="458"/>
      <c r="C66" s="74"/>
      <c r="D66" s="74"/>
      <c r="E66" s="74"/>
      <c r="F66" s="74"/>
      <c r="G66" s="74"/>
      <c r="H66" s="74"/>
      <c r="I66" s="74"/>
      <c r="J66" s="74"/>
      <c r="K66" s="74"/>
      <c r="L66" s="74"/>
      <c r="M66" s="74"/>
      <c r="N66" s="74"/>
    </row>
    <row r="67" spans="1:15" ht="12" customHeight="1" x14ac:dyDescent="0.2">
      <c r="A67" s="455">
        <f>IF(A27&gt;0,A27,"")</f>
        <v>3</v>
      </c>
      <c r="B67" s="456"/>
      <c r="C67" s="121" t="s">
        <v>41</v>
      </c>
      <c r="D67" s="121" t="s">
        <v>41</v>
      </c>
      <c r="E67" s="121" t="s">
        <v>41</v>
      </c>
      <c r="F67" s="121" t="s">
        <v>41</v>
      </c>
      <c r="G67" s="121" t="s">
        <v>41</v>
      </c>
      <c r="H67" s="121" t="s">
        <v>41</v>
      </c>
      <c r="I67" s="121" t="s">
        <v>41</v>
      </c>
      <c r="J67" s="121" t="s">
        <v>41</v>
      </c>
      <c r="K67" s="121" t="s">
        <v>41</v>
      </c>
      <c r="L67" s="121" t="s">
        <v>41</v>
      </c>
      <c r="M67" s="121" t="s">
        <v>41</v>
      </c>
      <c r="N67" s="121" t="s">
        <v>41</v>
      </c>
    </row>
    <row r="68" spans="1:15" ht="12" customHeight="1" thickBot="1" x14ac:dyDescent="0.25">
      <c r="A68" s="457"/>
      <c r="B68" s="458"/>
      <c r="C68" s="74"/>
      <c r="D68" s="74"/>
      <c r="E68" s="74"/>
      <c r="F68" s="74"/>
      <c r="G68" s="74"/>
      <c r="H68" s="74"/>
      <c r="I68" s="74"/>
      <c r="J68" s="74"/>
      <c r="K68" s="74"/>
      <c r="L68" s="74"/>
      <c r="M68" s="74"/>
      <c r="N68" s="74"/>
    </row>
    <row r="69" spans="1:15" ht="12" customHeight="1" x14ac:dyDescent="0.2">
      <c r="A69" s="455">
        <v>4</v>
      </c>
      <c r="B69" s="456"/>
      <c r="C69" s="121" t="s">
        <v>41</v>
      </c>
      <c r="D69" s="121" t="s">
        <v>41</v>
      </c>
      <c r="E69" s="121" t="s">
        <v>41</v>
      </c>
      <c r="F69" s="121" t="s">
        <v>41</v>
      </c>
      <c r="G69" s="121" t="s">
        <v>41</v>
      </c>
      <c r="H69" s="121" t="s">
        <v>41</v>
      </c>
      <c r="I69" s="121" t="s">
        <v>41</v>
      </c>
      <c r="J69" s="121" t="s">
        <v>41</v>
      </c>
      <c r="K69" s="121" t="s">
        <v>41</v>
      </c>
      <c r="L69" s="121" t="s">
        <v>41</v>
      </c>
      <c r="M69" s="121" t="s">
        <v>41</v>
      </c>
      <c r="N69" s="121" t="s">
        <v>41</v>
      </c>
    </row>
    <row r="70" spans="1:15" ht="12" customHeight="1" thickBot="1" x14ac:dyDescent="0.25">
      <c r="A70" s="457"/>
      <c r="B70" s="458"/>
      <c r="C70" s="114"/>
      <c r="D70" s="114"/>
      <c r="E70" s="114"/>
      <c r="F70" s="114"/>
      <c r="G70" s="114"/>
      <c r="H70" s="114"/>
      <c r="I70" s="114"/>
      <c r="J70" s="114"/>
      <c r="K70" s="114"/>
      <c r="L70" s="114"/>
      <c r="M70" s="114"/>
      <c r="N70" s="114"/>
    </row>
    <row r="71" spans="1:15" ht="12" customHeight="1" x14ac:dyDescent="0.2">
      <c r="A71" s="455">
        <v>5</v>
      </c>
      <c r="B71" s="456"/>
      <c r="C71" s="121" t="s">
        <v>41</v>
      </c>
      <c r="D71" s="121" t="s">
        <v>41</v>
      </c>
      <c r="E71" s="121" t="s">
        <v>41</v>
      </c>
      <c r="F71" s="121" t="s">
        <v>41</v>
      </c>
      <c r="G71" s="121" t="s">
        <v>41</v>
      </c>
      <c r="H71" s="121" t="s">
        <v>41</v>
      </c>
      <c r="I71" s="121" t="s">
        <v>41</v>
      </c>
      <c r="J71" s="121" t="s">
        <v>41</v>
      </c>
      <c r="K71" s="121" t="s">
        <v>41</v>
      </c>
      <c r="L71" s="121" t="s">
        <v>41</v>
      </c>
      <c r="M71" s="121" t="s">
        <v>41</v>
      </c>
      <c r="N71" s="121" t="s">
        <v>41</v>
      </c>
    </row>
    <row r="72" spans="1:15" ht="12" customHeight="1" thickBot="1" x14ac:dyDescent="0.25">
      <c r="A72" s="457"/>
      <c r="B72" s="458"/>
      <c r="C72" s="114"/>
      <c r="D72" s="114"/>
      <c r="E72" s="114"/>
      <c r="F72" s="114"/>
      <c r="G72" s="114"/>
      <c r="H72" s="114"/>
      <c r="I72" s="114"/>
      <c r="J72" s="114"/>
      <c r="K72" s="114"/>
      <c r="L72" s="114"/>
      <c r="M72" s="114"/>
      <c r="N72" s="114"/>
    </row>
    <row r="73" spans="1:15" ht="12" customHeight="1" x14ac:dyDescent="0.2">
      <c r="A73" s="455" t="s">
        <v>185</v>
      </c>
      <c r="B73" s="456"/>
      <c r="C73" s="135" t="s">
        <v>41</v>
      </c>
      <c r="D73" s="73"/>
      <c r="E73" s="73"/>
      <c r="F73" s="73"/>
      <c r="G73" s="73"/>
      <c r="H73" s="73"/>
      <c r="I73" s="73"/>
      <c r="J73" s="73"/>
      <c r="K73" s="73"/>
      <c r="L73" s="73"/>
      <c r="M73" s="73"/>
      <c r="N73" s="73"/>
    </row>
    <row r="74" spans="1:15" ht="12" customHeight="1" thickBot="1" x14ac:dyDescent="0.25">
      <c r="A74" s="457"/>
      <c r="B74" s="458"/>
      <c r="C74" s="74"/>
      <c r="D74" s="74"/>
      <c r="E74" s="74"/>
      <c r="F74" s="74"/>
      <c r="G74" s="74"/>
      <c r="H74" s="74"/>
      <c r="I74" s="74"/>
      <c r="J74" s="74"/>
      <c r="K74" s="74"/>
      <c r="L74" s="74"/>
      <c r="M74" s="74"/>
      <c r="N74" s="74"/>
    </row>
    <row r="75" spans="1:15" ht="12" customHeight="1" x14ac:dyDescent="0.2">
      <c r="A75" s="455">
        <v>7</v>
      </c>
      <c r="B75" s="456"/>
      <c r="C75" s="73" t="s">
        <v>41</v>
      </c>
      <c r="D75" s="73" t="s">
        <v>41</v>
      </c>
      <c r="E75" s="73" t="s">
        <v>41</v>
      </c>
      <c r="F75" s="73" t="s">
        <v>41</v>
      </c>
      <c r="G75" s="73" t="s">
        <v>41</v>
      </c>
      <c r="H75" s="73"/>
      <c r="I75" s="73"/>
      <c r="J75" s="73"/>
      <c r="K75" s="73"/>
      <c r="L75" s="73"/>
      <c r="M75" s="73"/>
      <c r="N75" s="73"/>
    </row>
    <row r="76" spans="1:15" ht="12" customHeight="1" thickBot="1" x14ac:dyDescent="0.25">
      <c r="A76" s="457"/>
      <c r="B76" s="458"/>
      <c r="C76" s="74"/>
      <c r="D76" s="74"/>
      <c r="E76" s="74"/>
      <c r="F76" s="74"/>
      <c r="G76" s="74"/>
      <c r="H76" s="74"/>
      <c r="I76" s="74"/>
      <c r="J76" s="74"/>
      <c r="K76" s="74"/>
      <c r="L76" s="74"/>
      <c r="M76" s="74"/>
      <c r="N76" s="74"/>
    </row>
    <row r="77" spans="1:15" ht="12" customHeight="1" x14ac:dyDescent="0.2">
      <c r="A77" s="455"/>
      <c r="B77" s="456"/>
      <c r="C77" s="73"/>
      <c r="D77" s="73"/>
      <c r="E77" s="73"/>
      <c r="F77" s="73"/>
      <c r="G77" s="73"/>
      <c r="H77" s="73"/>
      <c r="I77" s="73"/>
      <c r="J77" s="73"/>
      <c r="K77" s="73"/>
      <c r="L77" s="73"/>
      <c r="M77" s="73"/>
      <c r="N77" s="75"/>
      <c r="O77" s="76"/>
    </row>
    <row r="78" spans="1:15" ht="12" customHeight="1" thickBot="1" x14ac:dyDescent="0.25">
      <c r="A78" s="457"/>
      <c r="B78" s="458"/>
      <c r="C78" s="74"/>
      <c r="D78" s="74"/>
      <c r="E78" s="74"/>
      <c r="F78" s="74"/>
      <c r="G78" s="74"/>
      <c r="H78" s="74"/>
      <c r="I78" s="74"/>
      <c r="J78" s="74"/>
      <c r="K78" s="74"/>
      <c r="L78" s="74"/>
      <c r="M78" s="74"/>
      <c r="N78" s="74"/>
    </row>
    <row r="79" spans="1:15" ht="12" customHeight="1" x14ac:dyDescent="0.2">
      <c r="A79" s="455"/>
      <c r="B79" s="456"/>
      <c r="C79" s="73"/>
      <c r="D79" s="73"/>
      <c r="E79" s="73"/>
      <c r="F79" s="73"/>
      <c r="G79" s="73"/>
      <c r="H79" s="73"/>
      <c r="I79" s="73"/>
      <c r="J79" s="73"/>
      <c r="K79" s="73"/>
      <c r="L79" s="73"/>
      <c r="M79" s="73"/>
      <c r="N79" s="73"/>
    </row>
    <row r="80" spans="1:15" ht="12" customHeight="1" thickBot="1" x14ac:dyDescent="0.25">
      <c r="A80" s="457"/>
      <c r="B80" s="458"/>
      <c r="C80" s="74"/>
      <c r="D80" s="74"/>
      <c r="E80" s="74"/>
      <c r="F80" s="74"/>
      <c r="G80" s="74"/>
      <c r="H80" s="74"/>
      <c r="I80" s="74"/>
      <c r="J80" s="74"/>
      <c r="K80" s="74"/>
      <c r="L80" s="74"/>
      <c r="M80" s="74"/>
      <c r="N80" s="74"/>
    </row>
    <row r="81" spans="1:14" ht="12" customHeight="1" x14ac:dyDescent="0.2">
      <c r="A81" s="455"/>
      <c r="B81" s="456"/>
      <c r="C81" s="73"/>
      <c r="D81" s="73"/>
      <c r="E81" s="73"/>
      <c r="F81" s="73"/>
      <c r="G81" s="73"/>
      <c r="H81" s="73"/>
      <c r="I81" s="73"/>
      <c r="J81" s="73"/>
      <c r="K81" s="73"/>
      <c r="L81" s="73"/>
      <c r="M81" s="73"/>
      <c r="N81" s="73"/>
    </row>
    <row r="82" spans="1:14" ht="12" customHeight="1" thickBot="1" x14ac:dyDescent="0.25">
      <c r="A82" s="457"/>
      <c r="B82" s="458"/>
      <c r="C82" s="74"/>
      <c r="D82" s="74"/>
      <c r="E82" s="74"/>
      <c r="F82" s="74"/>
      <c r="G82" s="74"/>
      <c r="H82" s="74"/>
      <c r="I82" s="74"/>
      <c r="J82" s="74"/>
      <c r="K82" s="74"/>
      <c r="L82" s="74"/>
      <c r="M82" s="74"/>
      <c r="N82" s="74"/>
    </row>
    <row r="83" spans="1:14" x14ac:dyDescent="0.2">
      <c r="A83" s="451" t="s">
        <v>88</v>
      </c>
      <c r="B83" s="452"/>
      <c r="C83" s="452"/>
      <c r="D83" s="452"/>
      <c r="E83" s="453"/>
      <c r="F83" s="425"/>
      <c r="G83" s="427"/>
      <c r="H83" s="440" t="s">
        <v>88</v>
      </c>
      <c r="I83" s="440"/>
      <c r="J83" s="440"/>
      <c r="K83" s="440"/>
      <c r="L83" s="440"/>
      <c r="M83" s="454"/>
      <c r="N83" s="454"/>
    </row>
    <row r="84" spans="1:14" x14ac:dyDescent="0.2">
      <c r="A84" s="422" t="s">
        <v>89</v>
      </c>
      <c r="B84" s="423"/>
      <c r="C84" s="423"/>
      <c r="D84" s="423"/>
      <c r="E84" s="424"/>
      <c r="F84" s="425"/>
      <c r="G84" s="427"/>
      <c r="H84" s="440" t="s">
        <v>89</v>
      </c>
      <c r="I84" s="440"/>
      <c r="J84" s="440"/>
      <c r="K84" s="440"/>
      <c r="L84" s="440"/>
      <c r="M84" s="454"/>
      <c r="N84" s="454"/>
    </row>
    <row r="85" spans="1:14" x14ac:dyDescent="0.2">
      <c r="A85" s="78"/>
      <c r="B85" s="78"/>
      <c r="C85" s="78"/>
      <c r="D85" s="78"/>
      <c r="E85" s="78"/>
      <c r="F85" s="78"/>
      <c r="G85" s="78"/>
      <c r="H85" s="78"/>
      <c r="I85" s="78"/>
      <c r="J85" s="78"/>
      <c r="K85" s="78"/>
      <c r="L85" s="78"/>
      <c r="M85" s="78"/>
      <c r="N85" s="78"/>
    </row>
    <row r="86" spans="1:14" x14ac:dyDescent="0.2">
      <c r="A86" s="419" t="s">
        <v>90</v>
      </c>
      <c r="B86" s="420"/>
      <c r="C86" s="420"/>
      <c r="D86" s="420"/>
      <c r="E86" s="420"/>
      <c r="F86" s="420"/>
      <c r="G86" s="421"/>
      <c r="H86" s="450" t="s">
        <v>90</v>
      </c>
      <c r="I86" s="450"/>
      <c r="J86" s="450"/>
      <c r="K86" s="450"/>
      <c r="L86" s="450"/>
      <c r="M86" s="450"/>
      <c r="N86" s="450"/>
    </row>
    <row r="87" spans="1:14" x14ac:dyDescent="0.2">
      <c r="A87" s="440" t="s">
        <v>91</v>
      </c>
      <c r="B87" s="440"/>
      <c r="C87" s="441"/>
      <c r="D87" s="442"/>
      <c r="E87" s="442"/>
      <c r="F87" s="442"/>
      <c r="G87" s="443"/>
      <c r="H87" s="440" t="s">
        <v>92</v>
      </c>
      <c r="I87" s="440"/>
      <c r="J87" s="441"/>
      <c r="K87" s="442"/>
      <c r="L87" s="442"/>
      <c r="M87" s="442"/>
      <c r="N87" s="443"/>
    </row>
    <row r="88" spans="1:14" x14ac:dyDescent="0.2">
      <c r="A88" s="440"/>
      <c r="B88" s="440"/>
      <c r="C88" s="444"/>
      <c r="D88" s="445"/>
      <c r="E88" s="445"/>
      <c r="F88" s="445"/>
      <c r="G88" s="446"/>
      <c r="H88" s="440"/>
      <c r="I88" s="440"/>
      <c r="J88" s="444"/>
      <c r="K88" s="445"/>
      <c r="L88" s="445"/>
      <c r="M88" s="445"/>
      <c r="N88" s="446"/>
    </row>
    <row r="89" spans="1:14" x14ac:dyDescent="0.2">
      <c r="A89" s="440"/>
      <c r="B89" s="440"/>
      <c r="C89" s="447"/>
      <c r="D89" s="448"/>
      <c r="E89" s="448"/>
      <c r="F89" s="448"/>
      <c r="G89" s="449"/>
      <c r="H89" s="440"/>
      <c r="I89" s="440"/>
      <c r="J89" s="447"/>
      <c r="K89" s="448"/>
      <c r="L89" s="448"/>
      <c r="M89" s="448"/>
      <c r="N89" s="449"/>
    </row>
    <row r="90" spans="1:14" x14ac:dyDescent="0.2">
      <c r="A90" s="440" t="s">
        <v>93</v>
      </c>
      <c r="B90" s="440"/>
      <c r="C90" s="441"/>
      <c r="D90" s="442"/>
      <c r="E90" s="442"/>
      <c r="F90" s="442"/>
      <c r="G90" s="443"/>
      <c r="H90" s="440" t="s">
        <v>93</v>
      </c>
      <c r="I90" s="440"/>
      <c r="J90" s="441"/>
      <c r="K90" s="442"/>
      <c r="L90" s="442"/>
      <c r="M90" s="442"/>
      <c r="N90" s="443"/>
    </row>
    <row r="91" spans="1:14" x14ac:dyDescent="0.2">
      <c r="A91" s="440"/>
      <c r="B91" s="440"/>
      <c r="C91" s="444"/>
      <c r="D91" s="445"/>
      <c r="E91" s="445"/>
      <c r="F91" s="445"/>
      <c r="G91" s="446"/>
      <c r="H91" s="440"/>
      <c r="I91" s="440"/>
      <c r="J91" s="444"/>
      <c r="K91" s="445"/>
      <c r="L91" s="445"/>
      <c r="M91" s="445"/>
      <c r="N91" s="446"/>
    </row>
    <row r="92" spans="1:14" x14ac:dyDescent="0.2">
      <c r="A92" s="440"/>
      <c r="B92" s="440"/>
      <c r="C92" s="447"/>
      <c r="D92" s="448"/>
      <c r="E92" s="448"/>
      <c r="F92" s="448"/>
      <c r="G92" s="449"/>
      <c r="H92" s="440"/>
      <c r="I92" s="440"/>
      <c r="J92" s="447"/>
      <c r="K92" s="448"/>
      <c r="L92" s="448"/>
      <c r="M92" s="448"/>
      <c r="N92" s="449"/>
    </row>
    <row r="93" spans="1:14" x14ac:dyDescent="0.2">
      <c r="A93" s="419" t="s">
        <v>94</v>
      </c>
      <c r="B93" s="420"/>
      <c r="C93" s="420"/>
      <c r="D93" s="420"/>
      <c r="E93" s="420"/>
      <c r="F93" s="420"/>
      <c r="G93" s="421"/>
      <c r="H93" s="450" t="s">
        <v>94</v>
      </c>
      <c r="I93" s="450"/>
      <c r="J93" s="450"/>
      <c r="K93" s="450"/>
      <c r="L93" s="450"/>
      <c r="M93" s="450"/>
      <c r="N93" s="450"/>
    </row>
    <row r="94" spans="1:14" x14ac:dyDescent="0.2">
      <c r="A94" s="440" t="s">
        <v>95</v>
      </c>
      <c r="B94" s="440"/>
      <c r="C94" s="441"/>
      <c r="D94" s="442"/>
      <c r="E94" s="442"/>
      <c r="F94" s="442"/>
      <c r="G94" s="443"/>
      <c r="H94" s="440" t="s">
        <v>96</v>
      </c>
      <c r="I94" s="440"/>
      <c r="J94" s="441"/>
      <c r="K94" s="442"/>
      <c r="L94" s="442"/>
      <c r="M94" s="442"/>
      <c r="N94" s="443"/>
    </row>
    <row r="95" spans="1:14" x14ac:dyDescent="0.2">
      <c r="A95" s="440"/>
      <c r="B95" s="440"/>
      <c r="C95" s="444"/>
      <c r="D95" s="445"/>
      <c r="E95" s="445"/>
      <c r="F95" s="445"/>
      <c r="G95" s="446"/>
      <c r="H95" s="440"/>
      <c r="I95" s="440"/>
      <c r="J95" s="444"/>
      <c r="K95" s="445"/>
      <c r="L95" s="445"/>
      <c r="M95" s="445"/>
      <c r="N95" s="446"/>
    </row>
    <row r="96" spans="1:14" x14ac:dyDescent="0.2">
      <c r="A96" s="440"/>
      <c r="B96" s="440"/>
      <c r="C96" s="447"/>
      <c r="D96" s="448"/>
      <c r="E96" s="448"/>
      <c r="F96" s="448"/>
      <c r="G96" s="449"/>
      <c r="H96" s="440"/>
      <c r="I96" s="440"/>
      <c r="J96" s="447"/>
      <c r="K96" s="448"/>
      <c r="L96" s="448"/>
      <c r="M96" s="448"/>
      <c r="N96" s="449"/>
    </row>
    <row r="97" spans="1:14" x14ac:dyDescent="0.2">
      <c r="A97" s="440" t="s">
        <v>97</v>
      </c>
      <c r="B97" s="440"/>
      <c r="C97" s="441"/>
      <c r="D97" s="442"/>
      <c r="E97" s="442"/>
      <c r="F97" s="442"/>
      <c r="G97" s="443"/>
      <c r="H97" s="440" t="s">
        <v>97</v>
      </c>
      <c r="I97" s="440"/>
      <c r="J97" s="441"/>
      <c r="K97" s="442"/>
      <c r="L97" s="442"/>
      <c r="M97" s="442"/>
      <c r="N97" s="443"/>
    </row>
    <row r="98" spans="1:14" x14ac:dyDescent="0.2">
      <c r="A98" s="440"/>
      <c r="B98" s="440"/>
      <c r="C98" s="444"/>
      <c r="D98" s="445"/>
      <c r="E98" s="445"/>
      <c r="F98" s="445"/>
      <c r="G98" s="446"/>
      <c r="H98" s="440"/>
      <c r="I98" s="440"/>
      <c r="J98" s="444"/>
      <c r="K98" s="445"/>
      <c r="L98" s="445"/>
      <c r="M98" s="445"/>
      <c r="N98" s="446"/>
    </row>
    <row r="99" spans="1:14" x14ac:dyDescent="0.2">
      <c r="A99" s="440"/>
      <c r="B99" s="440"/>
      <c r="C99" s="447"/>
      <c r="D99" s="448"/>
      <c r="E99" s="448"/>
      <c r="F99" s="448"/>
      <c r="G99" s="449"/>
      <c r="H99" s="440"/>
      <c r="I99" s="440"/>
      <c r="J99" s="447"/>
      <c r="K99" s="448"/>
      <c r="L99" s="448"/>
      <c r="M99" s="448"/>
      <c r="N99" s="449"/>
    </row>
    <row r="100" spans="1:14" x14ac:dyDescent="0.2">
      <c r="A100" s="78"/>
      <c r="B100" s="78"/>
      <c r="C100" s="78"/>
      <c r="D100" s="78"/>
      <c r="E100" s="78"/>
      <c r="F100" s="78"/>
      <c r="G100" s="78"/>
      <c r="H100" s="78"/>
      <c r="I100" s="78"/>
      <c r="J100" s="78"/>
      <c r="K100" s="78"/>
      <c r="L100" s="78"/>
      <c r="M100" s="78"/>
      <c r="N100" s="78"/>
    </row>
    <row r="101" spans="1:14" x14ac:dyDescent="0.2">
      <c r="A101" s="419" t="s">
        <v>37</v>
      </c>
      <c r="B101" s="420"/>
      <c r="C101" s="420"/>
      <c r="D101" s="420"/>
      <c r="E101" s="420"/>
      <c r="F101" s="420"/>
      <c r="G101" s="420"/>
      <c r="H101" s="420"/>
      <c r="I101" s="420"/>
      <c r="J101" s="420"/>
      <c r="K101" s="420"/>
      <c r="L101" s="420"/>
      <c r="M101" s="420"/>
      <c r="N101" s="421"/>
    </row>
    <row r="102" spans="1:14" ht="31.5" customHeight="1" x14ac:dyDescent="0.2">
      <c r="A102" s="79" t="s">
        <v>29</v>
      </c>
      <c r="B102" s="435" t="s">
        <v>30</v>
      </c>
      <c r="C102" s="436"/>
      <c r="D102" s="436"/>
      <c r="E102" s="436"/>
      <c r="F102" s="437"/>
      <c r="G102" s="438" t="s">
        <v>98</v>
      </c>
      <c r="H102" s="438"/>
      <c r="I102" s="438" t="s">
        <v>99</v>
      </c>
      <c r="J102" s="438"/>
      <c r="K102" s="438" t="s">
        <v>100</v>
      </c>
      <c r="L102" s="438"/>
      <c r="M102" s="439" t="s">
        <v>101</v>
      </c>
      <c r="N102" s="439"/>
    </row>
    <row r="103" spans="1:14" x14ac:dyDescent="0.2">
      <c r="A103" s="77" t="s">
        <v>136</v>
      </c>
      <c r="B103" s="425" t="s">
        <v>143</v>
      </c>
      <c r="C103" s="426"/>
      <c r="D103" s="426"/>
      <c r="E103" s="426"/>
      <c r="F103" s="427"/>
      <c r="G103" s="428"/>
      <c r="H103" s="429"/>
      <c r="I103" s="430"/>
      <c r="J103" s="430"/>
      <c r="K103" s="434">
        <v>5</v>
      </c>
      <c r="L103" s="434"/>
      <c r="M103" s="431"/>
      <c r="N103" s="431"/>
    </row>
    <row r="104" spans="1:14" x14ac:dyDescent="0.2">
      <c r="A104" s="77" t="s">
        <v>136</v>
      </c>
      <c r="B104" s="425" t="s">
        <v>144</v>
      </c>
      <c r="C104" s="426"/>
      <c r="D104" s="426"/>
      <c r="E104" s="426"/>
      <c r="F104" s="427"/>
      <c r="G104" s="428"/>
      <c r="H104" s="429"/>
      <c r="I104" s="430"/>
      <c r="J104" s="430"/>
      <c r="K104" s="430">
        <v>5</v>
      </c>
      <c r="L104" s="430"/>
      <c r="M104" s="431"/>
      <c r="N104" s="431"/>
    </row>
    <row r="105" spans="1:14" x14ac:dyDescent="0.2">
      <c r="A105" s="77" t="s">
        <v>136</v>
      </c>
      <c r="B105" s="425" t="s">
        <v>145</v>
      </c>
      <c r="C105" s="426"/>
      <c r="D105" s="426"/>
      <c r="E105" s="426"/>
      <c r="F105" s="427"/>
      <c r="G105" s="428"/>
      <c r="H105" s="429"/>
      <c r="I105" s="430"/>
      <c r="J105" s="430"/>
      <c r="K105" s="430">
        <v>5</v>
      </c>
      <c r="L105" s="430"/>
      <c r="M105" s="431"/>
      <c r="N105" s="431"/>
    </row>
    <row r="106" spans="1:14" x14ac:dyDescent="0.2">
      <c r="A106" s="77" t="s">
        <v>136</v>
      </c>
      <c r="B106" s="425" t="s">
        <v>146</v>
      </c>
      <c r="C106" s="426"/>
      <c r="D106" s="426"/>
      <c r="E106" s="426"/>
      <c r="F106" s="427"/>
      <c r="G106" s="428"/>
      <c r="H106" s="429"/>
      <c r="I106" s="430"/>
      <c r="J106" s="430"/>
      <c r="K106" s="430">
        <v>5</v>
      </c>
      <c r="L106" s="430"/>
      <c r="M106" s="431"/>
      <c r="N106" s="431"/>
    </row>
    <row r="107" spans="1:14" x14ac:dyDescent="0.2">
      <c r="A107" s="77" t="s">
        <v>136</v>
      </c>
      <c r="B107" s="425" t="s">
        <v>147</v>
      </c>
      <c r="C107" s="426"/>
      <c r="D107" s="426"/>
      <c r="E107" s="426"/>
      <c r="F107" s="427"/>
      <c r="G107" s="428"/>
      <c r="H107" s="429"/>
      <c r="I107" s="430"/>
      <c r="J107" s="430"/>
      <c r="K107" s="430">
        <v>5</v>
      </c>
      <c r="L107" s="430"/>
      <c r="M107" s="431"/>
      <c r="N107" s="431"/>
    </row>
    <row r="108" spans="1:14" x14ac:dyDescent="0.2">
      <c r="A108" s="77" t="s">
        <v>136</v>
      </c>
      <c r="B108" s="425" t="s">
        <v>175</v>
      </c>
      <c r="C108" s="426"/>
      <c r="D108" s="426"/>
      <c r="E108" s="426"/>
      <c r="F108" s="427"/>
      <c r="G108" s="428"/>
      <c r="H108" s="429"/>
      <c r="I108" s="430"/>
      <c r="J108" s="430"/>
      <c r="K108" s="430">
        <v>5</v>
      </c>
      <c r="L108" s="430"/>
      <c r="M108" s="431"/>
      <c r="N108" s="431"/>
    </row>
    <row r="109" spans="1:14" x14ac:dyDescent="0.2">
      <c r="A109" s="77" t="s">
        <v>136</v>
      </c>
      <c r="B109" s="425" t="s">
        <v>149</v>
      </c>
      <c r="C109" s="426"/>
      <c r="D109" s="426"/>
      <c r="E109" s="426"/>
      <c r="F109" s="427"/>
      <c r="G109" s="428"/>
      <c r="H109" s="429"/>
      <c r="I109" s="430"/>
      <c r="J109" s="430"/>
      <c r="K109" s="430">
        <v>5</v>
      </c>
      <c r="L109" s="430"/>
      <c r="M109" s="431"/>
      <c r="N109" s="431"/>
    </row>
    <row r="110" spans="1:14" x14ac:dyDescent="0.2">
      <c r="A110" s="77" t="s">
        <v>136</v>
      </c>
      <c r="B110" s="425" t="s">
        <v>148</v>
      </c>
      <c r="C110" s="426"/>
      <c r="D110" s="426"/>
      <c r="E110" s="426"/>
      <c r="F110" s="427"/>
      <c r="G110" s="428"/>
      <c r="H110" s="429"/>
      <c r="I110" s="430"/>
      <c r="J110" s="430"/>
      <c r="K110" s="430">
        <v>50</v>
      </c>
      <c r="L110" s="430"/>
      <c r="M110" s="431"/>
      <c r="N110" s="431"/>
    </row>
    <row r="111" spans="1:14" x14ac:dyDescent="0.2">
      <c r="A111" s="77" t="s">
        <v>137</v>
      </c>
      <c r="B111" s="425" t="s">
        <v>184</v>
      </c>
      <c r="C111" s="426"/>
      <c r="D111" s="426"/>
      <c r="E111" s="426"/>
      <c r="F111" s="427"/>
      <c r="G111" s="428"/>
      <c r="H111" s="429"/>
      <c r="I111" s="430"/>
      <c r="J111" s="430"/>
      <c r="K111" s="430">
        <v>10</v>
      </c>
      <c r="L111" s="430"/>
      <c r="M111" s="431"/>
      <c r="N111" s="431"/>
    </row>
    <row r="112" spans="1:14" x14ac:dyDescent="0.2">
      <c r="A112" s="77" t="s">
        <v>174</v>
      </c>
      <c r="B112" s="425" t="s">
        <v>183</v>
      </c>
      <c r="C112" s="426"/>
      <c r="D112" s="426"/>
      <c r="E112" s="426"/>
      <c r="F112" s="427"/>
      <c r="G112" s="428"/>
      <c r="H112" s="429"/>
      <c r="I112" s="430"/>
      <c r="J112" s="430"/>
      <c r="K112" s="430">
        <v>5</v>
      </c>
      <c r="L112" s="430"/>
      <c r="M112" s="431"/>
      <c r="N112" s="431"/>
    </row>
    <row r="113" spans="1:16" x14ac:dyDescent="0.2">
      <c r="A113" s="77"/>
      <c r="B113" s="425"/>
      <c r="C113" s="426"/>
      <c r="D113" s="426"/>
      <c r="E113" s="426"/>
      <c r="F113" s="427"/>
      <c r="G113" s="428"/>
      <c r="H113" s="429"/>
      <c r="I113" s="430"/>
      <c r="J113" s="430"/>
      <c r="K113" s="430"/>
      <c r="L113" s="430"/>
      <c r="M113" s="431"/>
      <c r="N113" s="431"/>
    </row>
    <row r="114" spans="1:16" x14ac:dyDescent="0.2">
      <c r="A114" s="80">
        <f>COUNTA(B103:F113)</f>
        <v>10</v>
      </c>
      <c r="B114" s="432" t="s">
        <v>110</v>
      </c>
      <c r="C114" s="432"/>
      <c r="D114" s="432"/>
      <c r="E114" s="432"/>
      <c r="F114" s="432"/>
      <c r="G114" s="432"/>
      <c r="H114" s="432"/>
      <c r="I114" s="432"/>
      <c r="J114" s="432"/>
      <c r="K114" s="432"/>
      <c r="L114" s="433"/>
      <c r="M114" s="408"/>
      <c r="N114" s="408"/>
    </row>
    <row r="115" spans="1:16" x14ac:dyDescent="0.2">
      <c r="A115" s="78"/>
      <c r="B115" s="78"/>
      <c r="C115" s="78"/>
      <c r="D115" s="78"/>
      <c r="E115" s="78"/>
      <c r="F115" s="78"/>
      <c r="G115" s="78"/>
      <c r="H115" s="78"/>
      <c r="I115" s="78"/>
      <c r="J115" s="78"/>
      <c r="K115" s="78"/>
      <c r="L115" s="78"/>
      <c r="M115" s="78"/>
      <c r="N115" s="78"/>
    </row>
    <row r="116" spans="1:16" x14ac:dyDescent="0.2">
      <c r="A116" s="419" t="s">
        <v>111</v>
      </c>
      <c r="B116" s="420"/>
      <c r="C116" s="420"/>
      <c r="D116" s="420"/>
      <c r="E116" s="420"/>
      <c r="F116" s="420"/>
      <c r="G116" s="420"/>
      <c r="H116" s="420"/>
      <c r="I116" s="420"/>
      <c r="J116" s="420"/>
      <c r="K116" s="420"/>
      <c r="L116" s="420"/>
      <c r="M116" s="420"/>
      <c r="N116" s="421"/>
    </row>
    <row r="117" spans="1:16" x14ac:dyDescent="0.2">
      <c r="A117" s="422" t="s">
        <v>112</v>
      </c>
      <c r="B117" s="423"/>
      <c r="C117" s="423"/>
      <c r="D117" s="424"/>
      <c r="E117" s="422" t="s">
        <v>113</v>
      </c>
      <c r="F117" s="423"/>
      <c r="G117" s="423"/>
      <c r="H117" s="423"/>
      <c r="I117" s="423"/>
      <c r="J117" s="423"/>
      <c r="K117" s="423"/>
      <c r="L117" s="423"/>
      <c r="M117" s="405" t="s">
        <v>114</v>
      </c>
      <c r="N117" s="407"/>
    </row>
    <row r="118" spans="1:16" x14ac:dyDescent="0.2">
      <c r="A118" s="409"/>
      <c r="B118" s="410"/>
      <c r="C118" s="410"/>
      <c r="D118" s="411"/>
      <c r="E118" s="409"/>
      <c r="F118" s="410"/>
      <c r="G118" s="410"/>
      <c r="H118" s="410"/>
      <c r="I118" s="410"/>
      <c r="J118" s="410"/>
      <c r="K118" s="410"/>
      <c r="L118" s="410"/>
      <c r="M118" s="415"/>
      <c r="N118" s="416"/>
    </row>
    <row r="119" spans="1:16" x14ac:dyDescent="0.2">
      <c r="A119" s="412"/>
      <c r="B119" s="413"/>
      <c r="C119" s="413"/>
      <c r="D119" s="414"/>
      <c r="E119" s="412"/>
      <c r="F119" s="413"/>
      <c r="G119" s="413"/>
      <c r="H119" s="413"/>
      <c r="I119" s="413"/>
      <c r="J119" s="413"/>
      <c r="K119" s="413"/>
      <c r="L119" s="413"/>
      <c r="M119" s="417"/>
      <c r="N119" s="418"/>
      <c r="O119" s="81"/>
      <c r="P119" s="82"/>
    </row>
    <row r="120" spans="1:16" x14ac:dyDescent="0.2">
      <c r="A120" s="409"/>
      <c r="B120" s="410"/>
      <c r="C120" s="410"/>
      <c r="D120" s="411"/>
      <c r="E120" s="409"/>
      <c r="F120" s="410"/>
      <c r="G120" s="410"/>
      <c r="H120" s="410"/>
      <c r="I120" s="410"/>
      <c r="J120" s="410"/>
      <c r="K120" s="410"/>
      <c r="L120" s="410"/>
      <c r="M120" s="415"/>
      <c r="N120" s="416"/>
      <c r="O120" s="81"/>
      <c r="P120" s="82"/>
    </row>
    <row r="121" spans="1:16" x14ac:dyDescent="0.2">
      <c r="A121" s="412"/>
      <c r="B121" s="413"/>
      <c r="C121" s="413"/>
      <c r="D121" s="414"/>
      <c r="E121" s="412"/>
      <c r="F121" s="413"/>
      <c r="G121" s="413"/>
      <c r="H121" s="413"/>
      <c r="I121" s="413"/>
      <c r="J121" s="413"/>
      <c r="K121" s="413"/>
      <c r="L121" s="413"/>
      <c r="M121" s="417"/>
      <c r="N121" s="418"/>
    </row>
    <row r="122" spans="1:16" x14ac:dyDescent="0.2">
      <c r="A122" s="409"/>
      <c r="B122" s="410"/>
      <c r="C122" s="410"/>
      <c r="D122" s="411"/>
      <c r="E122" s="409"/>
      <c r="F122" s="410"/>
      <c r="G122" s="410"/>
      <c r="H122" s="410"/>
      <c r="I122" s="410"/>
      <c r="J122" s="410"/>
      <c r="K122" s="410"/>
      <c r="L122" s="410"/>
      <c r="M122" s="415"/>
      <c r="N122" s="416"/>
    </row>
    <row r="123" spans="1:16" x14ac:dyDescent="0.2">
      <c r="A123" s="412"/>
      <c r="B123" s="413"/>
      <c r="C123" s="413"/>
      <c r="D123" s="414"/>
      <c r="E123" s="412"/>
      <c r="F123" s="413"/>
      <c r="G123" s="413"/>
      <c r="H123" s="413"/>
      <c r="I123" s="413"/>
      <c r="J123" s="413"/>
      <c r="K123" s="413"/>
      <c r="L123" s="413"/>
      <c r="M123" s="417"/>
      <c r="N123" s="418"/>
    </row>
    <row r="124" spans="1:16" x14ac:dyDescent="0.2">
      <c r="A124" s="409"/>
      <c r="B124" s="410"/>
      <c r="C124" s="410"/>
      <c r="D124" s="411"/>
      <c r="E124" s="409"/>
      <c r="F124" s="410"/>
      <c r="G124" s="410"/>
      <c r="H124" s="410"/>
      <c r="I124" s="410"/>
      <c r="J124" s="410"/>
      <c r="K124" s="410"/>
      <c r="L124" s="410"/>
      <c r="M124" s="415"/>
      <c r="N124" s="416"/>
    </row>
    <row r="125" spans="1:16" x14ac:dyDescent="0.2">
      <c r="A125" s="412"/>
      <c r="B125" s="413"/>
      <c r="C125" s="413"/>
      <c r="D125" s="414"/>
      <c r="E125" s="412"/>
      <c r="F125" s="413"/>
      <c r="G125" s="413"/>
      <c r="H125" s="413"/>
      <c r="I125" s="413"/>
      <c r="J125" s="413"/>
      <c r="K125" s="413"/>
      <c r="L125" s="413"/>
      <c r="M125" s="417"/>
      <c r="N125" s="418"/>
    </row>
    <row r="126" spans="1:16" x14ac:dyDescent="0.2">
      <c r="A126" s="409"/>
      <c r="B126" s="410"/>
      <c r="C126" s="410"/>
      <c r="D126" s="411"/>
      <c r="E126" s="409"/>
      <c r="F126" s="410"/>
      <c r="G126" s="410"/>
      <c r="H126" s="410"/>
      <c r="I126" s="410"/>
      <c r="J126" s="410"/>
      <c r="K126" s="410"/>
      <c r="L126" s="410"/>
      <c r="M126" s="415"/>
      <c r="N126" s="416"/>
    </row>
    <row r="127" spans="1:16" x14ac:dyDescent="0.2">
      <c r="A127" s="412"/>
      <c r="B127" s="413"/>
      <c r="C127" s="413"/>
      <c r="D127" s="414"/>
      <c r="E127" s="412"/>
      <c r="F127" s="413"/>
      <c r="G127" s="413"/>
      <c r="H127" s="413"/>
      <c r="I127" s="413"/>
      <c r="J127" s="413"/>
      <c r="K127" s="413"/>
      <c r="L127" s="413"/>
      <c r="M127" s="417"/>
      <c r="N127" s="418"/>
    </row>
    <row r="128" spans="1:16" x14ac:dyDescent="0.2">
      <c r="A128" s="409"/>
      <c r="B128" s="410"/>
      <c r="C128" s="410"/>
      <c r="D128" s="411"/>
      <c r="E128" s="409"/>
      <c r="F128" s="410"/>
      <c r="G128" s="410"/>
      <c r="H128" s="410"/>
      <c r="I128" s="410"/>
      <c r="J128" s="410"/>
      <c r="K128" s="410"/>
      <c r="L128" s="410"/>
      <c r="M128" s="415"/>
      <c r="N128" s="416"/>
    </row>
    <row r="129" spans="1:14" x14ac:dyDescent="0.2">
      <c r="A129" s="412"/>
      <c r="B129" s="413"/>
      <c r="C129" s="413"/>
      <c r="D129" s="414"/>
      <c r="E129" s="412"/>
      <c r="F129" s="413"/>
      <c r="G129" s="413"/>
      <c r="H129" s="413"/>
      <c r="I129" s="413"/>
      <c r="J129" s="413"/>
      <c r="K129" s="413"/>
      <c r="L129" s="413"/>
      <c r="M129" s="417"/>
      <c r="N129" s="418"/>
    </row>
    <row r="130" spans="1:14" x14ac:dyDescent="0.2">
      <c r="A130" s="409"/>
      <c r="B130" s="410"/>
      <c r="C130" s="410"/>
      <c r="D130" s="411"/>
      <c r="E130" s="409"/>
      <c r="F130" s="410"/>
      <c r="G130" s="410"/>
      <c r="H130" s="410"/>
      <c r="I130" s="410"/>
      <c r="J130" s="410"/>
      <c r="K130" s="410"/>
      <c r="L130" s="410"/>
      <c r="M130" s="415"/>
      <c r="N130" s="416"/>
    </row>
    <row r="131" spans="1:14" x14ac:dyDescent="0.2">
      <c r="A131" s="412"/>
      <c r="B131" s="413"/>
      <c r="C131" s="413"/>
      <c r="D131" s="414"/>
      <c r="E131" s="412"/>
      <c r="F131" s="413"/>
      <c r="G131" s="413"/>
      <c r="H131" s="413"/>
      <c r="I131" s="413"/>
      <c r="J131" s="413"/>
      <c r="K131" s="413"/>
      <c r="L131" s="413"/>
      <c r="M131" s="417"/>
      <c r="N131" s="418"/>
    </row>
    <row r="132" spans="1:14" x14ac:dyDescent="0.2">
      <c r="A132" s="405" t="s">
        <v>115</v>
      </c>
      <c r="B132" s="406"/>
      <c r="C132" s="406"/>
      <c r="D132" s="406"/>
      <c r="E132" s="406"/>
      <c r="F132" s="406"/>
      <c r="G132" s="406"/>
      <c r="H132" s="406"/>
      <c r="I132" s="406"/>
      <c r="J132" s="406"/>
      <c r="K132" s="406"/>
      <c r="L132" s="407"/>
      <c r="M132" s="408"/>
      <c r="N132" s="408"/>
    </row>
    <row r="65411" spans="251:255" x14ac:dyDescent="0.2">
      <c r="IQ65411" s="64" t="s">
        <v>32</v>
      </c>
      <c r="IR65411" s="64" t="s">
        <v>33</v>
      </c>
      <c r="IS65411" s="64" t="s">
        <v>34</v>
      </c>
      <c r="IT65411" s="64" t="s">
        <v>35</v>
      </c>
      <c r="IU65411" s="64" t="s">
        <v>36</v>
      </c>
    </row>
    <row r="65412" spans="251:255" x14ac:dyDescent="0.2">
      <c r="IQ65412" s="64" t="e">
        <f>#REF!&amp;$C$9</f>
        <v>#REF!</v>
      </c>
      <c r="IR65412" s="64" t="e">
        <f>#REF!</f>
        <v>#REF!</v>
      </c>
      <c r="IS65412" s="64" t="e">
        <f>#REF!&amp;" - "&amp;#REF!&amp;" - "&amp;$B$28&amp;" - "&amp;$I$29&amp;" - "&amp;#REF!&amp;" - "&amp;#REF!&amp;" - "&amp;#REF!&amp;" - "&amp;#REF!</f>
        <v>#REF!</v>
      </c>
      <c r="IT65412" s="64" t="e">
        <f>$A$32&amp;": "&amp;$I$32&amp;" - "&amp;$A$34&amp;": "&amp;$I$33&amp;" - "&amp;$A$35&amp;": "&amp;$I$34&amp;" - "&amp;#REF!&amp;": "&amp;#REF!&amp;" - "&amp;#REF!&amp;": "&amp;#REF!&amp;" - "&amp;#REF!&amp;": "&amp;$I$35&amp;" - "&amp;$A$38&amp;": "&amp;$I$38&amp;" - "&amp;$A$39&amp;": "&amp;$I$39&amp;" - "&amp;$A$40&amp;": "&amp;$I$40&amp;" - "&amp;$A$42&amp;": "&amp;$I$42&amp;" - "&amp;$A$43&amp;": "&amp;$I$43&amp;" - "&amp;#REF!&amp;": "&amp;#REF!&amp;" - "&amp;$A$44&amp;": "&amp;$I$44</f>
        <v>#REF!</v>
      </c>
      <c r="IU65412" s="64" t="e">
        <f>#REF!</f>
        <v>#REF!</v>
      </c>
    </row>
  </sheetData>
  <mergeCells count="339">
    <mergeCell ref="A1:N1"/>
    <mergeCell ref="A3:D3"/>
    <mergeCell ref="E3:H3"/>
    <mergeCell ref="I3:N3"/>
    <mergeCell ref="A4:D5"/>
    <mergeCell ref="E4:H5"/>
    <mergeCell ref="I4:N5"/>
    <mergeCell ref="A8:D8"/>
    <mergeCell ref="E8:H8"/>
    <mergeCell ref="I8:J8"/>
    <mergeCell ref="K8:L8"/>
    <mergeCell ref="M8:N8"/>
    <mergeCell ref="A9:B9"/>
    <mergeCell ref="C9:N9"/>
    <mergeCell ref="A6:D7"/>
    <mergeCell ref="E6:H7"/>
    <mergeCell ref="I6:N6"/>
    <mergeCell ref="I7:J7"/>
    <mergeCell ref="K7:L7"/>
    <mergeCell ref="M7:N7"/>
    <mergeCell ref="B26:G26"/>
    <mergeCell ref="I26:N26"/>
    <mergeCell ref="B27:G27"/>
    <mergeCell ref="I27:N27"/>
    <mergeCell ref="B28:G28"/>
    <mergeCell ref="I28:N28"/>
    <mergeCell ref="A10:B10"/>
    <mergeCell ref="C10:N10"/>
    <mergeCell ref="A11:B23"/>
    <mergeCell ref="C11:N23"/>
    <mergeCell ref="A24:N24"/>
    <mergeCell ref="B25:G25"/>
    <mergeCell ref="I25:N25"/>
    <mergeCell ref="O31:P31"/>
    <mergeCell ref="Q31:R31"/>
    <mergeCell ref="A32:H32"/>
    <mergeCell ref="I32:J32"/>
    <mergeCell ref="K32:L32"/>
    <mergeCell ref="M32:N32"/>
    <mergeCell ref="O32:P32"/>
    <mergeCell ref="Q32:R32"/>
    <mergeCell ref="B29:G29"/>
    <mergeCell ref="I29:N29"/>
    <mergeCell ref="A31:H31"/>
    <mergeCell ref="I31:J31"/>
    <mergeCell ref="K31:L31"/>
    <mergeCell ref="M31:N31"/>
    <mergeCell ref="A34:H34"/>
    <mergeCell ref="I34:J34"/>
    <mergeCell ref="K34:L34"/>
    <mergeCell ref="M34:N34"/>
    <mergeCell ref="O34:P34"/>
    <mergeCell ref="Q34:R34"/>
    <mergeCell ref="A33:H33"/>
    <mergeCell ref="I33:J33"/>
    <mergeCell ref="K33:L33"/>
    <mergeCell ref="M33:N33"/>
    <mergeCell ref="O33:P33"/>
    <mergeCell ref="Q33:R33"/>
    <mergeCell ref="A36:H36"/>
    <mergeCell ref="I36:J36"/>
    <mergeCell ref="K36:L36"/>
    <mergeCell ref="M36:N36"/>
    <mergeCell ref="O36:P36"/>
    <mergeCell ref="Q36:R36"/>
    <mergeCell ref="A35:H35"/>
    <mergeCell ref="I35:J35"/>
    <mergeCell ref="K35:L35"/>
    <mergeCell ref="M35:N35"/>
    <mergeCell ref="O35:P35"/>
    <mergeCell ref="Q35:R35"/>
    <mergeCell ref="A38:H38"/>
    <mergeCell ref="I38:J38"/>
    <mergeCell ref="K38:L38"/>
    <mergeCell ref="M38:N38"/>
    <mergeCell ref="O38:P38"/>
    <mergeCell ref="Q38:R38"/>
    <mergeCell ref="A37:H37"/>
    <mergeCell ref="I37:J37"/>
    <mergeCell ref="K37:L37"/>
    <mergeCell ref="M37:N37"/>
    <mergeCell ref="O37:P37"/>
    <mergeCell ref="Q37:R37"/>
    <mergeCell ref="A40:H40"/>
    <mergeCell ref="I40:J40"/>
    <mergeCell ref="K40:L40"/>
    <mergeCell ref="M40:N40"/>
    <mergeCell ref="O40:P40"/>
    <mergeCell ref="Q40:R40"/>
    <mergeCell ref="A39:H39"/>
    <mergeCell ref="I39:J39"/>
    <mergeCell ref="K39:L39"/>
    <mergeCell ref="M39:N39"/>
    <mergeCell ref="O39:P39"/>
    <mergeCell ref="Q39:R39"/>
    <mergeCell ref="A42:H42"/>
    <mergeCell ref="I42:J42"/>
    <mergeCell ref="K42:L42"/>
    <mergeCell ref="M42:N42"/>
    <mergeCell ref="O42:P42"/>
    <mergeCell ref="Q42:R42"/>
    <mergeCell ref="A41:H41"/>
    <mergeCell ref="I41:J41"/>
    <mergeCell ref="K41:L41"/>
    <mergeCell ref="M41:N41"/>
    <mergeCell ref="O41:P41"/>
    <mergeCell ref="Q41:R41"/>
    <mergeCell ref="A44:H44"/>
    <mergeCell ref="I44:J44"/>
    <mergeCell ref="K44:L44"/>
    <mergeCell ref="M44:N44"/>
    <mergeCell ref="O44:P44"/>
    <mergeCell ref="Q44:R44"/>
    <mergeCell ref="A43:H43"/>
    <mergeCell ref="I43:J43"/>
    <mergeCell ref="K43:L43"/>
    <mergeCell ref="M43:N43"/>
    <mergeCell ref="O43:P43"/>
    <mergeCell ref="Q43:R43"/>
    <mergeCell ref="A46:H46"/>
    <mergeCell ref="I46:J46"/>
    <mergeCell ref="K46:L46"/>
    <mergeCell ref="M46:N46"/>
    <mergeCell ref="O46:P46"/>
    <mergeCell ref="Q46:R46"/>
    <mergeCell ref="A45:H45"/>
    <mergeCell ref="I45:J45"/>
    <mergeCell ref="K45:L45"/>
    <mergeCell ref="M45:N45"/>
    <mergeCell ref="O45:P45"/>
    <mergeCell ref="Q45:R45"/>
    <mergeCell ref="A48:H48"/>
    <mergeCell ref="I48:J48"/>
    <mergeCell ref="K48:L48"/>
    <mergeCell ref="M48:N48"/>
    <mergeCell ref="O48:P48"/>
    <mergeCell ref="Q48:R48"/>
    <mergeCell ref="A47:H47"/>
    <mergeCell ref="I47:J47"/>
    <mergeCell ref="K47:L47"/>
    <mergeCell ref="M47:N47"/>
    <mergeCell ref="O47:P47"/>
    <mergeCell ref="Q47:R47"/>
    <mergeCell ref="A50:H50"/>
    <mergeCell ref="I50:J50"/>
    <mergeCell ref="K50:L50"/>
    <mergeCell ref="M50:N50"/>
    <mergeCell ref="O50:P50"/>
    <mergeCell ref="Q50:R50"/>
    <mergeCell ref="A49:H49"/>
    <mergeCell ref="I49:J49"/>
    <mergeCell ref="K49:L49"/>
    <mergeCell ref="M49:N49"/>
    <mergeCell ref="O49:P49"/>
    <mergeCell ref="Q49:R49"/>
    <mergeCell ref="A52:H52"/>
    <mergeCell ref="I52:J52"/>
    <mergeCell ref="K52:L52"/>
    <mergeCell ref="M52:N52"/>
    <mergeCell ref="O52:P52"/>
    <mergeCell ref="Q52:R52"/>
    <mergeCell ref="A51:H51"/>
    <mergeCell ref="I51:J51"/>
    <mergeCell ref="K51:L51"/>
    <mergeCell ref="M51:N51"/>
    <mergeCell ref="O51:P51"/>
    <mergeCell ref="Q51:R51"/>
    <mergeCell ref="A54:H54"/>
    <mergeCell ref="I54:J54"/>
    <mergeCell ref="K54:L54"/>
    <mergeCell ref="M54:N54"/>
    <mergeCell ref="O54:P54"/>
    <mergeCell ref="Q54:R54"/>
    <mergeCell ref="A53:H53"/>
    <mergeCell ref="I53:J53"/>
    <mergeCell ref="K53:L53"/>
    <mergeCell ref="M53:N53"/>
    <mergeCell ref="O53:P53"/>
    <mergeCell ref="Q53:R53"/>
    <mergeCell ref="A56:H56"/>
    <mergeCell ref="I56:J56"/>
    <mergeCell ref="K56:L56"/>
    <mergeCell ref="M56:N56"/>
    <mergeCell ref="O56:P56"/>
    <mergeCell ref="Q56:R56"/>
    <mergeCell ref="A55:H55"/>
    <mergeCell ref="I55:J55"/>
    <mergeCell ref="K55:L55"/>
    <mergeCell ref="M55:N55"/>
    <mergeCell ref="O55:P55"/>
    <mergeCell ref="Q55:R55"/>
    <mergeCell ref="O59:P59"/>
    <mergeCell ref="Q59:R59"/>
    <mergeCell ref="A58:H58"/>
    <mergeCell ref="I58:J58"/>
    <mergeCell ref="K58:L58"/>
    <mergeCell ref="M58:N58"/>
    <mergeCell ref="O58:P58"/>
    <mergeCell ref="Q58:R58"/>
    <mergeCell ref="A57:H57"/>
    <mergeCell ref="I57:J57"/>
    <mergeCell ref="K57:L57"/>
    <mergeCell ref="M57:N57"/>
    <mergeCell ref="O57:P57"/>
    <mergeCell ref="Q57:R57"/>
    <mergeCell ref="A61:N61"/>
    <mergeCell ref="A62:B62"/>
    <mergeCell ref="A63:B64"/>
    <mergeCell ref="A65:B66"/>
    <mergeCell ref="A67:B68"/>
    <mergeCell ref="A69:B70"/>
    <mergeCell ref="A59:H59"/>
    <mergeCell ref="I59:J59"/>
    <mergeCell ref="K59:L59"/>
    <mergeCell ref="M59:N59"/>
    <mergeCell ref="A83:E83"/>
    <mergeCell ref="F83:G83"/>
    <mergeCell ref="H83:L83"/>
    <mergeCell ref="M83:N83"/>
    <mergeCell ref="A84:E84"/>
    <mergeCell ref="F84:G84"/>
    <mergeCell ref="H84:L84"/>
    <mergeCell ref="M84:N84"/>
    <mergeCell ref="A71:B72"/>
    <mergeCell ref="A73:B74"/>
    <mergeCell ref="A75:B76"/>
    <mergeCell ref="A77:B78"/>
    <mergeCell ref="A79:B80"/>
    <mergeCell ref="A81:B82"/>
    <mergeCell ref="A90:B92"/>
    <mergeCell ref="C90:G92"/>
    <mergeCell ref="H90:I92"/>
    <mergeCell ref="J90:N92"/>
    <mergeCell ref="A93:G93"/>
    <mergeCell ref="H93:N93"/>
    <mergeCell ref="A86:G86"/>
    <mergeCell ref="H86:N86"/>
    <mergeCell ref="A87:B89"/>
    <mergeCell ref="C87:G89"/>
    <mergeCell ref="H87:I89"/>
    <mergeCell ref="J87:N89"/>
    <mergeCell ref="A101:N101"/>
    <mergeCell ref="B102:F102"/>
    <mergeCell ref="G102:H102"/>
    <mergeCell ref="I102:J102"/>
    <mergeCell ref="K102:L102"/>
    <mergeCell ref="M102:N102"/>
    <mergeCell ref="A94:B96"/>
    <mergeCell ref="C94:G96"/>
    <mergeCell ref="H94:I96"/>
    <mergeCell ref="J94:N96"/>
    <mergeCell ref="A97:B99"/>
    <mergeCell ref="C97:G99"/>
    <mergeCell ref="H97:I99"/>
    <mergeCell ref="J97:N99"/>
    <mergeCell ref="B103:F103"/>
    <mergeCell ref="G103:H103"/>
    <mergeCell ref="I103:J103"/>
    <mergeCell ref="K103:L103"/>
    <mergeCell ref="M103:N103"/>
    <mergeCell ref="B104:F104"/>
    <mergeCell ref="G104:H104"/>
    <mergeCell ref="I104:J104"/>
    <mergeCell ref="K104:L104"/>
    <mergeCell ref="M104:N104"/>
    <mergeCell ref="B105:F105"/>
    <mergeCell ref="G105:H105"/>
    <mergeCell ref="I105:J105"/>
    <mergeCell ref="K105:L105"/>
    <mergeCell ref="M105:N105"/>
    <mergeCell ref="B106:F106"/>
    <mergeCell ref="G106:H106"/>
    <mergeCell ref="I106:J106"/>
    <mergeCell ref="K106:L106"/>
    <mergeCell ref="M106:N106"/>
    <mergeCell ref="B107:F107"/>
    <mergeCell ref="G107:H107"/>
    <mergeCell ref="I107:J107"/>
    <mergeCell ref="K107:L107"/>
    <mergeCell ref="M107:N107"/>
    <mergeCell ref="B108:F108"/>
    <mergeCell ref="G108:H108"/>
    <mergeCell ref="I108:J108"/>
    <mergeCell ref="K108:L108"/>
    <mergeCell ref="M108:N108"/>
    <mergeCell ref="B109:F109"/>
    <mergeCell ref="G109:H109"/>
    <mergeCell ref="I109:J109"/>
    <mergeCell ref="K109:L109"/>
    <mergeCell ref="M109:N109"/>
    <mergeCell ref="B110:F110"/>
    <mergeCell ref="G110:H110"/>
    <mergeCell ref="I110:J110"/>
    <mergeCell ref="K110:L110"/>
    <mergeCell ref="M110:N110"/>
    <mergeCell ref="B113:F113"/>
    <mergeCell ref="G113:H113"/>
    <mergeCell ref="I113:J113"/>
    <mergeCell ref="K113:L113"/>
    <mergeCell ref="M113:N113"/>
    <mergeCell ref="B114:L114"/>
    <mergeCell ref="M114:N114"/>
    <mergeCell ref="B111:F111"/>
    <mergeCell ref="G111:H111"/>
    <mergeCell ref="I111:J111"/>
    <mergeCell ref="K111:L111"/>
    <mergeCell ref="M111:N111"/>
    <mergeCell ref="B112:F112"/>
    <mergeCell ref="G112:H112"/>
    <mergeCell ref="I112:J112"/>
    <mergeCell ref="K112:L112"/>
    <mergeCell ref="M112:N112"/>
    <mergeCell ref="A120:D121"/>
    <mergeCell ref="E120:L121"/>
    <mergeCell ref="M120:N121"/>
    <mergeCell ref="A122:D123"/>
    <mergeCell ref="E122:L123"/>
    <mergeCell ref="M122:N123"/>
    <mergeCell ref="A116:N116"/>
    <mergeCell ref="A117:D117"/>
    <mergeCell ref="E117:L117"/>
    <mergeCell ref="M117:N117"/>
    <mergeCell ref="A118:D119"/>
    <mergeCell ref="E118:L119"/>
    <mergeCell ref="M118:N119"/>
    <mergeCell ref="A132:L132"/>
    <mergeCell ref="M132:N132"/>
    <mergeCell ref="A128:D129"/>
    <mergeCell ref="E128:L129"/>
    <mergeCell ref="M128:N129"/>
    <mergeCell ref="A130:D131"/>
    <mergeCell ref="E130:L131"/>
    <mergeCell ref="M130:N131"/>
    <mergeCell ref="A124:D125"/>
    <mergeCell ref="E124:L125"/>
    <mergeCell ref="M124:N125"/>
    <mergeCell ref="A126:D127"/>
    <mergeCell ref="E126:L127"/>
    <mergeCell ref="M126:N127"/>
  </mergeCells>
  <conditionalFormatting sqref="C63:N63 C65:N65 C67:N67 C69:N69 C71:N71 C73:N73 C75:N75 C77:N77 C79:N79 C81:N81">
    <cfRule type="cellIs" dxfId="119" priority="1" stopIfTrue="1" operator="equal">
      <formula>"x"</formula>
    </cfRule>
  </conditionalFormatting>
  <conditionalFormatting sqref="C64:N64 C66:N66 C68:N68 C70:N70 C72:N72 C74:N74 C76:N76 C78:N78 C80:N80 C82:N82">
    <cfRule type="cellIs" dxfId="118" priority="2" stopIfTrue="1" operator="equal">
      <formula>"x"</formula>
    </cfRule>
  </conditionalFormatting>
  <dataValidations count="1">
    <dataValidation showDropDown="1" errorTitle="Cronoprogramma" error="Attenzione: è possibile inserire solo il carattere X nel mese di riferimento." promptTitle="Cronoprogramma" prompt="Segnare con x i mesi interessati" sqref="WVK983101:WVV983120 IY63:JJ82 SU63:TF82 ACQ63:ADB82 AMM63:AMX82 AWI63:AWT82 BGE63:BGP82 BQA63:BQL82 BZW63:CAH82 CJS63:CKD82 CTO63:CTZ82 DDK63:DDV82 DNG63:DNR82 DXC63:DXN82 EGY63:EHJ82 EQU63:ERF82 FAQ63:FBB82 FKM63:FKX82 FUI63:FUT82 GEE63:GEP82 GOA63:GOL82 GXW63:GYH82 HHS63:HID82 HRO63:HRZ82 IBK63:IBV82 ILG63:ILR82 IVC63:IVN82 JEY63:JFJ82 JOU63:JPF82 JYQ63:JZB82 KIM63:KIX82 KSI63:KST82 LCE63:LCP82 LMA63:LML82 LVW63:LWH82 MFS63:MGD82 MPO63:MPZ82 MZK63:MZV82 NJG63:NJR82 NTC63:NTN82 OCY63:ODJ82 OMU63:ONF82 OWQ63:OXB82 PGM63:PGX82 PQI63:PQT82 QAE63:QAP82 QKA63:QKL82 QTW63:QUH82 RDS63:RED82 RNO63:RNZ82 RXK63:RXV82 SHG63:SHR82 SRC63:SRN82 TAY63:TBJ82 TKU63:TLF82 TUQ63:TVB82 UEM63:UEX82 UOI63:UOT82 UYE63:UYP82 VIA63:VIL82 VRW63:VSH82 WBS63:WCD82 WLO63:WLZ82 WVK63:WVV82 C65597:N65616 IY65597:JJ65616 SU65597:TF65616 ACQ65597:ADB65616 AMM65597:AMX65616 AWI65597:AWT65616 BGE65597:BGP65616 BQA65597:BQL65616 BZW65597:CAH65616 CJS65597:CKD65616 CTO65597:CTZ65616 DDK65597:DDV65616 DNG65597:DNR65616 DXC65597:DXN65616 EGY65597:EHJ65616 EQU65597:ERF65616 FAQ65597:FBB65616 FKM65597:FKX65616 FUI65597:FUT65616 GEE65597:GEP65616 GOA65597:GOL65616 GXW65597:GYH65616 HHS65597:HID65616 HRO65597:HRZ65616 IBK65597:IBV65616 ILG65597:ILR65616 IVC65597:IVN65616 JEY65597:JFJ65616 JOU65597:JPF65616 JYQ65597:JZB65616 KIM65597:KIX65616 KSI65597:KST65616 LCE65597:LCP65616 LMA65597:LML65616 LVW65597:LWH65616 MFS65597:MGD65616 MPO65597:MPZ65616 MZK65597:MZV65616 NJG65597:NJR65616 NTC65597:NTN65616 OCY65597:ODJ65616 OMU65597:ONF65616 OWQ65597:OXB65616 PGM65597:PGX65616 PQI65597:PQT65616 QAE65597:QAP65616 QKA65597:QKL65616 QTW65597:QUH65616 RDS65597:RED65616 RNO65597:RNZ65616 RXK65597:RXV65616 SHG65597:SHR65616 SRC65597:SRN65616 TAY65597:TBJ65616 TKU65597:TLF65616 TUQ65597:TVB65616 UEM65597:UEX65616 UOI65597:UOT65616 UYE65597:UYP65616 VIA65597:VIL65616 VRW65597:VSH65616 WBS65597:WCD65616 WLO65597:WLZ65616 WVK65597:WVV65616 C131133:N131152 IY131133:JJ131152 SU131133:TF131152 ACQ131133:ADB131152 AMM131133:AMX131152 AWI131133:AWT131152 BGE131133:BGP131152 BQA131133:BQL131152 BZW131133:CAH131152 CJS131133:CKD131152 CTO131133:CTZ131152 DDK131133:DDV131152 DNG131133:DNR131152 DXC131133:DXN131152 EGY131133:EHJ131152 EQU131133:ERF131152 FAQ131133:FBB131152 FKM131133:FKX131152 FUI131133:FUT131152 GEE131133:GEP131152 GOA131133:GOL131152 GXW131133:GYH131152 HHS131133:HID131152 HRO131133:HRZ131152 IBK131133:IBV131152 ILG131133:ILR131152 IVC131133:IVN131152 JEY131133:JFJ131152 JOU131133:JPF131152 JYQ131133:JZB131152 KIM131133:KIX131152 KSI131133:KST131152 LCE131133:LCP131152 LMA131133:LML131152 LVW131133:LWH131152 MFS131133:MGD131152 MPO131133:MPZ131152 MZK131133:MZV131152 NJG131133:NJR131152 NTC131133:NTN131152 OCY131133:ODJ131152 OMU131133:ONF131152 OWQ131133:OXB131152 PGM131133:PGX131152 PQI131133:PQT131152 QAE131133:QAP131152 QKA131133:QKL131152 QTW131133:QUH131152 RDS131133:RED131152 RNO131133:RNZ131152 RXK131133:RXV131152 SHG131133:SHR131152 SRC131133:SRN131152 TAY131133:TBJ131152 TKU131133:TLF131152 TUQ131133:TVB131152 UEM131133:UEX131152 UOI131133:UOT131152 UYE131133:UYP131152 VIA131133:VIL131152 VRW131133:VSH131152 WBS131133:WCD131152 WLO131133:WLZ131152 WVK131133:WVV131152 C196669:N196688 IY196669:JJ196688 SU196669:TF196688 ACQ196669:ADB196688 AMM196669:AMX196688 AWI196669:AWT196688 BGE196669:BGP196688 BQA196669:BQL196688 BZW196669:CAH196688 CJS196669:CKD196688 CTO196669:CTZ196688 DDK196669:DDV196688 DNG196669:DNR196688 DXC196669:DXN196688 EGY196669:EHJ196688 EQU196669:ERF196688 FAQ196669:FBB196688 FKM196669:FKX196688 FUI196669:FUT196688 GEE196669:GEP196688 GOA196669:GOL196688 GXW196669:GYH196688 HHS196669:HID196688 HRO196669:HRZ196688 IBK196669:IBV196688 ILG196669:ILR196688 IVC196669:IVN196688 JEY196669:JFJ196688 JOU196669:JPF196688 JYQ196669:JZB196688 KIM196669:KIX196688 KSI196669:KST196688 LCE196669:LCP196688 LMA196669:LML196688 LVW196669:LWH196688 MFS196669:MGD196688 MPO196669:MPZ196688 MZK196669:MZV196688 NJG196669:NJR196688 NTC196669:NTN196688 OCY196669:ODJ196688 OMU196669:ONF196688 OWQ196669:OXB196688 PGM196669:PGX196688 PQI196669:PQT196688 QAE196669:QAP196688 QKA196669:QKL196688 QTW196669:QUH196688 RDS196669:RED196688 RNO196669:RNZ196688 RXK196669:RXV196688 SHG196669:SHR196688 SRC196669:SRN196688 TAY196669:TBJ196688 TKU196669:TLF196688 TUQ196669:TVB196688 UEM196669:UEX196688 UOI196669:UOT196688 UYE196669:UYP196688 VIA196669:VIL196688 VRW196669:VSH196688 WBS196669:WCD196688 WLO196669:WLZ196688 WVK196669:WVV196688 C262205:N262224 IY262205:JJ262224 SU262205:TF262224 ACQ262205:ADB262224 AMM262205:AMX262224 AWI262205:AWT262224 BGE262205:BGP262224 BQA262205:BQL262224 BZW262205:CAH262224 CJS262205:CKD262224 CTO262205:CTZ262224 DDK262205:DDV262224 DNG262205:DNR262224 DXC262205:DXN262224 EGY262205:EHJ262224 EQU262205:ERF262224 FAQ262205:FBB262224 FKM262205:FKX262224 FUI262205:FUT262224 GEE262205:GEP262224 GOA262205:GOL262224 GXW262205:GYH262224 HHS262205:HID262224 HRO262205:HRZ262224 IBK262205:IBV262224 ILG262205:ILR262224 IVC262205:IVN262224 JEY262205:JFJ262224 JOU262205:JPF262224 JYQ262205:JZB262224 KIM262205:KIX262224 KSI262205:KST262224 LCE262205:LCP262224 LMA262205:LML262224 LVW262205:LWH262224 MFS262205:MGD262224 MPO262205:MPZ262224 MZK262205:MZV262224 NJG262205:NJR262224 NTC262205:NTN262224 OCY262205:ODJ262224 OMU262205:ONF262224 OWQ262205:OXB262224 PGM262205:PGX262224 PQI262205:PQT262224 QAE262205:QAP262224 QKA262205:QKL262224 QTW262205:QUH262224 RDS262205:RED262224 RNO262205:RNZ262224 RXK262205:RXV262224 SHG262205:SHR262224 SRC262205:SRN262224 TAY262205:TBJ262224 TKU262205:TLF262224 TUQ262205:TVB262224 UEM262205:UEX262224 UOI262205:UOT262224 UYE262205:UYP262224 VIA262205:VIL262224 VRW262205:VSH262224 WBS262205:WCD262224 WLO262205:WLZ262224 WVK262205:WVV262224 C327741:N327760 IY327741:JJ327760 SU327741:TF327760 ACQ327741:ADB327760 AMM327741:AMX327760 AWI327741:AWT327760 BGE327741:BGP327760 BQA327741:BQL327760 BZW327741:CAH327760 CJS327741:CKD327760 CTO327741:CTZ327760 DDK327741:DDV327760 DNG327741:DNR327760 DXC327741:DXN327760 EGY327741:EHJ327760 EQU327741:ERF327760 FAQ327741:FBB327760 FKM327741:FKX327760 FUI327741:FUT327760 GEE327741:GEP327760 GOA327741:GOL327760 GXW327741:GYH327760 HHS327741:HID327760 HRO327741:HRZ327760 IBK327741:IBV327760 ILG327741:ILR327760 IVC327741:IVN327760 JEY327741:JFJ327760 JOU327741:JPF327760 JYQ327741:JZB327760 KIM327741:KIX327760 KSI327741:KST327760 LCE327741:LCP327760 LMA327741:LML327760 LVW327741:LWH327760 MFS327741:MGD327760 MPO327741:MPZ327760 MZK327741:MZV327760 NJG327741:NJR327760 NTC327741:NTN327760 OCY327741:ODJ327760 OMU327741:ONF327760 OWQ327741:OXB327760 PGM327741:PGX327760 PQI327741:PQT327760 QAE327741:QAP327760 QKA327741:QKL327760 QTW327741:QUH327760 RDS327741:RED327760 RNO327741:RNZ327760 RXK327741:RXV327760 SHG327741:SHR327760 SRC327741:SRN327760 TAY327741:TBJ327760 TKU327741:TLF327760 TUQ327741:TVB327760 UEM327741:UEX327760 UOI327741:UOT327760 UYE327741:UYP327760 VIA327741:VIL327760 VRW327741:VSH327760 WBS327741:WCD327760 WLO327741:WLZ327760 WVK327741:WVV327760 C393277:N393296 IY393277:JJ393296 SU393277:TF393296 ACQ393277:ADB393296 AMM393277:AMX393296 AWI393277:AWT393296 BGE393277:BGP393296 BQA393277:BQL393296 BZW393277:CAH393296 CJS393277:CKD393296 CTO393277:CTZ393296 DDK393277:DDV393296 DNG393277:DNR393296 DXC393277:DXN393296 EGY393277:EHJ393296 EQU393277:ERF393296 FAQ393277:FBB393296 FKM393277:FKX393296 FUI393277:FUT393296 GEE393277:GEP393296 GOA393277:GOL393296 GXW393277:GYH393296 HHS393277:HID393296 HRO393277:HRZ393296 IBK393277:IBV393296 ILG393277:ILR393296 IVC393277:IVN393296 JEY393277:JFJ393296 JOU393277:JPF393296 JYQ393277:JZB393296 KIM393277:KIX393296 KSI393277:KST393296 LCE393277:LCP393296 LMA393277:LML393296 LVW393277:LWH393296 MFS393277:MGD393296 MPO393277:MPZ393296 MZK393277:MZV393296 NJG393277:NJR393296 NTC393277:NTN393296 OCY393277:ODJ393296 OMU393277:ONF393296 OWQ393277:OXB393296 PGM393277:PGX393296 PQI393277:PQT393296 QAE393277:QAP393296 QKA393277:QKL393296 QTW393277:QUH393296 RDS393277:RED393296 RNO393277:RNZ393296 RXK393277:RXV393296 SHG393277:SHR393296 SRC393277:SRN393296 TAY393277:TBJ393296 TKU393277:TLF393296 TUQ393277:TVB393296 UEM393277:UEX393296 UOI393277:UOT393296 UYE393277:UYP393296 VIA393277:VIL393296 VRW393277:VSH393296 WBS393277:WCD393296 WLO393277:WLZ393296 WVK393277:WVV393296 C458813:N458832 IY458813:JJ458832 SU458813:TF458832 ACQ458813:ADB458832 AMM458813:AMX458832 AWI458813:AWT458832 BGE458813:BGP458832 BQA458813:BQL458832 BZW458813:CAH458832 CJS458813:CKD458832 CTO458813:CTZ458832 DDK458813:DDV458832 DNG458813:DNR458832 DXC458813:DXN458832 EGY458813:EHJ458832 EQU458813:ERF458832 FAQ458813:FBB458832 FKM458813:FKX458832 FUI458813:FUT458832 GEE458813:GEP458832 GOA458813:GOL458832 GXW458813:GYH458832 HHS458813:HID458832 HRO458813:HRZ458832 IBK458813:IBV458832 ILG458813:ILR458832 IVC458813:IVN458832 JEY458813:JFJ458832 JOU458813:JPF458832 JYQ458813:JZB458832 KIM458813:KIX458832 KSI458813:KST458832 LCE458813:LCP458832 LMA458813:LML458832 LVW458813:LWH458832 MFS458813:MGD458832 MPO458813:MPZ458832 MZK458813:MZV458832 NJG458813:NJR458832 NTC458813:NTN458832 OCY458813:ODJ458832 OMU458813:ONF458832 OWQ458813:OXB458832 PGM458813:PGX458832 PQI458813:PQT458832 QAE458813:QAP458832 QKA458813:QKL458832 QTW458813:QUH458832 RDS458813:RED458832 RNO458813:RNZ458832 RXK458813:RXV458832 SHG458813:SHR458832 SRC458813:SRN458832 TAY458813:TBJ458832 TKU458813:TLF458832 TUQ458813:TVB458832 UEM458813:UEX458832 UOI458813:UOT458832 UYE458813:UYP458832 VIA458813:VIL458832 VRW458813:VSH458832 WBS458813:WCD458832 WLO458813:WLZ458832 WVK458813:WVV458832 C524349:N524368 IY524349:JJ524368 SU524349:TF524368 ACQ524349:ADB524368 AMM524349:AMX524368 AWI524349:AWT524368 BGE524349:BGP524368 BQA524349:BQL524368 BZW524349:CAH524368 CJS524349:CKD524368 CTO524349:CTZ524368 DDK524349:DDV524368 DNG524349:DNR524368 DXC524349:DXN524368 EGY524349:EHJ524368 EQU524349:ERF524368 FAQ524349:FBB524368 FKM524349:FKX524368 FUI524349:FUT524368 GEE524349:GEP524368 GOA524349:GOL524368 GXW524349:GYH524368 HHS524349:HID524368 HRO524349:HRZ524368 IBK524349:IBV524368 ILG524349:ILR524368 IVC524349:IVN524368 JEY524349:JFJ524368 JOU524349:JPF524368 JYQ524349:JZB524368 KIM524349:KIX524368 KSI524349:KST524368 LCE524349:LCP524368 LMA524349:LML524368 LVW524349:LWH524368 MFS524349:MGD524368 MPO524349:MPZ524368 MZK524349:MZV524368 NJG524349:NJR524368 NTC524349:NTN524368 OCY524349:ODJ524368 OMU524349:ONF524368 OWQ524349:OXB524368 PGM524349:PGX524368 PQI524349:PQT524368 QAE524349:QAP524368 QKA524349:QKL524368 QTW524349:QUH524368 RDS524349:RED524368 RNO524349:RNZ524368 RXK524349:RXV524368 SHG524349:SHR524368 SRC524349:SRN524368 TAY524349:TBJ524368 TKU524349:TLF524368 TUQ524349:TVB524368 UEM524349:UEX524368 UOI524349:UOT524368 UYE524349:UYP524368 VIA524349:VIL524368 VRW524349:VSH524368 WBS524349:WCD524368 WLO524349:WLZ524368 WVK524349:WVV524368 C589885:N589904 IY589885:JJ589904 SU589885:TF589904 ACQ589885:ADB589904 AMM589885:AMX589904 AWI589885:AWT589904 BGE589885:BGP589904 BQA589885:BQL589904 BZW589885:CAH589904 CJS589885:CKD589904 CTO589885:CTZ589904 DDK589885:DDV589904 DNG589885:DNR589904 DXC589885:DXN589904 EGY589885:EHJ589904 EQU589885:ERF589904 FAQ589885:FBB589904 FKM589885:FKX589904 FUI589885:FUT589904 GEE589885:GEP589904 GOA589885:GOL589904 GXW589885:GYH589904 HHS589885:HID589904 HRO589885:HRZ589904 IBK589885:IBV589904 ILG589885:ILR589904 IVC589885:IVN589904 JEY589885:JFJ589904 JOU589885:JPF589904 JYQ589885:JZB589904 KIM589885:KIX589904 KSI589885:KST589904 LCE589885:LCP589904 LMA589885:LML589904 LVW589885:LWH589904 MFS589885:MGD589904 MPO589885:MPZ589904 MZK589885:MZV589904 NJG589885:NJR589904 NTC589885:NTN589904 OCY589885:ODJ589904 OMU589885:ONF589904 OWQ589885:OXB589904 PGM589885:PGX589904 PQI589885:PQT589904 QAE589885:QAP589904 QKA589885:QKL589904 QTW589885:QUH589904 RDS589885:RED589904 RNO589885:RNZ589904 RXK589885:RXV589904 SHG589885:SHR589904 SRC589885:SRN589904 TAY589885:TBJ589904 TKU589885:TLF589904 TUQ589885:TVB589904 UEM589885:UEX589904 UOI589885:UOT589904 UYE589885:UYP589904 VIA589885:VIL589904 VRW589885:VSH589904 WBS589885:WCD589904 WLO589885:WLZ589904 WVK589885:WVV589904 C655421:N655440 IY655421:JJ655440 SU655421:TF655440 ACQ655421:ADB655440 AMM655421:AMX655440 AWI655421:AWT655440 BGE655421:BGP655440 BQA655421:BQL655440 BZW655421:CAH655440 CJS655421:CKD655440 CTO655421:CTZ655440 DDK655421:DDV655440 DNG655421:DNR655440 DXC655421:DXN655440 EGY655421:EHJ655440 EQU655421:ERF655440 FAQ655421:FBB655440 FKM655421:FKX655440 FUI655421:FUT655440 GEE655421:GEP655440 GOA655421:GOL655440 GXW655421:GYH655440 HHS655421:HID655440 HRO655421:HRZ655440 IBK655421:IBV655440 ILG655421:ILR655440 IVC655421:IVN655440 JEY655421:JFJ655440 JOU655421:JPF655440 JYQ655421:JZB655440 KIM655421:KIX655440 KSI655421:KST655440 LCE655421:LCP655440 LMA655421:LML655440 LVW655421:LWH655440 MFS655421:MGD655440 MPO655421:MPZ655440 MZK655421:MZV655440 NJG655421:NJR655440 NTC655421:NTN655440 OCY655421:ODJ655440 OMU655421:ONF655440 OWQ655421:OXB655440 PGM655421:PGX655440 PQI655421:PQT655440 QAE655421:QAP655440 QKA655421:QKL655440 QTW655421:QUH655440 RDS655421:RED655440 RNO655421:RNZ655440 RXK655421:RXV655440 SHG655421:SHR655440 SRC655421:SRN655440 TAY655421:TBJ655440 TKU655421:TLF655440 TUQ655421:TVB655440 UEM655421:UEX655440 UOI655421:UOT655440 UYE655421:UYP655440 VIA655421:VIL655440 VRW655421:VSH655440 WBS655421:WCD655440 WLO655421:WLZ655440 WVK655421:WVV655440 C720957:N720976 IY720957:JJ720976 SU720957:TF720976 ACQ720957:ADB720976 AMM720957:AMX720976 AWI720957:AWT720976 BGE720957:BGP720976 BQA720957:BQL720976 BZW720957:CAH720976 CJS720957:CKD720976 CTO720957:CTZ720976 DDK720957:DDV720976 DNG720957:DNR720976 DXC720957:DXN720976 EGY720957:EHJ720976 EQU720957:ERF720976 FAQ720957:FBB720976 FKM720957:FKX720976 FUI720957:FUT720976 GEE720957:GEP720976 GOA720957:GOL720976 GXW720957:GYH720976 HHS720957:HID720976 HRO720957:HRZ720976 IBK720957:IBV720976 ILG720957:ILR720976 IVC720957:IVN720976 JEY720957:JFJ720976 JOU720957:JPF720976 JYQ720957:JZB720976 KIM720957:KIX720976 KSI720957:KST720976 LCE720957:LCP720976 LMA720957:LML720976 LVW720957:LWH720976 MFS720957:MGD720976 MPO720957:MPZ720976 MZK720957:MZV720976 NJG720957:NJR720976 NTC720957:NTN720976 OCY720957:ODJ720976 OMU720957:ONF720976 OWQ720957:OXB720976 PGM720957:PGX720976 PQI720957:PQT720976 QAE720957:QAP720976 QKA720957:QKL720976 QTW720957:QUH720976 RDS720957:RED720976 RNO720957:RNZ720976 RXK720957:RXV720976 SHG720957:SHR720976 SRC720957:SRN720976 TAY720957:TBJ720976 TKU720957:TLF720976 TUQ720957:TVB720976 UEM720957:UEX720976 UOI720957:UOT720976 UYE720957:UYP720976 VIA720957:VIL720976 VRW720957:VSH720976 WBS720957:WCD720976 WLO720957:WLZ720976 WVK720957:WVV720976 C786493:N786512 IY786493:JJ786512 SU786493:TF786512 ACQ786493:ADB786512 AMM786493:AMX786512 AWI786493:AWT786512 BGE786493:BGP786512 BQA786493:BQL786512 BZW786493:CAH786512 CJS786493:CKD786512 CTO786493:CTZ786512 DDK786493:DDV786512 DNG786493:DNR786512 DXC786493:DXN786512 EGY786493:EHJ786512 EQU786493:ERF786512 FAQ786493:FBB786512 FKM786493:FKX786512 FUI786493:FUT786512 GEE786493:GEP786512 GOA786493:GOL786512 GXW786493:GYH786512 HHS786493:HID786512 HRO786493:HRZ786512 IBK786493:IBV786512 ILG786493:ILR786512 IVC786493:IVN786512 JEY786493:JFJ786512 JOU786493:JPF786512 JYQ786493:JZB786512 KIM786493:KIX786512 KSI786493:KST786512 LCE786493:LCP786512 LMA786493:LML786512 LVW786493:LWH786512 MFS786493:MGD786512 MPO786493:MPZ786512 MZK786493:MZV786512 NJG786493:NJR786512 NTC786493:NTN786512 OCY786493:ODJ786512 OMU786493:ONF786512 OWQ786493:OXB786512 PGM786493:PGX786512 PQI786493:PQT786512 QAE786493:QAP786512 QKA786493:QKL786512 QTW786493:QUH786512 RDS786493:RED786512 RNO786493:RNZ786512 RXK786493:RXV786512 SHG786493:SHR786512 SRC786493:SRN786512 TAY786493:TBJ786512 TKU786493:TLF786512 TUQ786493:TVB786512 UEM786493:UEX786512 UOI786493:UOT786512 UYE786493:UYP786512 VIA786493:VIL786512 VRW786493:VSH786512 WBS786493:WCD786512 WLO786493:WLZ786512 WVK786493:WVV786512 C852029:N852048 IY852029:JJ852048 SU852029:TF852048 ACQ852029:ADB852048 AMM852029:AMX852048 AWI852029:AWT852048 BGE852029:BGP852048 BQA852029:BQL852048 BZW852029:CAH852048 CJS852029:CKD852048 CTO852029:CTZ852048 DDK852029:DDV852048 DNG852029:DNR852048 DXC852029:DXN852048 EGY852029:EHJ852048 EQU852029:ERF852048 FAQ852029:FBB852048 FKM852029:FKX852048 FUI852029:FUT852048 GEE852029:GEP852048 GOA852029:GOL852048 GXW852029:GYH852048 HHS852029:HID852048 HRO852029:HRZ852048 IBK852029:IBV852048 ILG852029:ILR852048 IVC852029:IVN852048 JEY852029:JFJ852048 JOU852029:JPF852048 JYQ852029:JZB852048 KIM852029:KIX852048 KSI852029:KST852048 LCE852029:LCP852048 LMA852029:LML852048 LVW852029:LWH852048 MFS852029:MGD852048 MPO852029:MPZ852048 MZK852029:MZV852048 NJG852029:NJR852048 NTC852029:NTN852048 OCY852029:ODJ852048 OMU852029:ONF852048 OWQ852029:OXB852048 PGM852029:PGX852048 PQI852029:PQT852048 QAE852029:QAP852048 QKA852029:QKL852048 QTW852029:QUH852048 RDS852029:RED852048 RNO852029:RNZ852048 RXK852029:RXV852048 SHG852029:SHR852048 SRC852029:SRN852048 TAY852029:TBJ852048 TKU852029:TLF852048 TUQ852029:TVB852048 UEM852029:UEX852048 UOI852029:UOT852048 UYE852029:UYP852048 VIA852029:VIL852048 VRW852029:VSH852048 WBS852029:WCD852048 WLO852029:WLZ852048 WVK852029:WVV852048 C917565:N917584 IY917565:JJ917584 SU917565:TF917584 ACQ917565:ADB917584 AMM917565:AMX917584 AWI917565:AWT917584 BGE917565:BGP917584 BQA917565:BQL917584 BZW917565:CAH917584 CJS917565:CKD917584 CTO917565:CTZ917584 DDK917565:DDV917584 DNG917565:DNR917584 DXC917565:DXN917584 EGY917565:EHJ917584 EQU917565:ERF917584 FAQ917565:FBB917584 FKM917565:FKX917584 FUI917565:FUT917584 GEE917565:GEP917584 GOA917565:GOL917584 GXW917565:GYH917584 HHS917565:HID917584 HRO917565:HRZ917584 IBK917565:IBV917584 ILG917565:ILR917584 IVC917565:IVN917584 JEY917565:JFJ917584 JOU917565:JPF917584 JYQ917565:JZB917584 KIM917565:KIX917584 KSI917565:KST917584 LCE917565:LCP917584 LMA917565:LML917584 LVW917565:LWH917584 MFS917565:MGD917584 MPO917565:MPZ917584 MZK917565:MZV917584 NJG917565:NJR917584 NTC917565:NTN917584 OCY917565:ODJ917584 OMU917565:ONF917584 OWQ917565:OXB917584 PGM917565:PGX917584 PQI917565:PQT917584 QAE917565:QAP917584 QKA917565:QKL917584 QTW917565:QUH917584 RDS917565:RED917584 RNO917565:RNZ917584 RXK917565:RXV917584 SHG917565:SHR917584 SRC917565:SRN917584 TAY917565:TBJ917584 TKU917565:TLF917584 TUQ917565:TVB917584 UEM917565:UEX917584 UOI917565:UOT917584 UYE917565:UYP917584 VIA917565:VIL917584 VRW917565:VSH917584 WBS917565:WCD917584 WLO917565:WLZ917584 WVK917565:WVV917584 C983101:N983120 IY983101:JJ983120 SU983101:TF983120 ACQ983101:ADB983120 AMM983101:AMX983120 AWI983101:AWT983120 BGE983101:BGP983120 BQA983101:BQL983120 BZW983101:CAH983120 CJS983101:CKD983120 CTO983101:CTZ983120 DDK983101:DDV983120 DNG983101:DNR983120 DXC983101:DXN983120 EGY983101:EHJ983120 EQU983101:ERF983120 FAQ983101:FBB983120 FKM983101:FKX983120 FUI983101:FUT983120 GEE983101:GEP983120 GOA983101:GOL983120 GXW983101:GYH983120 HHS983101:HID983120 HRO983101:HRZ983120 IBK983101:IBV983120 ILG983101:ILR983120 IVC983101:IVN983120 JEY983101:JFJ983120 JOU983101:JPF983120 JYQ983101:JZB983120 KIM983101:KIX983120 KSI983101:KST983120 LCE983101:LCP983120 LMA983101:LML983120 LVW983101:LWH983120 MFS983101:MGD983120 MPO983101:MPZ983120 MZK983101:MZV983120 NJG983101:NJR983120 NTC983101:NTN983120 OCY983101:ODJ983120 OMU983101:ONF983120 OWQ983101:OXB983120 PGM983101:PGX983120 PQI983101:PQT983120 QAE983101:QAP983120 QKA983101:QKL983120 QTW983101:QUH983120 RDS983101:RED983120 RNO983101:RNZ983120 RXK983101:RXV983120 SHG983101:SHR983120 SRC983101:SRN983120 TAY983101:TBJ983120 TKU983101:TLF983120 TUQ983101:TVB983120 UEM983101:UEX983120 UOI983101:UOT983120 UYE983101:UYP983120 VIA983101:VIL983120 VRW983101:VSH983120 WBS983101:WCD983120 WLO983101:WLZ983120 C63:N82" xr:uid="{B9BB6EA0-15F2-47AD-8130-919D1C908A0D}"/>
  </dataValidations>
  <printOptions horizontalCentered="1"/>
  <pageMargins left="0.24" right="0.15" top="0.56000000000000005" bottom="0.57999999999999996" header="0.23" footer="0.23622047244094491"/>
  <pageSetup paperSize="9" scale="78" orientation="portrait" horizontalDpi="300" verticalDpi="300" r:id="rId1"/>
  <headerFooter alignWithMargins="0"/>
  <rowBreaks count="2" manualBreakCount="2">
    <brk id="29" max="17" man="1"/>
    <brk id="59" max="16383" man="1"/>
  </rowBreaks>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E293E1-1926-44CA-9CCF-545B25A86322}">
  <sheetPr>
    <tabColor theme="5" tint="0.39997558519241921"/>
  </sheetPr>
  <dimension ref="A1:IU65491"/>
  <sheetViews>
    <sheetView zoomScaleNormal="100" workbookViewId="0">
      <selection activeCell="N93" sqref="N93"/>
    </sheetView>
  </sheetViews>
  <sheetFormatPr defaultColWidth="9.140625" defaultRowHeight="12.75" x14ac:dyDescent="0.2"/>
  <cols>
    <col min="1" max="2" width="8.42578125" style="83" customWidth="1"/>
    <col min="3" max="8" width="6.42578125" style="83" customWidth="1"/>
    <col min="9" max="9" width="8.140625" style="83" customWidth="1"/>
    <col min="10" max="14" width="6.42578125" style="83" customWidth="1"/>
    <col min="15" max="15" width="30.42578125" style="83" customWidth="1"/>
    <col min="16" max="16" width="10" style="83" bestFit="1" customWidth="1"/>
    <col min="17" max="244" width="9.140625" style="83"/>
    <col min="245" max="245" width="14.140625" style="83" bestFit="1" customWidth="1"/>
    <col min="246" max="16384" width="9.140625" style="83"/>
  </cols>
  <sheetData>
    <row r="1" spans="1:14" ht="18" customHeight="1" thickBot="1" x14ac:dyDescent="0.25">
      <c r="A1" s="523" t="s">
        <v>198</v>
      </c>
      <c r="B1" s="523"/>
      <c r="C1" s="523"/>
      <c r="D1" s="523"/>
      <c r="E1" s="523"/>
      <c r="F1" s="523"/>
      <c r="G1" s="523"/>
      <c r="H1" s="523"/>
      <c r="I1" s="523"/>
      <c r="J1" s="523"/>
      <c r="K1" s="523"/>
      <c r="L1" s="523"/>
      <c r="M1" s="523"/>
      <c r="N1" s="523"/>
    </row>
    <row r="2" spans="1:14" s="84" customFormat="1" ht="12" thickBot="1" x14ac:dyDescent="0.25">
      <c r="A2" s="303" t="s">
        <v>172</v>
      </c>
      <c r="B2" s="304"/>
      <c r="C2" s="304"/>
      <c r="D2" s="304"/>
      <c r="E2" s="304" t="s">
        <v>0</v>
      </c>
      <c r="F2" s="304"/>
      <c r="G2" s="304"/>
      <c r="H2" s="304"/>
      <c r="I2" s="304" t="s">
        <v>1</v>
      </c>
      <c r="J2" s="304"/>
      <c r="K2" s="304"/>
      <c r="L2" s="304"/>
      <c r="M2" s="304"/>
      <c r="N2" s="658"/>
    </row>
    <row r="3" spans="1:14" s="84" customFormat="1" ht="11.25" x14ac:dyDescent="0.2">
      <c r="A3" s="307" t="s">
        <v>42</v>
      </c>
      <c r="B3" s="308"/>
      <c r="C3" s="308"/>
      <c r="D3" s="308"/>
      <c r="E3" s="308" t="s">
        <v>42</v>
      </c>
      <c r="F3" s="308"/>
      <c r="G3" s="308"/>
      <c r="H3" s="308"/>
      <c r="I3" s="659" t="s">
        <v>42</v>
      </c>
      <c r="J3" s="660"/>
      <c r="K3" s="660"/>
      <c r="L3" s="660"/>
      <c r="M3" s="660"/>
      <c r="N3" s="661"/>
    </row>
    <row r="4" spans="1:14" s="84" customFormat="1" ht="11.25" x14ac:dyDescent="0.2">
      <c r="A4" s="309"/>
      <c r="B4" s="310"/>
      <c r="C4" s="310"/>
      <c r="D4" s="310"/>
      <c r="E4" s="310"/>
      <c r="F4" s="310"/>
      <c r="G4" s="310"/>
      <c r="H4" s="310"/>
      <c r="I4" s="662"/>
      <c r="J4" s="663"/>
      <c r="K4" s="663"/>
      <c r="L4" s="663"/>
      <c r="M4" s="663"/>
      <c r="N4" s="664"/>
    </row>
    <row r="5" spans="1:14" s="84" customFormat="1" ht="27" customHeight="1" x14ac:dyDescent="0.2">
      <c r="A5" s="628" t="s">
        <v>2</v>
      </c>
      <c r="B5" s="588"/>
      <c r="C5" s="649"/>
      <c r="D5" s="649"/>
      <c r="E5" s="649"/>
      <c r="F5" s="649"/>
      <c r="G5" s="649"/>
      <c r="H5" s="649"/>
      <c r="I5" s="588" t="s">
        <v>3</v>
      </c>
      <c r="J5" s="588"/>
      <c r="K5" s="650" t="s">
        <v>44</v>
      </c>
      <c r="L5" s="651"/>
      <c r="M5" s="651"/>
      <c r="N5" s="652"/>
    </row>
    <row r="6" spans="1:14" ht="22.5" customHeight="1" x14ac:dyDescent="0.2">
      <c r="A6" s="653" t="s">
        <v>4</v>
      </c>
      <c r="B6" s="654"/>
      <c r="C6" s="655"/>
      <c r="D6" s="655"/>
      <c r="E6" s="655"/>
      <c r="F6" s="655"/>
      <c r="G6" s="655"/>
      <c r="H6" s="655"/>
      <c r="I6" s="654" t="s">
        <v>5</v>
      </c>
      <c r="J6" s="654"/>
      <c r="K6" s="656">
        <v>10</v>
      </c>
      <c r="L6" s="656"/>
      <c r="M6" s="656"/>
      <c r="N6" s="657"/>
    </row>
    <row r="7" spans="1:14" ht="29.25" customHeight="1" x14ac:dyDescent="0.2">
      <c r="A7" s="628" t="s">
        <v>6</v>
      </c>
      <c r="B7" s="588"/>
      <c r="C7" s="629" t="s">
        <v>150</v>
      </c>
      <c r="D7" s="630"/>
      <c r="E7" s="630"/>
      <c r="F7" s="630"/>
      <c r="G7" s="630"/>
      <c r="H7" s="630"/>
      <c r="I7" s="630"/>
      <c r="J7" s="630"/>
      <c r="K7" s="630"/>
      <c r="L7" s="630"/>
      <c r="M7" s="630"/>
      <c r="N7" s="631"/>
    </row>
    <row r="8" spans="1:14" ht="12.75" customHeight="1" x14ac:dyDescent="0.2">
      <c r="A8" s="85"/>
      <c r="B8" s="86"/>
      <c r="C8" s="632" t="s">
        <v>151</v>
      </c>
      <c r="D8" s="633"/>
      <c r="E8" s="633"/>
      <c r="F8" s="633"/>
      <c r="G8" s="633"/>
      <c r="H8" s="633"/>
      <c r="I8" s="633"/>
      <c r="J8" s="633"/>
      <c r="K8" s="633"/>
      <c r="L8" s="633"/>
      <c r="M8" s="633"/>
      <c r="N8" s="634"/>
    </row>
    <row r="9" spans="1:14" ht="12.75" customHeight="1" x14ac:dyDescent="0.2">
      <c r="A9" s="87"/>
      <c r="B9" s="88"/>
      <c r="C9" s="632"/>
      <c r="D9" s="633"/>
      <c r="E9" s="633"/>
      <c r="F9" s="633"/>
      <c r="G9" s="633"/>
      <c r="H9" s="633"/>
      <c r="I9" s="633"/>
      <c r="J9" s="633"/>
      <c r="K9" s="633"/>
      <c r="L9" s="633"/>
      <c r="M9" s="633"/>
      <c r="N9" s="634"/>
    </row>
    <row r="10" spans="1:14" ht="39.6" customHeight="1" x14ac:dyDescent="0.2">
      <c r="A10" s="638" t="s">
        <v>7</v>
      </c>
      <c r="B10" s="639"/>
      <c r="C10" s="632"/>
      <c r="D10" s="633"/>
      <c r="E10" s="633"/>
      <c r="F10" s="633"/>
      <c r="G10" s="633"/>
      <c r="H10" s="633"/>
      <c r="I10" s="633"/>
      <c r="J10" s="633"/>
      <c r="K10" s="633"/>
      <c r="L10" s="633"/>
      <c r="M10" s="633"/>
      <c r="N10" s="634"/>
    </row>
    <row r="11" spans="1:14" ht="12.75" customHeight="1" x14ac:dyDescent="0.2">
      <c r="A11" s="638"/>
      <c r="B11" s="639"/>
      <c r="C11" s="632"/>
      <c r="D11" s="633"/>
      <c r="E11" s="633"/>
      <c r="F11" s="633"/>
      <c r="G11" s="633"/>
      <c r="H11" s="633"/>
      <c r="I11" s="633"/>
      <c r="J11" s="633"/>
      <c r="K11" s="633"/>
      <c r="L11" s="633"/>
      <c r="M11" s="633"/>
      <c r="N11" s="634"/>
    </row>
    <row r="12" spans="1:14" ht="27.6" customHeight="1" x14ac:dyDescent="0.2">
      <c r="A12" s="638"/>
      <c r="B12" s="639"/>
      <c r="C12" s="632"/>
      <c r="D12" s="633"/>
      <c r="E12" s="633"/>
      <c r="F12" s="633"/>
      <c r="G12" s="633"/>
      <c r="H12" s="633"/>
      <c r="I12" s="633"/>
      <c r="J12" s="633"/>
      <c r="K12" s="633"/>
      <c r="L12" s="633"/>
      <c r="M12" s="633"/>
      <c r="N12" s="634"/>
    </row>
    <row r="13" spans="1:14" ht="12.75" customHeight="1" x14ac:dyDescent="0.2">
      <c r="A13" s="638"/>
      <c r="B13" s="639"/>
      <c r="C13" s="632"/>
      <c r="D13" s="633"/>
      <c r="E13" s="633"/>
      <c r="F13" s="633"/>
      <c r="G13" s="633"/>
      <c r="H13" s="633"/>
      <c r="I13" s="633"/>
      <c r="J13" s="633"/>
      <c r="K13" s="633"/>
      <c r="L13" s="633"/>
      <c r="M13" s="633"/>
      <c r="N13" s="634"/>
    </row>
    <row r="14" spans="1:14" ht="25.35" customHeight="1" x14ac:dyDescent="0.2">
      <c r="A14" s="638"/>
      <c r="B14" s="639"/>
      <c r="C14" s="632"/>
      <c r="D14" s="633"/>
      <c r="E14" s="633"/>
      <c r="F14" s="633"/>
      <c r="G14" s="633"/>
      <c r="H14" s="633"/>
      <c r="I14" s="633"/>
      <c r="J14" s="633"/>
      <c r="K14" s="633"/>
      <c r="L14" s="633"/>
      <c r="M14" s="633"/>
      <c r="N14" s="634"/>
    </row>
    <row r="15" spans="1:14" ht="12.75" customHeight="1" x14ac:dyDescent="0.2">
      <c r="A15" s="638"/>
      <c r="B15" s="639"/>
      <c r="C15" s="632"/>
      <c r="D15" s="633"/>
      <c r="E15" s="633"/>
      <c r="F15" s="633"/>
      <c r="G15" s="633"/>
      <c r="H15" s="633"/>
      <c r="I15" s="633"/>
      <c r="J15" s="633"/>
      <c r="K15" s="633"/>
      <c r="L15" s="633"/>
      <c r="M15" s="633"/>
      <c r="N15" s="634"/>
    </row>
    <row r="16" spans="1:14" ht="12.75" customHeight="1" x14ac:dyDescent="0.2">
      <c r="A16" s="638"/>
      <c r="B16" s="639"/>
      <c r="C16" s="632"/>
      <c r="D16" s="633"/>
      <c r="E16" s="633"/>
      <c r="F16" s="633"/>
      <c r="G16" s="633"/>
      <c r="H16" s="633"/>
      <c r="I16" s="633"/>
      <c r="J16" s="633"/>
      <c r="K16" s="633"/>
      <c r="L16" s="633"/>
      <c r="M16" s="633"/>
      <c r="N16" s="634"/>
    </row>
    <row r="17" spans="1:14" ht="12.75" customHeight="1" x14ac:dyDescent="0.2">
      <c r="A17" s="638"/>
      <c r="B17" s="639"/>
      <c r="C17" s="632"/>
      <c r="D17" s="633"/>
      <c r="E17" s="633"/>
      <c r="F17" s="633"/>
      <c r="G17" s="633"/>
      <c r="H17" s="633"/>
      <c r="I17" s="633"/>
      <c r="J17" s="633"/>
      <c r="K17" s="633"/>
      <c r="L17" s="633"/>
      <c r="M17" s="633"/>
      <c r="N17" s="634"/>
    </row>
    <row r="18" spans="1:14" ht="50.45" customHeight="1" x14ac:dyDescent="0.2">
      <c r="A18" s="640"/>
      <c r="B18" s="641"/>
      <c r="C18" s="635"/>
      <c r="D18" s="636"/>
      <c r="E18" s="636"/>
      <c r="F18" s="636"/>
      <c r="G18" s="636"/>
      <c r="H18" s="636"/>
      <c r="I18" s="636"/>
      <c r="J18" s="636"/>
      <c r="K18" s="636"/>
      <c r="L18" s="636"/>
      <c r="M18" s="636"/>
      <c r="N18" s="637"/>
    </row>
    <row r="19" spans="1:14" ht="12.75" customHeight="1" x14ac:dyDescent="0.2">
      <c r="A19" s="89"/>
      <c r="B19" s="90"/>
      <c r="C19" s="642" t="s">
        <v>8</v>
      </c>
      <c r="D19" s="643"/>
      <c r="E19" s="643"/>
      <c r="F19" s="643"/>
      <c r="G19" s="643"/>
      <c r="H19" s="644"/>
      <c r="I19" s="648">
        <v>2026</v>
      </c>
      <c r="J19" s="648"/>
      <c r="K19" s="648">
        <v>2027</v>
      </c>
      <c r="L19" s="648"/>
      <c r="M19" s="648">
        <v>2028</v>
      </c>
      <c r="N19" s="648"/>
    </row>
    <row r="20" spans="1:14" ht="12.75" customHeight="1" x14ac:dyDescent="0.2">
      <c r="A20" s="89"/>
      <c r="B20" s="90"/>
      <c r="C20" s="645"/>
      <c r="D20" s="646"/>
      <c r="E20" s="646"/>
      <c r="F20" s="646"/>
      <c r="G20" s="646"/>
      <c r="H20" s="647"/>
      <c r="I20" s="620" t="s">
        <v>41</v>
      </c>
      <c r="J20" s="620"/>
      <c r="K20" s="620" t="s">
        <v>41</v>
      </c>
      <c r="L20" s="620"/>
      <c r="M20" s="620" t="s">
        <v>41</v>
      </c>
      <c r="N20" s="621"/>
    </row>
    <row r="21" spans="1:14" ht="18.75" customHeight="1" x14ac:dyDescent="0.2">
      <c r="A21" s="622" t="s">
        <v>9</v>
      </c>
      <c r="B21" s="623"/>
      <c r="C21" s="623"/>
      <c r="D21" s="623"/>
      <c r="E21" s="623"/>
      <c r="F21" s="623"/>
      <c r="G21" s="623"/>
      <c r="H21" s="623"/>
      <c r="I21" s="623"/>
      <c r="J21" s="623"/>
      <c r="K21" s="623"/>
      <c r="L21" s="623"/>
      <c r="M21" s="623"/>
      <c r="N21" s="624"/>
    </row>
    <row r="22" spans="1:14" ht="45.6" customHeight="1" x14ac:dyDescent="0.2">
      <c r="A22" s="91">
        <f>IF(B22&lt;&gt;"",1,"")</f>
        <v>1</v>
      </c>
      <c r="B22" s="614" t="s">
        <v>152</v>
      </c>
      <c r="C22" s="615"/>
      <c r="D22" s="615"/>
      <c r="E22" s="615"/>
      <c r="F22" s="615"/>
      <c r="G22" s="616"/>
      <c r="H22" s="92">
        <f>IF(I22&lt;&gt;"",A25+1,"")</f>
        <v>5</v>
      </c>
      <c r="I22" s="625" t="s">
        <v>153</v>
      </c>
      <c r="J22" s="626"/>
      <c r="K22" s="626"/>
      <c r="L22" s="626"/>
      <c r="M22" s="626"/>
      <c r="N22" s="627"/>
    </row>
    <row r="23" spans="1:14" ht="30" customHeight="1" x14ac:dyDescent="0.2">
      <c r="A23" s="93">
        <f>IF(B23&lt;&gt;"",A22+1,"")</f>
        <v>2</v>
      </c>
      <c r="B23" s="614" t="s">
        <v>154</v>
      </c>
      <c r="C23" s="615"/>
      <c r="D23" s="615"/>
      <c r="E23" s="615"/>
      <c r="F23" s="615"/>
      <c r="G23" s="616"/>
      <c r="H23" s="94">
        <f>IF(I23&lt;&gt;"",H22+1,"")</f>
        <v>6</v>
      </c>
      <c r="I23" s="614" t="s">
        <v>155</v>
      </c>
      <c r="J23" s="615"/>
      <c r="K23" s="615"/>
      <c r="L23" s="615"/>
      <c r="M23" s="615"/>
      <c r="N23" s="616"/>
    </row>
    <row r="24" spans="1:14" ht="42" customHeight="1" x14ac:dyDescent="0.2">
      <c r="A24" s="93">
        <f>IF(B24&lt;&gt;"",A23+1,"")</f>
        <v>3</v>
      </c>
      <c r="B24" s="614" t="s">
        <v>156</v>
      </c>
      <c r="C24" s="615"/>
      <c r="D24" s="615"/>
      <c r="E24" s="615"/>
      <c r="F24" s="615"/>
      <c r="G24" s="616"/>
      <c r="H24" s="94">
        <f>IF(I24&lt;&gt;"",H23+1,"")</f>
        <v>7</v>
      </c>
      <c r="I24" s="614" t="s">
        <v>157</v>
      </c>
      <c r="J24" s="615"/>
      <c r="K24" s="615"/>
      <c r="L24" s="615"/>
      <c r="M24" s="615"/>
      <c r="N24" s="616"/>
    </row>
    <row r="25" spans="1:14" ht="42.6" customHeight="1" x14ac:dyDescent="0.2">
      <c r="A25" s="95">
        <f>IF(B25&lt;&gt;"",A24+1,"")</f>
        <v>4</v>
      </c>
      <c r="B25" s="614" t="s">
        <v>158</v>
      </c>
      <c r="C25" s="615"/>
      <c r="D25" s="615"/>
      <c r="E25" s="615"/>
      <c r="F25" s="615"/>
      <c r="G25" s="616"/>
      <c r="H25" s="96" t="str">
        <f>IF(I25&lt;&gt;"",H24+1,"")</f>
        <v/>
      </c>
      <c r="I25" s="617"/>
      <c r="J25" s="618"/>
      <c r="K25" s="618"/>
      <c r="L25" s="618"/>
      <c r="M25" s="618"/>
      <c r="N25" s="619"/>
    </row>
    <row r="26" spans="1:14" ht="12.75" customHeight="1" x14ac:dyDescent="0.2">
      <c r="A26" s="97"/>
      <c r="B26" s="98"/>
      <c r="C26" s="98"/>
      <c r="D26" s="98"/>
      <c r="E26" s="98"/>
      <c r="F26" s="98"/>
      <c r="G26" s="98"/>
      <c r="H26" s="98"/>
      <c r="I26" s="98"/>
      <c r="J26" s="98"/>
      <c r="K26" s="98"/>
      <c r="L26" s="98"/>
      <c r="M26" s="98"/>
      <c r="N26" s="99"/>
    </row>
    <row r="27" spans="1:14" x14ac:dyDescent="0.2">
      <c r="A27" s="573" t="s">
        <v>10</v>
      </c>
      <c r="B27" s="574"/>
      <c r="C27" s="574"/>
      <c r="D27" s="574"/>
      <c r="E27" s="574"/>
      <c r="F27" s="574"/>
      <c r="G27" s="574"/>
      <c r="H27" s="574"/>
      <c r="I27" s="574"/>
      <c r="J27" s="574"/>
      <c r="K27" s="574"/>
      <c r="L27" s="574"/>
      <c r="M27" s="574"/>
      <c r="N27" s="575"/>
    </row>
    <row r="28" spans="1:14" x14ac:dyDescent="0.2">
      <c r="A28" s="592" t="s">
        <v>38</v>
      </c>
      <c r="B28" s="593"/>
      <c r="C28" s="593"/>
      <c r="D28" s="593"/>
      <c r="E28" s="593"/>
      <c r="F28" s="593"/>
      <c r="G28" s="594" t="s">
        <v>11</v>
      </c>
      <c r="H28" s="595"/>
      <c r="I28" s="594" t="s">
        <v>12</v>
      </c>
      <c r="J28" s="595"/>
      <c r="K28" s="594" t="s">
        <v>13</v>
      </c>
      <c r="L28" s="595"/>
      <c r="M28" s="123">
        <v>2027</v>
      </c>
      <c r="N28" s="123">
        <v>2028</v>
      </c>
    </row>
    <row r="29" spans="1:14" ht="27" customHeight="1" x14ac:dyDescent="0.2">
      <c r="A29" s="608" t="s">
        <v>159</v>
      </c>
      <c r="B29" s="609"/>
      <c r="C29" s="609"/>
      <c r="D29" s="609"/>
      <c r="E29" s="609"/>
      <c r="F29" s="610"/>
      <c r="G29" s="602">
        <v>1</v>
      </c>
      <c r="H29" s="601"/>
      <c r="I29" s="600"/>
      <c r="J29" s="601"/>
      <c r="K29" s="600"/>
      <c r="L29" s="601"/>
      <c r="M29" s="124"/>
      <c r="N29" s="125"/>
    </row>
    <row r="30" spans="1:14" ht="24.6" customHeight="1" x14ac:dyDescent="0.2">
      <c r="A30" s="611" t="s">
        <v>160</v>
      </c>
      <c r="B30" s="612"/>
      <c r="C30" s="612"/>
      <c r="D30" s="612"/>
      <c r="E30" s="612"/>
      <c r="F30" s="613"/>
      <c r="G30" s="599">
        <v>1</v>
      </c>
      <c r="H30" s="591"/>
      <c r="I30" s="589"/>
      <c r="J30" s="591"/>
      <c r="K30" s="589"/>
      <c r="L30" s="591"/>
      <c r="M30" s="126"/>
      <c r="N30" s="127"/>
    </row>
    <row r="31" spans="1:14" x14ac:dyDescent="0.2">
      <c r="A31" s="596"/>
      <c r="B31" s="597"/>
      <c r="C31" s="597"/>
      <c r="D31" s="597"/>
      <c r="E31" s="597"/>
      <c r="F31" s="598"/>
      <c r="G31" s="589"/>
      <c r="H31" s="591"/>
      <c r="I31" s="589"/>
      <c r="J31" s="591"/>
      <c r="K31" s="589"/>
      <c r="L31" s="591"/>
      <c r="M31" s="126"/>
      <c r="N31" s="127"/>
    </row>
    <row r="32" spans="1:14" x14ac:dyDescent="0.2">
      <c r="A32" s="596" t="s">
        <v>179</v>
      </c>
      <c r="B32" s="597"/>
      <c r="C32" s="597"/>
      <c r="D32" s="597"/>
      <c r="E32" s="597"/>
      <c r="F32" s="598"/>
      <c r="G32" s="589">
        <v>40</v>
      </c>
      <c r="H32" s="591"/>
      <c r="I32" s="589"/>
      <c r="J32" s="591"/>
      <c r="K32" s="589"/>
      <c r="L32" s="591"/>
      <c r="M32" s="126"/>
      <c r="N32" s="127"/>
    </row>
    <row r="33" spans="1:14" x14ac:dyDescent="0.2">
      <c r="A33" s="596"/>
      <c r="B33" s="597"/>
      <c r="C33" s="597"/>
      <c r="D33" s="597"/>
      <c r="E33" s="597"/>
      <c r="F33" s="598"/>
      <c r="G33" s="599"/>
      <c r="H33" s="591"/>
      <c r="I33" s="589"/>
      <c r="J33" s="591"/>
      <c r="K33" s="589"/>
      <c r="L33" s="591"/>
      <c r="M33" s="126"/>
      <c r="N33" s="127"/>
    </row>
    <row r="34" spans="1:14" x14ac:dyDescent="0.2">
      <c r="A34" s="589"/>
      <c r="B34" s="590"/>
      <c r="C34" s="590"/>
      <c r="D34" s="590"/>
      <c r="E34" s="590"/>
      <c r="F34" s="591"/>
      <c r="G34" s="589"/>
      <c r="H34" s="591"/>
      <c r="I34" s="589"/>
      <c r="J34" s="591"/>
      <c r="K34" s="589"/>
      <c r="L34" s="591"/>
      <c r="M34" s="126"/>
      <c r="N34" s="127"/>
    </row>
    <row r="35" spans="1:14" x14ac:dyDescent="0.2">
      <c r="A35" s="589"/>
      <c r="B35" s="590"/>
      <c r="C35" s="590"/>
      <c r="D35" s="590"/>
      <c r="E35" s="590"/>
      <c r="F35" s="591"/>
      <c r="G35" s="589"/>
      <c r="H35" s="591"/>
      <c r="I35" s="589"/>
      <c r="J35" s="591"/>
      <c r="K35" s="589"/>
      <c r="L35" s="591"/>
      <c r="M35" s="126"/>
      <c r="N35" s="127"/>
    </row>
    <row r="36" spans="1:14" x14ac:dyDescent="0.2">
      <c r="A36" s="592" t="s">
        <v>40</v>
      </c>
      <c r="B36" s="593"/>
      <c r="C36" s="593"/>
      <c r="D36" s="593"/>
      <c r="E36" s="593"/>
      <c r="F36" s="593"/>
      <c r="G36" s="594" t="s">
        <v>11</v>
      </c>
      <c r="H36" s="595"/>
      <c r="I36" s="594" t="s">
        <v>12</v>
      </c>
      <c r="J36" s="595"/>
      <c r="K36" s="594" t="s">
        <v>13</v>
      </c>
      <c r="L36" s="595"/>
      <c r="M36" s="123">
        <v>2027</v>
      </c>
      <c r="N36" s="123">
        <v>2028</v>
      </c>
    </row>
    <row r="37" spans="1:14" x14ac:dyDescent="0.2">
      <c r="A37" s="605" t="s">
        <v>57</v>
      </c>
      <c r="B37" s="606"/>
      <c r="C37" s="606"/>
      <c r="D37" s="606"/>
      <c r="E37" s="606"/>
      <c r="F37" s="607"/>
      <c r="G37" s="602">
        <v>1</v>
      </c>
      <c r="H37" s="601"/>
      <c r="I37" s="600"/>
      <c r="J37" s="601"/>
      <c r="K37" s="600"/>
      <c r="L37" s="601"/>
      <c r="M37" s="124"/>
      <c r="N37" s="125"/>
    </row>
    <row r="38" spans="1:14" x14ac:dyDescent="0.2">
      <c r="A38" s="589"/>
      <c r="B38" s="590"/>
      <c r="C38" s="590"/>
      <c r="D38" s="590"/>
      <c r="E38" s="590"/>
      <c r="F38" s="591"/>
      <c r="G38" s="589"/>
      <c r="H38" s="591"/>
      <c r="I38" s="589"/>
      <c r="J38" s="591"/>
      <c r="K38" s="589"/>
      <c r="L38" s="591"/>
      <c r="M38" s="126"/>
      <c r="N38" s="127"/>
    </row>
    <row r="39" spans="1:14" x14ac:dyDescent="0.2">
      <c r="A39" s="589"/>
      <c r="B39" s="590"/>
      <c r="C39" s="590"/>
      <c r="D39" s="590"/>
      <c r="E39" s="590"/>
      <c r="F39" s="591"/>
      <c r="G39" s="589"/>
      <c r="H39" s="591"/>
      <c r="I39" s="589"/>
      <c r="J39" s="591"/>
      <c r="K39" s="589"/>
      <c r="L39" s="591"/>
      <c r="M39" s="126"/>
      <c r="N39" s="127"/>
    </row>
    <row r="40" spans="1:14" x14ac:dyDescent="0.2">
      <c r="A40" s="592" t="s">
        <v>39</v>
      </c>
      <c r="B40" s="593"/>
      <c r="C40" s="593"/>
      <c r="D40" s="593"/>
      <c r="E40" s="593"/>
      <c r="F40" s="593"/>
      <c r="G40" s="594" t="s">
        <v>11</v>
      </c>
      <c r="H40" s="595"/>
      <c r="I40" s="594" t="s">
        <v>12</v>
      </c>
      <c r="J40" s="595"/>
      <c r="K40" s="594" t="s">
        <v>13</v>
      </c>
      <c r="L40" s="595"/>
      <c r="M40" s="123">
        <v>2027</v>
      </c>
      <c r="N40" s="123">
        <v>2028</v>
      </c>
    </row>
    <row r="41" spans="1:14" x14ac:dyDescent="0.2">
      <c r="A41" s="596" t="s">
        <v>161</v>
      </c>
      <c r="B41" s="597"/>
      <c r="C41" s="597"/>
      <c r="D41" s="597"/>
      <c r="E41" s="597"/>
      <c r="F41" s="598"/>
      <c r="G41" s="602">
        <v>0.9</v>
      </c>
      <c r="H41" s="601"/>
      <c r="I41" s="603"/>
      <c r="J41" s="604"/>
      <c r="K41" s="603"/>
      <c r="L41" s="604"/>
      <c r="M41" s="128"/>
      <c r="N41" s="129"/>
    </row>
    <row r="42" spans="1:14" x14ac:dyDescent="0.2">
      <c r="A42" s="589"/>
      <c r="B42" s="590"/>
      <c r="C42" s="590"/>
      <c r="D42" s="590"/>
      <c r="E42" s="590"/>
      <c r="F42" s="591"/>
      <c r="G42" s="589"/>
      <c r="H42" s="591"/>
      <c r="I42" s="589"/>
      <c r="J42" s="591"/>
      <c r="K42" s="589"/>
      <c r="L42" s="591"/>
      <c r="M42" s="126"/>
      <c r="N42" s="127"/>
    </row>
    <row r="43" spans="1:14" x14ac:dyDescent="0.2">
      <c r="A43" s="589"/>
      <c r="B43" s="590"/>
      <c r="C43" s="590"/>
      <c r="D43" s="590"/>
      <c r="E43" s="590"/>
      <c r="F43" s="591"/>
      <c r="G43" s="589"/>
      <c r="H43" s="591"/>
      <c r="I43" s="589"/>
      <c r="J43" s="591"/>
      <c r="K43" s="589"/>
      <c r="L43" s="591"/>
      <c r="M43" s="126"/>
      <c r="N43" s="127"/>
    </row>
    <row r="44" spans="1:14" x14ac:dyDescent="0.2">
      <c r="A44" s="589"/>
      <c r="B44" s="590"/>
      <c r="C44" s="590"/>
      <c r="D44" s="590"/>
      <c r="E44" s="590"/>
      <c r="F44" s="591"/>
      <c r="G44" s="589"/>
      <c r="H44" s="591"/>
      <c r="I44" s="589"/>
      <c r="J44" s="591"/>
      <c r="K44" s="589"/>
      <c r="L44" s="591"/>
      <c r="M44" s="126"/>
      <c r="N44" s="127"/>
    </row>
    <row r="45" spans="1:14" x14ac:dyDescent="0.2">
      <c r="A45" s="592" t="s">
        <v>14</v>
      </c>
      <c r="B45" s="593"/>
      <c r="C45" s="593"/>
      <c r="D45" s="593"/>
      <c r="E45" s="593"/>
      <c r="F45" s="593"/>
      <c r="G45" s="594" t="s">
        <v>11</v>
      </c>
      <c r="H45" s="595"/>
      <c r="I45" s="594" t="s">
        <v>12</v>
      </c>
      <c r="J45" s="595"/>
      <c r="K45" s="594" t="s">
        <v>13</v>
      </c>
      <c r="L45" s="595"/>
      <c r="M45" s="123">
        <v>2027</v>
      </c>
      <c r="N45" s="123">
        <v>2028</v>
      </c>
    </row>
    <row r="46" spans="1:14" ht="13.35" customHeight="1" x14ac:dyDescent="0.2">
      <c r="A46" s="596"/>
      <c r="B46" s="597"/>
      <c r="C46" s="597"/>
      <c r="D46" s="597"/>
      <c r="E46" s="597"/>
      <c r="F46" s="598"/>
      <c r="G46" s="599"/>
      <c r="H46" s="591"/>
      <c r="I46" s="600"/>
      <c r="J46" s="601"/>
      <c r="K46" s="600"/>
      <c r="L46" s="601"/>
      <c r="M46" s="124"/>
      <c r="N46" s="125"/>
    </row>
    <row r="47" spans="1:14" x14ac:dyDescent="0.2">
      <c r="A47" s="589"/>
      <c r="B47" s="590"/>
      <c r="C47" s="590"/>
      <c r="D47" s="590"/>
      <c r="E47" s="590"/>
      <c r="F47" s="591"/>
      <c r="G47" s="589"/>
      <c r="H47" s="591"/>
      <c r="I47" s="589"/>
      <c r="J47" s="591"/>
      <c r="K47" s="589"/>
      <c r="L47" s="591"/>
      <c r="M47" s="126"/>
      <c r="N47" s="127"/>
    </row>
    <row r="48" spans="1:14" x14ac:dyDescent="0.2">
      <c r="A48" s="589"/>
      <c r="B48" s="590"/>
      <c r="C48" s="590"/>
      <c r="D48" s="590"/>
      <c r="E48" s="590"/>
      <c r="F48" s="591"/>
      <c r="G48" s="589"/>
      <c r="H48" s="591"/>
      <c r="I48" s="589"/>
      <c r="J48" s="591"/>
      <c r="K48" s="589"/>
      <c r="L48" s="591"/>
      <c r="M48" s="126"/>
      <c r="N48" s="127"/>
    </row>
    <row r="49" spans="1:14" x14ac:dyDescent="0.2">
      <c r="A49" s="585"/>
      <c r="B49" s="586"/>
      <c r="C49" s="586"/>
      <c r="D49" s="586"/>
      <c r="E49" s="586"/>
      <c r="F49" s="587"/>
      <c r="G49" s="585"/>
      <c r="H49" s="587"/>
      <c r="I49" s="585"/>
      <c r="J49" s="587"/>
      <c r="K49" s="585"/>
      <c r="L49" s="587"/>
      <c r="M49" s="130"/>
      <c r="N49" s="131"/>
    </row>
    <row r="51" spans="1:14" x14ac:dyDescent="0.2">
      <c r="A51" s="573" t="s">
        <v>15</v>
      </c>
      <c r="B51" s="574"/>
      <c r="C51" s="574"/>
      <c r="D51" s="574"/>
      <c r="E51" s="574"/>
      <c r="F51" s="574"/>
      <c r="G51" s="574"/>
      <c r="H51" s="574"/>
      <c r="I51" s="574"/>
      <c r="J51" s="574"/>
      <c r="K51" s="574"/>
      <c r="L51" s="574"/>
      <c r="M51" s="574"/>
      <c r="N51" s="575"/>
    </row>
    <row r="52" spans="1:14" ht="39.75" customHeight="1" x14ac:dyDescent="0.2">
      <c r="A52" s="588" t="s">
        <v>16</v>
      </c>
      <c r="B52" s="588"/>
      <c r="C52" s="100" t="s">
        <v>17</v>
      </c>
      <c r="D52" s="100" t="s">
        <v>18</v>
      </c>
      <c r="E52" s="100" t="s">
        <v>19</v>
      </c>
      <c r="F52" s="100" t="s">
        <v>20</v>
      </c>
      <c r="G52" s="100" t="s">
        <v>21</v>
      </c>
      <c r="H52" s="100" t="s">
        <v>22</v>
      </c>
      <c r="I52" s="100" t="s">
        <v>23</v>
      </c>
      <c r="J52" s="100" t="s">
        <v>24</v>
      </c>
      <c r="K52" s="100" t="s">
        <v>25</v>
      </c>
      <c r="L52" s="100" t="s">
        <v>26</v>
      </c>
      <c r="M52" s="100" t="s">
        <v>27</v>
      </c>
      <c r="N52" s="100" t="s">
        <v>28</v>
      </c>
    </row>
    <row r="53" spans="1:14" ht="12" customHeight="1" x14ac:dyDescent="0.2">
      <c r="A53" s="569">
        <f>IF(A22&gt;0,A22,"")</f>
        <v>1</v>
      </c>
      <c r="B53" s="570"/>
      <c r="C53" s="101" t="s">
        <v>56</v>
      </c>
      <c r="D53" s="102"/>
      <c r="E53" s="102"/>
      <c r="F53" s="102"/>
      <c r="G53" s="102"/>
      <c r="H53" s="102"/>
      <c r="I53" s="102"/>
      <c r="J53" s="102"/>
      <c r="K53" s="102"/>
      <c r="L53" s="102"/>
      <c r="M53" s="102"/>
      <c r="N53" s="102"/>
    </row>
    <row r="54" spans="1:14" ht="12" customHeight="1" thickBot="1" x14ac:dyDescent="0.25">
      <c r="A54" s="571"/>
      <c r="B54" s="572"/>
      <c r="C54" s="103"/>
      <c r="D54" s="103"/>
      <c r="E54" s="103"/>
      <c r="F54" s="103"/>
      <c r="G54" s="103"/>
      <c r="H54" s="103"/>
      <c r="I54" s="103"/>
      <c r="J54" s="103"/>
      <c r="K54" s="103"/>
      <c r="L54" s="103"/>
      <c r="M54" s="103"/>
      <c r="N54" s="103"/>
    </row>
    <row r="55" spans="1:14" ht="12" customHeight="1" x14ac:dyDescent="0.2">
      <c r="A55" s="569">
        <f>IF(A23&gt;0,A23,"")</f>
        <v>2</v>
      </c>
      <c r="B55" s="570"/>
      <c r="C55" s="104"/>
      <c r="D55" s="104" t="s">
        <v>56</v>
      </c>
      <c r="E55" s="104" t="s">
        <v>56</v>
      </c>
      <c r="F55" s="104" t="s">
        <v>56</v>
      </c>
      <c r="G55" s="104"/>
      <c r="H55" s="104"/>
      <c r="I55" s="104"/>
      <c r="J55" s="104"/>
      <c r="K55" s="104"/>
      <c r="L55" s="104"/>
      <c r="M55" s="104"/>
      <c r="N55" s="104"/>
    </row>
    <row r="56" spans="1:14" ht="12" customHeight="1" thickBot="1" x14ac:dyDescent="0.25">
      <c r="A56" s="571"/>
      <c r="B56" s="572"/>
      <c r="C56" s="103"/>
      <c r="D56" s="103"/>
      <c r="E56" s="103"/>
      <c r="F56" s="103"/>
      <c r="G56" s="103"/>
      <c r="H56" s="103"/>
      <c r="I56" s="103"/>
      <c r="J56" s="103"/>
      <c r="K56" s="103"/>
      <c r="L56" s="103"/>
      <c r="M56" s="103"/>
      <c r="N56" s="103"/>
    </row>
    <row r="57" spans="1:14" ht="12" customHeight="1" x14ac:dyDescent="0.2">
      <c r="A57" s="569">
        <f>IF(A24&gt;0,A24,"")</f>
        <v>3</v>
      </c>
      <c r="B57" s="570"/>
      <c r="C57" s="104"/>
      <c r="D57" s="104" t="s">
        <v>56</v>
      </c>
      <c r="E57" s="104" t="s">
        <v>56</v>
      </c>
      <c r="F57" s="104" t="s">
        <v>56</v>
      </c>
      <c r="G57" s="104"/>
      <c r="H57" s="104" t="s">
        <v>43</v>
      </c>
      <c r="I57" s="104"/>
      <c r="J57" s="104" t="s">
        <v>43</v>
      </c>
      <c r="K57" s="104"/>
      <c r="L57" s="104" t="s">
        <v>43</v>
      </c>
      <c r="M57" s="104"/>
      <c r="N57" s="104" t="s">
        <v>43</v>
      </c>
    </row>
    <row r="58" spans="1:14" ht="12" customHeight="1" thickBot="1" x14ac:dyDescent="0.25">
      <c r="A58" s="571"/>
      <c r="B58" s="572"/>
      <c r="C58" s="103"/>
      <c r="D58" s="103"/>
      <c r="E58" s="103"/>
      <c r="F58" s="103"/>
      <c r="G58" s="103"/>
      <c r="H58" s="103"/>
      <c r="I58" s="103"/>
      <c r="J58" s="103"/>
      <c r="K58" s="103"/>
      <c r="L58" s="103"/>
      <c r="M58" s="103"/>
      <c r="N58" s="103"/>
    </row>
    <row r="59" spans="1:14" ht="12" customHeight="1" x14ac:dyDescent="0.2">
      <c r="A59" s="569">
        <f>IF(A25&gt;0,A25,"")</f>
        <v>4</v>
      </c>
      <c r="B59" s="570"/>
      <c r="C59" s="104" t="s">
        <v>56</v>
      </c>
      <c r="D59" s="104" t="s">
        <v>56</v>
      </c>
      <c r="E59" s="104" t="s">
        <v>56</v>
      </c>
      <c r="F59" s="104" t="s">
        <v>56</v>
      </c>
      <c r="G59" s="104" t="s">
        <v>56</v>
      </c>
      <c r="H59" s="104" t="s">
        <v>56</v>
      </c>
      <c r="I59" s="104" t="s">
        <v>56</v>
      </c>
      <c r="J59" s="104" t="s">
        <v>56</v>
      </c>
      <c r="K59" s="104" t="s">
        <v>56</v>
      </c>
      <c r="L59" s="104" t="s">
        <v>56</v>
      </c>
      <c r="M59" s="104" t="s">
        <v>56</v>
      </c>
      <c r="N59" s="104" t="s">
        <v>56</v>
      </c>
    </row>
    <row r="60" spans="1:14" ht="12" customHeight="1" thickBot="1" x14ac:dyDescent="0.25">
      <c r="A60" s="571"/>
      <c r="B60" s="572"/>
      <c r="C60" s="103"/>
      <c r="D60" s="103"/>
      <c r="E60" s="103"/>
      <c r="F60" s="103"/>
      <c r="G60" s="103"/>
      <c r="H60" s="103"/>
      <c r="I60" s="103"/>
      <c r="J60" s="103"/>
      <c r="K60" s="103"/>
      <c r="L60" s="103"/>
      <c r="M60" s="103"/>
      <c r="N60" s="103"/>
    </row>
    <row r="61" spans="1:14" ht="12" customHeight="1" x14ac:dyDescent="0.2">
      <c r="A61" s="569">
        <f>IF(H22&gt;0,H22,"")</f>
        <v>5</v>
      </c>
      <c r="B61" s="570"/>
      <c r="C61" s="104" t="s">
        <v>43</v>
      </c>
      <c r="D61" s="104" t="s">
        <v>43</v>
      </c>
      <c r="E61" s="104" t="s">
        <v>43</v>
      </c>
      <c r="F61" s="104" t="s">
        <v>43</v>
      </c>
      <c r="G61" s="104" t="s">
        <v>43</v>
      </c>
      <c r="H61" s="104" t="s">
        <v>56</v>
      </c>
      <c r="I61" s="104" t="s">
        <v>56</v>
      </c>
      <c r="J61" s="104" t="s">
        <v>56</v>
      </c>
      <c r="K61" s="104" t="s">
        <v>56</v>
      </c>
      <c r="L61" s="104" t="s">
        <v>56</v>
      </c>
      <c r="M61" s="104" t="s">
        <v>56</v>
      </c>
      <c r="N61" s="104" t="s">
        <v>56</v>
      </c>
    </row>
    <row r="62" spans="1:14" ht="12" customHeight="1" thickBot="1" x14ac:dyDescent="0.25">
      <c r="A62" s="571"/>
      <c r="B62" s="572"/>
      <c r="C62" s="103"/>
      <c r="D62" s="103"/>
      <c r="E62" s="103"/>
      <c r="F62" s="103"/>
      <c r="G62" s="103"/>
      <c r="H62" s="103"/>
      <c r="I62" s="103"/>
      <c r="J62" s="103"/>
      <c r="K62" s="103"/>
      <c r="L62" s="103"/>
      <c r="M62" s="103"/>
      <c r="N62" s="103"/>
    </row>
    <row r="63" spans="1:14" ht="12" customHeight="1" x14ac:dyDescent="0.2">
      <c r="A63" s="569">
        <f>IF(H23&gt;0,H23,"")</f>
        <v>6</v>
      </c>
      <c r="B63" s="570"/>
      <c r="C63" s="104"/>
      <c r="D63" s="104"/>
      <c r="E63" s="104"/>
      <c r="F63" s="104"/>
      <c r="G63" s="104"/>
      <c r="H63" s="104" t="s">
        <v>56</v>
      </c>
      <c r="I63" s="104" t="s">
        <v>56</v>
      </c>
      <c r="J63" s="104" t="s">
        <v>56</v>
      </c>
      <c r="K63" s="104" t="s">
        <v>56</v>
      </c>
      <c r="L63" s="104" t="s">
        <v>56</v>
      </c>
      <c r="M63" s="104" t="s">
        <v>56</v>
      </c>
      <c r="N63" s="104" t="s">
        <v>56</v>
      </c>
    </row>
    <row r="64" spans="1:14" ht="12" customHeight="1" thickBot="1" x14ac:dyDescent="0.25">
      <c r="A64" s="571"/>
      <c r="B64" s="572"/>
      <c r="C64" s="105"/>
      <c r="D64" s="105"/>
      <c r="E64" s="105"/>
      <c r="F64" s="105"/>
      <c r="G64" s="105"/>
      <c r="H64" s="105"/>
      <c r="I64" s="105"/>
      <c r="J64" s="105"/>
      <c r="K64" s="105"/>
      <c r="L64" s="105"/>
      <c r="M64" s="105"/>
      <c r="N64" s="105"/>
    </row>
    <row r="65" spans="1:14" ht="12" customHeight="1" x14ac:dyDescent="0.2">
      <c r="A65" s="569">
        <f>IF(H24&gt;0,H24,"")</f>
        <v>7</v>
      </c>
      <c r="B65" s="570"/>
      <c r="C65" s="104"/>
      <c r="D65" s="104"/>
      <c r="E65" s="104"/>
      <c r="F65" s="104"/>
      <c r="G65" s="104"/>
      <c r="H65" s="104"/>
      <c r="I65" s="104"/>
      <c r="J65" s="104"/>
      <c r="K65" s="104"/>
      <c r="L65" s="104"/>
      <c r="M65" s="104" t="s">
        <v>56</v>
      </c>
      <c r="N65" s="104" t="s">
        <v>56</v>
      </c>
    </row>
    <row r="66" spans="1:14" ht="12" customHeight="1" thickBot="1" x14ac:dyDescent="0.25">
      <c r="A66" s="571"/>
      <c r="B66" s="572"/>
      <c r="C66" s="105"/>
      <c r="D66" s="105"/>
      <c r="E66" s="105"/>
      <c r="F66" s="105"/>
      <c r="G66" s="105"/>
      <c r="H66" s="105"/>
      <c r="I66" s="105"/>
      <c r="J66" s="105"/>
      <c r="K66" s="105"/>
      <c r="L66" s="105"/>
      <c r="M66" s="105"/>
      <c r="N66" s="105"/>
    </row>
    <row r="67" spans="1:14" ht="12" customHeight="1" x14ac:dyDescent="0.2">
      <c r="A67" s="569" t="str">
        <f>IF(H25&gt;0,H25,"")</f>
        <v/>
      </c>
      <c r="B67" s="570"/>
      <c r="C67" s="104"/>
      <c r="D67" s="104"/>
      <c r="E67" s="104"/>
      <c r="F67" s="104"/>
      <c r="G67" s="104"/>
      <c r="H67" s="104"/>
      <c r="I67" s="104"/>
      <c r="J67" s="104"/>
      <c r="K67" s="104"/>
      <c r="L67" s="104"/>
      <c r="M67" s="104"/>
      <c r="N67" s="104"/>
    </row>
    <row r="68" spans="1:14" ht="12" customHeight="1" thickBot="1" x14ac:dyDescent="0.25">
      <c r="A68" s="571"/>
      <c r="B68" s="572"/>
      <c r="C68" s="106"/>
      <c r="D68" s="106"/>
      <c r="E68" s="106"/>
      <c r="F68" s="106"/>
      <c r="G68" s="106"/>
      <c r="H68" s="106"/>
      <c r="I68" s="106"/>
      <c r="J68" s="106"/>
      <c r="K68" s="106"/>
      <c r="L68" s="106"/>
      <c r="M68" s="106"/>
      <c r="N68" s="106"/>
    </row>
    <row r="71" spans="1:14" x14ac:dyDescent="0.2">
      <c r="A71" s="573" t="s">
        <v>37</v>
      </c>
      <c r="B71" s="574"/>
      <c r="C71" s="574"/>
      <c r="D71" s="574"/>
      <c r="E71" s="574"/>
      <c r="F71" s="574"/>
      <c r="G71" s="574"/>
      <c r="H71" s="574"/>
      <c r="I71" s="574"/>
      <c r="J71" s="574"/>
      <c r="K71" s="574"/>
      <c r="L71" s="574"/>
      <c r="M71" s="574"/>
      <c r="N71" s="575"/>
    </row>
    <row r="72" spans="1:14" ht="36" customHeight="1" x14ac:dyDescent="0.2">
      <c r="A72" s="107" t="s">
        <v>29</v>
      </c>
      <c r="B72" s="576" t="s">
        <v>30</v>
      </c>
      <c r="C72" s="577"/>
      <c r="D72" s="577"/>
      <c r="E72" s="577"/>
      <c r="F72" s="577"/>
      <c r="G72" s="577"/>
      <c r="H72" s="577"/>
      <c r="I72" s="577"/>
      <c r="J72" s="577"/>
      <c r="K72" s="577"/>
      <c r="L72" s="578"/>
      <c r="M72" s="579" t="s">
        <v>31</v>
      </c>
      <c r="N72" s="579"/>
    </row>
    <row r="73" spans="1:14" x14ac:dyDescent="0.2">
      <c r="A73" s="108"/>
      <c r="B73" s="580" t="s">
        <v>162</v>
      </c>
      <c r="C73" s="581"/>
      <c r="D73" s="581"/>
      <c r="E73" s="581"/>
      <c r="F73" s="581"/>
      <c r="G73" s="581"/>
      <c r="H73" s="581"/>
      <c r="I73" s="581"/>
      <c r="J73" s="581"/>
      <c r="K73" s="581"/>
      <c r="L73" s="582"/>
      <c r="M73" s="583">
        <v>1</v>
      </c>
      <c r="N73" s="584"/>
    </row>
    <row r="74" spans="1:14" x14ac:dyDescent="0.2">
      <c r="A74" s="109"/>
      <c r="B74" s="564" t="s">
        <v>163</v>
      </c>
      <c r="C74" s="565"/>
      <c r="D74" s="565"/>
      <c r="E74" s="565"/>
      <c r="F74" s="565"/>
      <c r="G74" s="565"/>
      <c r="H74" s="565"/>
      <c r="I74" s="565"/>
      <c r="J74" s="565"/>
      <c r="K74" s="565"/>
      <c r="L74" s="566"/>
      <c r="M74" s="567">
        <v>0.99</v>
      </c>
      <c r="N74" s="568"/>
    </row>
    <row r="75" spans="1:14" x14ac:dyDescent="0.2">
      <c r="A75" s="109"/>
      <c r="B75" s="564"/>
      <c r="C75" s="565"/>
      <c r="D75" s="565"/>
      <c r="E75" s="565"/>
      <c r="F75" s="565"/>
      <c r="G75" s="565"/>
      <c r="H75" s="565"/>
      <c r="I75" s="565"/>
      <c r="J75" s="565"/>
      <c r="K75" s="565"/>
      <c r="L75" s="566"/>
      <c r="M75" s="567"/>
      <c r="N75" s="568"/>
    </row>
    <row r="76" spans="1:14" x14ac:dyDescent="0.2">
      <c r="A76" s="109"/>
      <c r="B76" s="554"/>
      <c r="C76" s="555"/>
      <c r="D76" s="555"/>
      <c r="E76" s="555"/>
      <c r="F76" s="555"/>
      <c r="G76" s="555"/>
      <c r="H76" s="555"/>
      <c r="I76" s="555"/>
      <c r="J76" s="555"/>
      <c r="K76" s="555"/>
      <c r="L76" s="556"/>
      <c r="M76" s="557"/>
      <c r="N76" s="558"/>
    </row>
    <row r="77" spans="1:14" x14ac:dyDescent="0.2">
      <c r="A77" s="109"/>
      <c r="B77" s="554"/>
      <c r="C77" s="555"/>
      <c r="D77" s="555"/>
      <c r="E77" s="555"/>
      <c r="F77" s="555"/>
      <c r="G77" s="555"/>
      <c r="H77" s="555"/>
      <c r="I77" s="555"/>
      <c r="J77" s="555"/>
      <c r="K77" s="555"/>
      <c r="L77" s="556"/>
      <c r="M77" s="557"/>
      <c r="N77" s="558"/>
    </row>
    <row r="78" spans="1:14" x14ac:dyDescent="0.2">
      <c r="A78" s="109"/>
      <c r="B78" s="554"/>
      <c r="C78" s="555"/>
      <c r="D78" s="555"/>
      <c r="E78" s="555"/>
      <c r="F78" s="555"/>
      <c r="G78" s="555"/>
      <c r="H78" s="555"/>
      <c r="I78" s="555"/>
      <c r="J78" s="555"/>
      <c r="K78" s="555"/>
      <c r="L78" s="556"/>
      <c r="M78" s="557"/>
      <c r="N78" s="558"/>
    </row>
    <row r="79" spans="1:14" x14ac:dyDescent="0.2">
      <c r="A79" s="109"/>
      <c r="B79" s="554"/>
      <c r="C79" s="555"/>
      <c r="D79" s="555"/>
      <c r="E79" s="555"/>
      <c r="F79" s="555"/>
      <c r="G79" s="555"/>
      <c r="H79" s="555"/>
      <c r="I79" s="555"/>
      <c r="J79" s="555"/>
      <c r="K79" s="555"/>
      <c r="L79" s="556"/>
      <c r="M79" s="557"/>
      <c r="N79" s="558"/>
    </row>
    <row r="80" spans="1:14" x14ac:dyDescent="0.2">
      <c r="A80" s="109"/>
      <c r="B80" s="554"/>
      <c r="C80" s="555"/>
      <c r="D80" s="555"/>
      <c r="E80" s="555"/>
      <c r="F80" s="555"/>
      <c r="G80" s="555"/>
      <c r="H80" s="555"/>
      <c r="I80" s="555"/>
      <c r="J80" s="555"/>
      <c r="K80" s="555"/>
      <c r="L80" s="556"/>
      <c r="M80" s="557"/>
      <c r="N80" s="558"/>
    </row>
    <row r="81" spans="1:14" x14ac:dyDescent="0.2">
      <c r="A81" s="109"/>
      <c r="B81" s="554"/>
      <c r="C81" s="555"/>
      <c r="D81" s="555"/>
      <c r="E81" s="555"/>
      <c r="F81" s="555"/>
      <c r="G81" s="555"/>
      <c r="H81" s="555"/>
      <c r="I81" s="555"/>
      <c r="J81" s="555"/>
      <c r="K81" s="555"/>
      <c r="L81" s="556"/>
      <c r="M81" s="557"/>
      <c r="N81" s="558"/>
    </row>
    <row r="82" spans="1:14" x14ac:dyDescent="0.2">
      <c r="A82" s="109"/>
      <c r="B82" s="554"/>
      <c r="C82" s="555"/>
      <c r="D82" s="555"/>
      <c r="E82" s="555"/>
      <c r="F82" s="555"/>
      <c r="G82" s="555"/>
      <c r="H82" s="555"/>
      <c r="I82" s="555"/>
      <c r="J82" s="555"/>
      <c r="K82" s="555"/>
      <c r="L82" s="556"/>
      <c r="M82" s="557"/>
      <c r="N82" s="558"/>
    </row>
    <row r="83" spans="1:14" x14ac:dyDescent="0.2">
      <c r="A83" s="109"/>
      <c r="B83" s="554"/>
      <c r="C83" s="555"/>
      <c r="D83" s="555"/>
      <c r="E83" s="555"/>
      <c r="F83" s="555"/>
      <c r="G83" s="555"/>
      <c r="H83" s="555"/>
      <c r="I83" s="555"/>
      <c r="J83" s="555"/>
      <c r="K83" s="555"/>
      <c r="L83" s="556"/>
      <c r="M83" s="557"/>
      <c r="N83" s="558"/>
    </row>
    <row r="84" spans="1:14" x14ac:dyDescent="0.2">
      <c r="A84" s="109"/>
      <c r="B84" s="554"/>
      <c r="C84" s="555"/>
      <c r="D84" s="555"/>
      <c r="E84" s="555"/>
      <c r="F84" s="555"/>
      <c r="G84" s="555"/>
      <c r="H84" s="555"/>
      <c r="I84" s="555"/>
      <c r="J84" s="555"/>
      <c r="K84" s="555"/>
      <c r="L84" s="556"/>
      <c r="M84" s="557"/>
      <c r="N84" s="558"/>
    </row>
    <row r="85" spans="1:14" x14ac:dyDescent="0.2">
      <c r="A85" s="110"/>
      <c r="B85" s="559"/>
      <c r="C85" s="560"/>
      <c r="D85" s="560"/>
      <c r="E85" s="560"/>
      <c r="F85" s="560"/>
      <c r="G85" s="560"/>
      <c r="H85" s="560"/>
      <c r="I85" s="560"/>
      <c r="J85" s="560"/>
      <c r="K85" s="560"/>
      <c r="L85" s="561"/>
      <c r="M85" s="562"/>
      <c r="N85" s="563"/>
    </row>
    <row r="65490" spans="251:255" x14ac:dyDescent="0.2">
      <c r="IQ65490" s="90" t="s">
        <v>32</v>
      </c>
      <c r="IR65490" s="90" t="s">
        <v>33</v>
      </c>
      <c r="IS65490" s="90" t="s">
        <v>34</v>
      </c>
      <c r="IT65490" s="90" t="s">
        <v>35</v>
      </c>
      <c r="IU65490" s="90" t="s">
        <v>36</v>
      </c>
    </row>
    <row r="65491" spans="251:255" x14ac:dyDescent="0.2">
      <c r="IQ65491" s="90" t="e">
        <f>#REF!&amp;#REF!</f>
        <v>#REF!</v>
      </c>
      <c r="IR65491" s="90">
        <f>$A$14</f>
        <v>0</v>
      </c>
      <c r="IS65491" s="90" t="str">
        <f>$B$22&amp;" - "&amp;$B$23&amp;" - "&amp;$B$24&amp;" - "&amp;$B$25&amp;" - "&amp;$I$22&amp;" - "&amp;$I$23&amp;" - "&amp;$I$24&amp;" - "&amp;$I$25</f>
        <v xml:space="preserve">Individuazione delle priorità strategiche della formazione del personale in tema di formazione obbligatoria (Legalità, Privacy, Sicurezza sul Lavoro, Competenze digitali) - Definizione del fabbisogno delle competenze tecniche  - Rilevazione del fabbisogno delle competenze trasversali  - Specifica formazione del personale neoassunto per trasferire conoscenze legate all’operatività del ruolo e per favorirne la crescita culturale - Predisposizione del Piano Triennale della formazione - Attuazione del Piano formativo - Definizione dei criteri per misurare le competenze acquisite nei percorsi formativi, anche ai fini della valutazione della performance individuale - </v>
      </c>
      <c r="IT65491" s="90" t="e">
        <f>$A$29&amp;": "&amp;$I$29&amp;" - "&amp;#REF!&amp;": "&amp;#REF!&amp;" - "&amp;$A$36&amp;": "&amp;$I$36&amp;" - "&amp;$A$37&amp;": "&amp;$I$37&amp;" - "&amp;#REF!&amp;": "&amp;#REF!&amp;" - "&amp;$A$39&amp;": "&amp;$I$39&amp;" - "&amp;$A$40&amp;": "&amp;$I$40&amp;" - "&amp;$A$41&amp;": "&amp;$I$41&amp;" - "&amp;#REF!&amp;": "&amp;#REF!&amp;" - "&amp;$A$44&amp;": "&amp;$I$44&amp;" - "&amp;$A$45&amp;": "&amp;$I$45&amp;" - "&amp;$A$46&amp;": "&amp;$I$46&amp;" - "&amp;$A$49&amp;": "&amp;$I$49</f>
        <v>#REF!</v>
      </c>
      <c r="IU65491" s="90" t="e">
        <f>#REF!</f>
        <v>#REF!</v>
      </c>
    </row>
  </sheetData>
  <sheetProtection formatCells="0" formatColumns="0" formatRows="0"/>
  <mergeCells count="164">
    <mergeCell ref="A5:B5"/>
    <mergeCell ref="C5:H5"/>
    <mergeCell ref="I5:J5"/>
    <mergeCell ref="K5:N5"/>
    <mergeCell ref="A6:B6"/>
    <mergeCell ref="C6:H6"/>
    <mergeCell ref="I6:J6"/>
    <mergeCell ref="K6:N6"/>
    <mergeCell ref="A1:N1"/>
    <mergeCell ref="A2:D2"/>
    <mergeCell ref="E2:H2"/>
    <mergeCell ref="I2:N2"/>
    <mergeCell ref="A3:D4"/>
    <mergeCell ref="E3:H4"/>
    <mergeCell ref="I3:N4"/>
    <mergeCell ref="K20:L20"/>
    <mergeCell ref="M20:N20"/>
    <mergeCell ref="A21:N21"/>
    <mergeCell ref="B22:G22"/>
    <mergeCell ref="I22:N22"/>
    <mergeCell ref="B23:G23"/>
    <mergeCell ref="I23:N23"/>
    <mergeCell ref="A7:B7"/>
    <mergeCell ref="C7:N7"/>
    <mergeCell ref="C8:N18"/>
    <mergeCell ref="A10:B17"/>
    <mergeCell ref="A18:B18"/>
    <mergeCell ref="C19:H20"/>
    <mergeCell ref="I19:J19"/>
    <mergeCell ref="K19:L19"/>
    <mergeCell ref="M19:N19"/>
    <mergeCell ref="I20:J20"/>
    <mergeCell ref="A29:F29"/>
    <mergeCell ref="G29:H29"/>
    <mergeCell ref="I29:J29"/>
    <mergeCell ref="K29:L29"/>
    <mergeCell ref="A30:F30"/>
    <mergeCell ref="G30:H30"/>
    <mergeCell ref="I30:J30"/>
    <mergeCell ref="K30:L30"/>
    <mergeCell ref="B24:G24"/>
    <mergeCell ref="I24:N24"/>
    <mergeCell ref="B25:G25"/>
    <mergeCell ref="I25:N25"/>
    <mergeCell ref="A27:N27"/>
    <mergeCell ref="A28:F28"/>
    <mergeCell ref="G28:H28"/>
    <mergeCell ref="I28:J28"/>
    <mergeCell ref="K28:L28"/>
    <mergeCell ref="A33:F33"/>
    <mergeCell ref="G33:H33"/>
    <mergeCell ref="I33:J33"/>
    <mergeCell ref="K33:L33"/>
    <mergeCell ref="A34:F34"/>
    <mergeCell ref="G34:H34"/>
    <mergeCell ref="I34:J34"/>
    <mergeCell ref="K34:L34"/>
    <mergeCell ref="A31:F31"/>
    <mergeCell ref="G31:H31"/>
    <mergeCell ref="I31:J31"/>
    <mergeCell ref="K31:L31"/>
    <mergeCell ref="A32:F32"/>
    <mergeCell ref="G32:H32"/>
    <mergeCell ref="I32:J32"/>
    <mergeCell ref="K32:L32"/>
    <mergeCell ref="A37:F37"/>
    <mergeCell ref="G37:H37"/>
    <mergeCell ref="I37:J37"/>
    <mergeCell ref="K37:L37"/>
    <mergeCell ref="A38:F38"/>
    <mergeCell ref="G38:H38"/>
    <mergeCell ref="I38:J38"/>
    <mergeCell ref="K38:L38"/>
    <mergeCell ref="A35:F35"/>
    <mergeCell ref="G35:H35"/>
    <mergeCell ref="I35:J35"/>
    <mergeCell ref="K35:L35"/>
    <mergeCell ref="A36:F36"/>
    <mergeCell ref="G36:H36"/>
    <mergeCell ref="I36:J36"/>
    <mergeCell ref="K36:L36"/>
    <mergeCell ref="A41:F41"/>
    <mergeCell ref="G41:H41"/>
    <mergeCell ref="I41:J41"/>
    <mergeCell ref="K41:L41"/>
    <mergeCell ref="A42:F42"/>
    <mergeCell ref="G42:H42"/>
    <mergeCell ref="I42:J42"/>
    <mergeCell ref="K42:L42"/>
    <mergeCell ref="A39:F39"/>
    <mergeCell ref="G39:H39"/>
    <mergeCell ref="I39:J39"/>
    <mergeCell ref="K39:L39"/>
    <mergeCell ref="A40:F40"/>
    <mergeCell ref="G40:H40"/>
    <mergeCell ref="I40:J40"/>
    <mergeCell ref="K40:L40"/>
    <mergeCell ref="A45:F45"/>
    <mergeCell ref="G45:H45"/>
    <mergeCell ref="I45:J45"/>
    <mergeCell ref="K45:L45"/>
    <mergeCell ref="A46:F46"/>
    <mergeCell ref="G46:H46"/>
    <mergeCell ref="I46:J46"/>
    <mergeCell ref="K46:L46"/>
    <mergeCell ref="A43:F43"/>
    <mergeCell ref="G43:H43"/>
    <mergeCell ref="I43:J43"/>
    <mergeCell ref="K43:L43"/>
    <mergeCell ref="A44:F44"/>
    <mergeCell ref="G44:H44"/>
    <mergeCell ref="I44:J44"/>
    <mergeCell ref="K44:L44"/>
    <mergeCell ref="A49:F49"/>
    <mergeCell ref="G49:H49"/>
    <mergeCell ref="I49:J49"/>
    <mergeCell ref="K49:L49"/>
    <mergeCell ref="A51:N51"/>
    <mergeCell ref="A52:B52"/>
    <mergeCell ref="A47:F47"/>
    <mergeCell ref="G47:H47"/>
    <mergeCell ref="I47:J47"/>
    <mergeCell ref="K47:L47"/>
    <mergeCell ref="A48:F48"/>
    <mergeCell ref="G48:H48"/>
    <mergeCell ref="I48:J48"/>
    <mergeCell ref="K48:L48"/>
    <mergeCell ref="A65:B66"/>
    <mergeCell ref="A67:B68"/>
    <mergeCell ref="A71:N71"/>
    <mergeCell ref="B72:L72"/>
    <mergeCell ref="M72:N72"/>
    <mergeCell ref="B73:L73"/>
    <mergeCell ref="M73:N73"/>
    <mergeCell ref="A53:B54"/>
    <mergeCell ref="A55:B56"/>
    <mergeCell ref="A57:B58"/>
    <mergeCell ref="A59:B60"/>
    <mergeCell ref="A61:B62"/>
    <mergeCell ref="A63:B64"/>
    <mergeCell ref="B77:L77"/>
    <mergeCell ref="M77:N77"/>
    <mergeCell ref="B78:L78"/>
    <mergeCell ref="M78:N78"/>
    <mergeCell ref="B79:L79"/>
    <mergeCell ref="M79:N79"/>
    <mergeCell ref="B74:L74"/>
    <mergeCell ref="M74:N74"/>
    <mergeCell ref="B75:L75"/>
    <mergeCell ref="M75:N75"/>
    <mergeCell ref="B76:L76"/>
    <mergeCell ref="M76:N76"/>
    <mergeCell ref="B83:L83"/>
    <mergeCell ref="M83:N83"/>
    <mergeCell ref="B84:L84"/>
    <mergeCell ref="M84:N84"/>
    <mergeCell ref="B85:L85"/>
    <mergeCell ref="M85:N85"/>
    <mergeCell ref="B80:L80"/>
    <mergeCell ref="M80:N80"/>
    <mergeCell ref="B81:L81"/>
    <mergeCell ref="M81:N81"/>
    <mergeCell ref="B82:L82"/>
    <mergeCell ref="M82:N82"/>
  </mergeCells>
  <conditionalFormatting sqref="C53:N53 C55:N55 C57:N57 C59:N59 C61:N61 C63:N63 C65:N65 C67:N67">
    <cfRule type="cellIs" dxfId="117" priority="1" stopIfTrue="1" operator="equal">
      <formula>"x"</formula>
    </cfRule>
  </conditionalFormatting>
  <conditionalFormatting sqref="C54:N54 C56:N56 C58:N58 C60:N60 C62:N62 C64:N64 C66:N66 C68:N68">
    <cfRule type="cellIs" dxfId="116" priority="2" stopIfTrue="1" operator="equal">
      <formula>"x"</formula>
    </cfRule>
  </conditionalFormatting>
  <dataValidations count="1">
    <dataValidation showDropDown="1" errorTitle="Cronoprogramma" error="Attenzione: è possibile inserire solo il carattere X nel mese di riferimento." promptTitle="Cronoprogramma" prompt="Segnare con x i mesi interessati" sqref="C53:N68" xr:uid="{9E9CE6BC-BF1C-4001-AC3E-D8AD2D9394B6}"/>
  </dataValidations>
  <printOptions horizontalCentered="1"/>
  <pageMargins left="0.47" right="0.41" top="0.56000000000000005" bottom="0.52" header="0.23" footer="0.23622047244094491"/>
  <pageSetup paperSize="9" scale="97" orientation="portrait" horizontalDpi="300" verticalDpi="300" r:id="rId1"/>
  <headerFooter alignWithMargins="0"/>
  <rowBreaks count="1" manualBreakCount="1">
    <brk id="39" max="13" man="1"/>
  </rowBreak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F1A987-7ECD-4388-A838-C9BEDABD7233}">
  <sheetPr>
    <tabColor theme="5" tint="0.39997558519241921"/>
  </sheetPr>
  <dimension ref="A1:IU65414"/>
  <sheetViews>
    <sheetView zoomScaleNormal="100" workbookViewId="0">
      <selection activeCell="I54" sqref="I54:J54"/>
    </sheetView>
  </sheetViews>
  <sheetFormatPr defaultColWidth="9.140625" defaultRowHeight="12.75" x14ac:dyDescent="0.2"/>
  <cols>
    <col min="1" max="1" width="8.5703125" style="37" customWidth="1"/>
    <col min="2" max="2" width="12.42578125" style="37" customWidth="1"/>
    <col min="3" max="3" width="10.42578125" style="37" customWidth="1"/>
    <col min="4" max="4" width="8.5703125" style="37" customWidth="1"/>
    <col min="5" max="7" width="6.5703125" style="37" customWidth="1"/>
    <col min="8" max="8" width="14" style="37" customWidth="1"/>
    <col min="9" max="9" width="6.5703125" style="37" customWidth="1"/>
    <col min="10" max="10" width="14.140625" style="37" customWidth="1"/>
    <col min="11" max="11" width="6.5703125" style="37" customWidth="1"/>
    <col min="12" max="12" width="11.42578125" style="37" customWidth="1"/>
    <col min="13" max="13" width="6.5703125" style="37" customWidth="1"/>
    <col min="14" max="14" width="11" style="37" customWidth="1"/>
    <col min="15" max="15" width="9.140625" style="37"/>
    <col min="16" max="16" width="10.140625" style="37" customWidth="1"/>
    <col min="17" max="17" width="9.140625" style="37"/>
    <col min="18" max="18" width="11.5703125" style="37" customWidth="1"/>
    <col min="19" max="244" width="9.140625" style="37"/>
    <col min="245" max="245" width="14.140625" style="37" bestFit="1" customWidth="1"/>
    <col min="246" max="256" width="9.140625" style="37"/>
    <col min="257" max="257" width="8.5703125" style="37" customWidth="1"/>
    <col min="258" max="258" width="12.42578125" style="37" customWidth="1"/>
    <col min="259" max="259" width="10.42578125" style="37" customWidth="1"/>
    <col min="260" max="260" width="8.5703125" style="37" customWidth="1"/>
    <col min="261" max="263" width="6.5703125" style="37" customWidth="1"/>
    <col min="264" max="264" width="14" style="37" customWidth="1"/>
    <col min="265" max="265" width="6.5703125" style="37" customWidth="1"/>
    <col min="266" max="266" width="14.140625" style="37" customWidth="1"/>
    <col min="267" max="267" width="6.5703125" style="37" customWidth="1"/>
    <col min="268" max="268" width="11.42578125" style="37" customWidth="1"/>
    <col min="269" max="269" width="6.5703125" style="37" customWidth="1"/>
    <col min="270" max="270" width="11" style="37" customWidth="1"/>
    <col min="271" max="271" width="9.140625" style="37"/>
    <col min="272" max="272" width="10.140625" style="37" customWidth="1"/>
    <col min="273" max="273" width="9.140625" style="37"/>
    <col min="274" max="274" width="11.5703125" style="37" customWidth="1"/>
    <col min="275" max="500" width="9.140625" style="37"/>
    <col min="501" max="501" width="14.140625" style="37" bestFit="1" customWidth="1"/>
    <col min="502" max="512" width="9.140625" style="37"/>
    <col min="513" max="513" width="8.5703125" style="37" customWidth="1"/>
    <col min="514" max="514" width="12.42578125" style="37" customWidth="1"/>
    <col min="515" max="515" width="10.42578125" style="37" customWidth="1"/>
    <col min="516" max="516" width="8.5703125" style="37" customWidth="1"/>
    <col min="517" max="519" width="6.5703125" style="37" customWidth="1"/>
    <col min="520" max="520" width="14" style="37" customWidth="1"/>
    <col min="521" max="521" width="6.5703125" style="37" customWidth="1"/>
    <col min="522" max="522" width="14.140625" style="37" customWidth="1"/>
    <col min="523" max="523" width="6.5703125" style="37" customWidth="1"/>
    <col min="524" max="524" width="11.42578125" style="37" customWidth="1"/>
    <col min="525" max="525" width="6.5703125" style="37" customWidth="1"/>
    <col min="526" max="526" width="11" style="37" customWidth="1"/>
    <col min="527" max="527" width="9.140625" style="37"/>
    <col min="528" max="528" width="10.140625" style="37" customWidth="1"/>
    <col min="529" max="529" width="9.140625" style="37"/>
    <col min="530" max="530" width="11.5703125" style="37" customWidth="1"/>
    <col min="531" max="756" width="9.140625" style="37"/>
    <col min="757" max="757" width="14.140625" style="37" bestFit="1" customWidth="1"/>
    <col min="758" max="768" width="9.140625" style="37"/>
    <col min="769" max="769" width="8.5703125" style="37" customWidth="1"/>
    <col min="770" max="770" width="12.42578125" style="37" customWidth="1"/>
    <col min="771" max="771" width="10.42578125" style="37" customWidth="1"/>
    <col min="772" max="772" width="8.5703125" style="37" customWidth="1"/>
    <col min="773" max="775" width="6.5703125" style="37" customWidth="1"/>
    <col min="776" max="776" width="14" style="37" customWidth="1"/>
    <col min="777" max="777" width="6.5703125" style="37" customWidth="1"/>
    <col min="778" max="778" width="14.140625" style="37" customWidth="1"/>
    <col min="779" max="779" width="6.5703125" style="37" customWidth="1"/>
    <col min="780" max="780" width="11.42578125" style="37" customWidth="1"/>
    <col min="781" max="781" width="6.5703125" style="37" customWidth="1"/>
    <col min="782" max="782" width="11" style="37" customWidth="1"/>
    <col min="783" max="783" width="9.140625" style="37"/>
    <col min="784" max="784" width="10.140625" style="37" customWidth="1"/>
    <col min="785" max="785" width="9.140625" style="37"/>
    <col min="786" max="786" width="11.5703125" style="37" customWidth="1"/>
    <col min="787" max="1012" width="9.140625" style="37"/>
    <col min="1013" max="1013" width="14.140625" style="37" bestFit="1" customWidth="1"/>
    <col min="1014" max="1024" width="9.140625" style="37"/>
    <col min="1025" max="1025" width="8.5703125" style="37" customWidth="1"/>
    <col min="1026" max="1026" width="12.42578125" style="37" customWidth="1"/>
    <col min="1027" max="1027" width="10.42578125" style="37" customWidth="1"/>
    <col min="1028" max="1028" width="8.5703125" style="37" customWidth="1"/>
    <col min="1029" max="1031" width="6.5703125" style="37" customWidth="1"/>
    <col min="1032" max="1032" width="14" style="37" customWidth="1"/>
    <col min="1033" max="1033" width="6.5703125" style="37" customWidth="1"/>
    <col min="1034" max="1034" width="14.140625" style="37" customWidth="1"/>
    <col min="1035" max="1035" width="6.5703125" style="37" customWidth="1"/>
    <col min="1036" max="1036" width="11.42578125" style="37" customWidth="1"/>
    <col min="1037" max="1037" width="6.5703125" style="37" customWidth="1"/>
    <col min="1038" max="1038" width="11" style="37" customWidth="1"/>
    <col min="1039" max="1039" width="9.140625" style="37"/>
    <col min="1040" max="1040" width="10.140625" style="37" customWidth="1"/>
    <col min="1041" max="1041" width="9.140625" style="37"/>
    <col min="1042" max="1042" width="11.5703125" style="37" customWidth="1"/>
    <col min="1043" max="1268" width="9.140625" style="37"/>
    <col min="1269" max="1269" width="14.140625" style="37" bestFit="1" customWidth="1"/>
    <col min="1270" max="1280" width="9.140625" style="37"/>
    <col min="1281" max="1281" width="8.5703125" style="37" customWidth="1"/>
    <col min="1282" max="1282" width="12.42578125" style="37" customWidth="1"/>
    <col min="1283" max="1283" width="10.42578125" style="37" customWidth="1"/>
    <col min="1284" max="1284" width="8.5703125" style="37" customWidth="1"/>
    <col min="1285" max="1287" width="6.5703125" style="37" customWidth="1"/>
    <col min="1288" max="1288" width="14" style="37" customWidth="1"/>
    <col min="1289" max="1289" width="6.5703125" style="37" customWidth="1"/>
    <col min="1290" max="1290" width="14.140625" style="37" customWidth="1"/>
    <col min="1291" max="1291" width="6.5703125" style="37" customWidth="1"/>
    <col min="1292" max="1292" width="11.42578125" style="37" customWidth="1"/>
    <col min="1293" max="1293" width="6.5703125" style="37" customWidth="1"/>
    <col min="1294" max="1294" width="11" style="37" customWidth="1"/>
    <col min="1295" max="1295" width="9.140625" style="37"/>
    <col min="1296" max="1296" width="10.140625" style="37" customWidth="1"/>
    <col min="1297" max="1297" width="9.140625" style="37"/>
    <col min="1298" max="1298" width="11.5703125" style="37" customWidth="1"/>
    <col min="1299" max="1524" width="9.140625" style="37"/>
    <col min="1525" max="1525" width="14.140625" style="37" bestFit="1" customWidth="1"/>
    <col min="1526" max="1536" width="9.140625" style="37"/>
    <col min="1537" max="1537" width="8.5703125" style="37" customWidth="1"/>
    <col min="1538" max="1538" width="12.42578125" style="37" customWidth="1"/>
    <col min="1539" max="1539" width="10.42578125" style="37" customWidth="1"/>
    <col min="1540" max="1540" width="8.5703125" style="37" customWidth="1"/>
    <col min="1541" max="1543" width="6.5703125" style="37" customWidth="1"/>
    <col min="1544" max="1544" width="14" style="37" customWidth="1"/>
    <col min="1545" max="1545" width="6.5703125" style="37" customWidth="1"/>
    <col min="1546" max="1546" width="14.140625" style="37" customWidth="1"/>
    <col min="1547" max="1547" width="6.5703125" style="37" customWidth="1"/>
    <col min="1548" max="1548" width="11.42578125" style="37" customWidth="1"/>
    <col min="1549" max="1549" width="6.5703125" style="37" customWidth="1"/>
    <col min="1550" max="1550" width="11" style="37" customWidth="1"/>
    <col min="1551" max="1551" width="9.140625" style="37"/>
    <col min="1552" max="1552" width="10.140625" style="37" customWidth="1"/>
    <col min="1553" max="1553" width="9.140625" style="37"/>
    <col min="1554" max="1554" width="11.5703125" style="37" customWidth="1"/>
    <col min="1555" max="1780" width="9.140625" style="37"/>
    <col min="1781" max="1781" width="14.140625" style="37" bestFit="1" customWidth="1"/>
    <col min="1782" max="1792" width="9.140625" style="37"/>
    <col min="1793" max="1793" width="8.5703125" style="37" customWidth="1"/>
    <col min="1794" max="1794" width="12.42578125" style="37" customWidth="1"/>
    <col min="1795" max="1795" width="10.42578125" style="37" customWidth="1"/>
    <col min="1796" max="1796" width="8.5703125" style="37" customWidth="1"/>
    <col min="1797" max="1799" width="6.5703125" style="37" customWidth="1"/>
    <col min="1800" max="1800" width="14" style="37" customWidth="1"/>
    <col min="1801" max="1801" width="6.5703125" style="37" customWidth="1"/>
    <col min="1802" max="1802" width="14.140625" style="37" customWidth="1"/>
    <col min="1803" max="1803" width="6.5703125" style="37" customWidth="1"/>
    <col min="1804" max="1804" width="11.42578125" style="37" customWidth="1"/>
    <col min="1805" max="1805" width="6.5703125" style="37" customWidth="1"/>
    <col min="1806" max="1806" width="11" style="37" customWidth="1"/>
    <col min="1807" max="1807" width="9.140625" style="37"/>
    <col min="1808" max="1808" width="10.140625" style="37" customWidth="1"/>
    <col min="1809" max="1809" width="9.140625" style="37"/>
    <col min="1810" max="1810" width="11.5703125" style="37" customWidth="1"/>
    <col min="1811" max="2036" width="9.140625" style="37"/>
    <col min="2037" max="2037" width="14.140625" style="37" bestFit="1" customWidth="1"/>
    <col min="2038" max="2048" width="9.140625" style="37"/>
    <col min="2049" max="2049" width="8.5703125" style="37" customWidth="1"/>
    <col min="2050" max="2050" width="12.42578125" style="37" customWidth="1"/>
    <col min="2051" max="2051" width="10.42578125" style="37" customWidth="1"/>
    <col min="2052" max="2052" width="8.5703125" style="37" customWidth="1"/>
    <col min="2053" max="2055" width="6.5703125" style="37" customWidth="1"/>
    <col min="2056" max="2056" width="14" style="37" customWidth="1"/>
    <col min="2057" max="2057" width="6.5703125" style="37" customWidth="1"/>
    <col min="2058" max="2058" width="14.140625" style="37" customWidth="1"/>
    <col min="2059" max="2059" width="6.5703125" style="37" customWidth="1"/>
    <col min="2060" max="2060" width="11.42578125" style="37" customWidth="1"/>
    <col min="2061" max="2061" width="6.5703125" style="37" customWidth="1"/>
    <col min="2062" max="2062" width="11" style="37" customWidth="1"/>
    <col min="2063" max="2063" width="9.140625" style="37"/>
    <col min="2064" max="2064" width="10.140625" style="37" customWidth="1"/>
    <col min="2065" max="2065" width="9.140625" style="37"/>
    <col min="2066" max="2066" width="11.5703125" style="37" customWidth="1"/>
    <col min="2067" max="2292" width="9.140625" style="37"/>
    <col min="2293" max="2293" width="14.140625" style="37" bestFit="1" customWidth="1"/>
    <col min="2294" max="2304" width="9.140625" style="37"/>
    <col min="2305" max="2305" width="8.5703125" style="37" customWidth="1"/>
    <col min="2306" max="2306" width="12.42578125" style="37" customWidth="1"/>
    <col min="2307" max="2307" width="10.42578125" style="37" customWidth="1"/>
    <col min="2308" max="2308" width="8.5703125" style="37" customWidth="1"/>
    <col min="2309" max="2311" width="6.5703125" style="37" customWidth="1"/>
    <col min="2312" max="2312" width="14" style="37" customWidth="1"/>
    <col min="2313" max="2313" width="6.5703125" style="37" customWidth="1"/>
    <col min="2314" max="2314" width="14.140625" style="37" customWidth="1"/>
    <col min="2315" max="2315" width="6.5703125" style="37" customWidth="1"/>
    <col min="2316" max="2316" width="11.42578125" style="37" customWidth="1"/>
    <col min="2317" max="2317" width="6.5703125" style="37" customWidth="1"/>
    <col min="2318" max="2318" width="11" style="37" customWidth="1"/>
    <col min="2319" max="2319" width="9.140625" style="37"/>
    <col min="2320" max="2320" width="10.140625" style="37" customWidth="1"/>
    <col min="2321" max="2321" width="9.140625" style="37"/>
    <col min="2322" max="2322" width="11.5703125" style="37" customWidth="1"/>
    <col min="2323" max="2548" width="9.140625" style="37"/>
    <col min="2549" max="2549" width="14.140625" style="37" bestFit="1" customWidth="1"/>
    <col min="2550" max="2560" width="9.140625" style="37"/>
    <col min="2561" max="2561" width="8.5703125" style="37" customWidth="1"/>
    <col min="2562" max="2562" width="12.42578125" style="37" customWidth="1"/>
    <col min="2563" max="2563" width="10.42578125" style="37" customWidth="1"/>
    <col min="2564" max="2564" width="8.5703125" style="37" customWidth="1"/>
    <col min="2565" max="2567" width="6.5703125" style="37" customWidth="1"/>
    <col min="2568" max="2568" width="14" style="37" customWidth="1"/>
    <col min="2569" max="2569" width="6.5703125" style="37" customWidth="1"/>
    <col min="2570" max="2570" width="14.140625" style="37" customWidth="1"/>
    <col min="2571" max="2571" width="6.5703125" style="37" customWidth="1"/>
    <col min="2572" max="2572" width="11.42578125" style="37" customWidth="1"/>
    <col min="2573" max="2573" width="6.5703125" style="37" customWidth="1"/>
    <col min="2574" max="2574" width="11" style="37" customWidth="1"/>
    <col min="2575" max="2575" width="9.140625" style="37"/>
    <col min="2576" max="2576" width="10.140625" style="37" customWidth="1"/>
    <col min="2577" max="2577" width="9.140625" style="37"/>
    <col min="2578" max="2578" width="11.5703125" style="37" customWidth="1"/>
    <col min="2579" max="2804" width="9.140625" style="37"/>
    <col min="2805" max="2805" width="14.140625" style="37" bestFit="1" customWidth="1"/>
    <col min="2806" max="2816" width="9.140625" style="37"/>
    <col min="2817" max="2817" width="8.5703125" style="37" customWidth="1"/>
    <col min="2818" max="2818" width="12.42578125" style="37" customWidth="1"/>
    <col min="2819" max="2819" width="10.42578125" style="37" customWidth="1"/>
    <col min="2820" max="2820" width="8.5703125" style="37" customWidth="1"/>
    <col min="2821" max="2823" width="6.5703125" style="37" customWidth="1"/>
    <col min="2824" max="2824" width="14" style="37" customWidth="1"/>
    <col min="2825" max="2825" width="6.5703125" style="37" customWidth="1"/>
    <col min="2826" max="2826" width="14.140625" style="37" customWidth="1"/>
    <col min="2827" max="2827" width="6.5703125" style="37" customWidth="1"/>
    <col min="2828" max="2828" width="11.42578125" style="37" customWidth="1"/>
    <col min="2829" max="2829" width="6.5703125" style="37" customWidth="1"/>
    <col min="2830" max="2830" width="11" style="37" customWidth="1"/>
    <col min="2831" max="2831" width="9.140625" style="37"/>
    <col min="2832" max="2832" width="10.140625" style="37" customWidth="1"/>
    <col min="2833" max="2833" width="9.140625" style="37"/>
    <col min="2834" max="2834" width="11.5703125" style="37" customWidth="1"/>
    <col min="2835" max="3060" width="9.140625" style="37"/>
    <col min="3061" max="3061" width="14.140625" style="37" bestFit="1" customWidth="1"/>
    <col min="3062" max="3072" width="9.140625" style="37"/>
    <col min="3073" max="3073" width="8.5703125" style="37" customWidth="1"/>
    <col min="3074" max="3074" width="12.42578125" style="37" customWidth="1"/>
    <col min="3075" max="3075" width="10.42578125" style="37" customWidth="1"/>
    <col min="3076" max="3076" width="8.5703125" style="37" customWidth="1"/>
    <col min="3077" max="3079" width="6.5703125" style="37" customWidth="1"/>
    <col min="3080" max="3080" width="14" style="37" customWidth="1"/>
    <col min="3081" max="3081" width="6.5703125" style="37" customWidth="1"/>
    <col min="3082" max="3082" width="14.140625" style="37" customWidth="1"/>
    <col min="3083" max="3083" width="6.5703125" style="37" customWidth="1"/>
    <col min="3084" max="3084" width="11.42578125" style="37" customWidth="1"/>
    <col min="3085" max="3085" width="6.5703125" style="37" customWidth="1"/>
    <col min="3086" max="3086" width="11" style="37" customWidth="1"/>
    <col min="3087" max="3087" width="9.140625" style="37"/>
    <col min="3088" max="3088" width="10.140625" style="37" customWidth="1"/>
    <col min="3089" max="3089" width="9.140625" style="37"/>
    <col min="3090" max="3090" width="11.5703125" style="37" customWidth="1"/>
    <col min="3091" max="3316" width="9.140625" style="37"/>
    <col min="3317" max="3317" width="14.140625" style="37" bestFit="1" customWidth="1"/>
    <col min="3318" max="3328" width="9.140625" style="37"/>
    <col min="3329" max="3329" width="8.5703125" style="37" customWidth="1"/>
    <col min="3330" max="3330" width="12.42578125" style="37" customWidth="1"/>
    <col min="3331" max="3331" width="10.42578125" style="37" customWidth="1"/>
    <col min="3332" max="3332" width="8.5703125" style="37" customWidth="1"/>
    <col min="3333" max="3335" width="6.5703125" style="37" customWidth="1"/>
    <col min="3336" max="3336" width="14" style="37" customWidth="1"/>
    <col min="3337" max="3337" width="6.5703125" style="37" customWidth="1"/>
    <col min="3338" max="3338" width="14.140625" style="37" customWidth="1"/>
    <col min="3339" max="3339" width="6.5703125" style="37" customWidth="1"/>
    <col min="3340" max="3340" width="11.42578125" style="37" customWidth="1"/>
    <col min="3341" max="3341" width="6.5703125" style="37" customWidth="1"/>
    <col min="3342" max="3342" width="11" style="37" customWidth="1"/>
    <col min="3343" max="3343" width="9.140625" style="37"/>
    <col min="3344" max="3344" width="10.140625" style="37" customWidth="1"/>
    <col min="3345" max="3345" width="9.140625" style="37"/>
    <col min="3346" max="3346" width="11.5703125" style="37" customWidth="1"/>
    <col min="3347" max="3572" width="9.140625" style="37"/>
    <col min="3573" max="3573" width="14.140625" style="37" bestFit="1" customWidth="1"/>
    <col min="3574" max="3584" width="9.140625" style="37"/>
    <col min="3585" max="3585" width="8.5703125" style="37" customWidth="1"/>
    <col min="3586" max="3586" width="12.42578125" style="37" customWidth="1"/>
    <col min="3587" max="3587" width="10.42578125" style="37" customWidth="1"/>
    <col min="3588" max="3588" width="8.5703125" style="37" customWidth="1"/>
    <col min="3589" max="3591" width="6.5703125" style="37" customWidth="1"/>
    <col min="3592" max="3592" width="14" style="37" customWidth="1"/>
    <col min="3593" max="3593" width="6.5703125" style="37" customWidth="1"/>
    <col min="3594" max="3594" width="14.140625" style="37" customWidth="1"/>
    <col min="3595" max="3595" width="6.5703125" style="37" customWidth="1"/>
    <col min="3596" max="3596" width="11.42578125" style="37" customWidth="1"/>
    <col min="3597" max="3597" width="6.5703125" style="37" customWidth="1"/>
    <col min="3598" max="3598" width="11" style="37" customWidth="1"/>
    <col min="3599" max="3599" width="9.140625" style="37"/>
    <col min="3600" max="3600" width="10.140625" style="37" customWidth="1"/>
    <col min="3601" max="3601" width="9.140625" style="37"/>
    <col min="3602" max="3602" width="11.5703125" style="37" customWidth="1"/>
    <col min="3603" max="3828" width="9.140625" style="37"/>
    <col min="3829" max="3829" width="14.140625" style="37" bestFit="1" customWidth="1"/>
    <col min="3830" max="3840" width="9.140625" style="37"/>
    <col min="3841" max="3841" width="8.5703125" style="37" customWidth="1"/>
    <col min="3842" max="3842" width="12.42578125" style="37" customWidth="1"/>
    <col min="3843" max="3843" width="10.42578125" style="37" customWidth="1"/>
    <col min="3844" max="3844" width="8.5703125" style="37" customWidth="1"/>
    <col min="3845" max="3847" width="6.5703125" style="37" customWidth="1"/>
    <col min="3848" max="3848" width="14" style="37" customWidth="1"/>
    <col min="3849" max="3849" width="6.5703125" style="37" customWidth="1"/>
    <col min="3850" max="3850" width="14.140625" style="37" customWidth="1"/>
    <col min="3851" max="3851" width="6.5703125" style="37" customWidth="1"/>
    <col min="3852" max="3852" width="11.42578125" style="37" customWidth="1"/>
    <col min="3853" max="3853" width="6.5703125" style="37" customWidth="1"/>
    <col min="3854" max="3854" width="11" style="37" customWidth="1"/>
    <col min="3855" max="3855" width="9.140625" style="37"/>
    <col min="3856" max="3856" width="10.140625" style="37" customWidth="1"/>
    <col min="3857" max="3857" width="9.140625" style="37"/>
    <col min="3858" max="3858" width="11.5703125" style="37" customWidth="1"/>
    <col min="3859" max="4084" width="9.140625" style="37"/>
    <col min="4085" max="4085" width="14.140625" style="37" bestFit="1" customWidth="1"/>
    <col min="4086" max="4096" width="9.140625" style="37"/>
    <col min="4097" max="4097" width="8.5703125" style="37" customWidth="1"/>
    <col min="4098" max="4098" width="12.42578125" style="37" customWidth="1"/>
    <col min="4099" max="4099" width="10.42578125" style="37" customWidth="1"/>
    <col min="4100" max="4100" width="8.5703125" style="37" customWidth="1"/>
    <col min="4101" max="4103" width="6.5703125" style="37" customWidth="1"/>
    <col min="4104" max="4104" width="14" style="37" customWidth="1"/>
    <col min="4105" max="4105" width="6.5703125" style="37" customWidth="1"/>
    <col min="4106" max="4106" width="14.140625" style="37" customWidth="1"/>
    <col min="4107" max="4107" width="6.5703125" style="37" customWidth="1"/>
    <col min="4108" max="4108" width="11.42578125" style="37" customWidth="1"/>
    <col min="4109" max="4109" width="6.5703125" style="37" customWidth="1"/>
    <col min="4110" max="4110" width="11" style="37" customWidth="1"/>
    <col min="4111" max="4111" width="9.140625" style="37"/>
    <col min="4112" max="4112" width="10.140625" style="37" customWidth="1"/>
    <col min="4113" max="4113" width="9.140625" style="37"/>
    <col min="4114" max="4114" width="11.5703125" style="37" customWidth="1"/>
    <col min="4115" max="4340" width="9.140625" style="37"/>
    <col min="4341" max="4341" width="14.140625" style="37" bestFit="1" customWidth="1"/>
    <col min="4342" max="4352" width="9.140625" style="37"/>
    <col min="4353" max="4353" width="8.5703125" style="37" customWidth="1"/>
    <col min="4354" max="4354" width="12.42578125" style="37" customWidth="1"/>
    <col min="4355" max="4355" width="10.42578125" style="37" customWidth="1"/>
    <col min="4356" max="4356" width="8.5703125" style="37" customWidth="1"/>
    <col min="4357" max="4359" width="6.5703125" style="37" customWidth="1"/>
    <col min="4360" max="4360" width="14" style="37" customWidth="1"/>
    <col min="4361" max="4361" width="6.5703125" style="37" customWidth="1"/>
    <col min="4362" max="4362" width="14.140625" style="37" customWidth="1"/>
    <col min="4363" max="4363" width="6.5703125" style="37" customWidth="1"/>
    <col min="4364" max="4364" width="11.42578125" style="37" customWidth="1"/>
    <col min="4365" max="4365" width="6.5703125" style="37" customWidth="1"/>
    <col min="4366" max="4366" width="11" style="37" customWidth="1"/>
    <col min="4367" max="4367" width="9.140625" style="37"/>
    <col min="4368" max="4368" width="10.140625" style="37" customWidth="1"/>
    <col min="4369" max="4369" width="9.140625" style="37"/>
    <col min="4370" max="4370" width="11.5703125" style="37" customWidth="1"/>
    <col min="4371" max="4596" width="9.140625" style="37"/>
    <col min="4597" max="4597" width="14.140625" style="37" bestFit="1" customWidth="1"/>
    <col min="4598" max="4608" width="9.140625" style="37"/>
    <col min="4609" max="4609" width="8.5703125" style="37" customWidth="1"/>
    <col min="4610" max="4610" width="12.42578125" style="37" customWidth="1"/>
    <col min="4611" max="4611" width="10.42578125" style="37" customWidth="1"/>
    <col min="4612" max="4612" width="8.5703125" style="37" customWidth="1"/>
    <col min="4613" max="4615" width="6.5703125" style="37" customWidth="1"/>
    <col min="4616" max="4616" width="14" style="37" customWidth="1"/>
    <col min="4617" max="4617" width="6.5703125" style="37" customWidth="1"/>
    <col min="4618" max="4618" width="14.140625" style="37" customWidth="1"/>
    <col min="4619" max="4619" width="6.5703125" style="37" customWidth="1"/>
    <col min="4620" max="4620" width="11.42578125" style="37" customWidth="1"/>
    <col min="4621" max="4621" width="6.5703125" style="37" customWidth="1"/>
    <col min="4622" max="4622" width="11" style="37" customWidth="1"/>
    <col min="4623" max="4623" width="9.140625" style="37"/>
    <col min="4624" max="4624" width="10.140625" style="37" customWidth="1"/>
    <col min="4625" max="4625" width="9.140625" style="37"/>
    <col min="4626" max="4626" width="11.5703125" style="37" customWidth="1"/>
    <col min="4627" max="4852" width="9.140625" style="37"/>
    <col min="4853" max="4853" width="14.140625" style="37" bestFit="1" customWidth="1"/>
    <col min="4854" max="4864" width="9.140625" style="37"/>
    <col min="4865" max="4865" width="8.5703125" style="37" customWidth="1"/>
    <col min="4866" max="4866" width="12.42578125" style="37" customWidth="1"/>
    <col min="4867" max="4867" width="10.42578125" style="37" customWidth="1"/>
    <col min="4868" max="4868" width="8.5703125" style="37" customWidth="1"/>
    <col min="4869" max="4871" width="6.5703125" style="37" customWidth="1"/>
    <col min="4872" max="4872" width="14" style="37" customWidth="1"/>
    <col min="4873" max="4873" width="6.5703125" style="37" customWidth="1"/>
    <col min="4874" max="4874" width="14.140625" style="37" customWidth="1"/>
    <col min="4875" max="4875" width="6.5703125" style="37" customWidth="1"/>
    <col min="4876" max="4876" width="11.42578125" style="37" customWidth="1"/>
    <col min="4877" max="4877" width="6.5703125" style="37" customWidth="1"/>
    <col min="4878" max="4878" width="11" style="37" customWidth="1"/>
    <col min="4879" max="4879" width="9.140625" style="37"/>
    <col min="4880" max="4880" width="10.140625" style="37" customWidth="1"/>
    <col min="4881" max="4881" width="9.140625" style="37"/>
    <col min="4882" max="4882" width="11.5703125" style="37" customWidth="1"/>
    <col min="4883" max="5108" width="9.140625" style="37"/>
    <col min="5109" max="5109" width="14.140625" style="37" bestFit="1" customWidth="1"/>
    <col min="5110" max="5120" width="9.140625" style="37"/>
    <col min="5121" max="5121" width="8.5703125" style="37" customWidth="1"/>
    <col min="5122" max="5122" width="12.42578125" style="37" customWidth="1"/>
    <col min="5123" max="5123" width="10.42578125" style="37" customWidth="1"/>
    <col min="5124" max="5124" width="8.5703125" style="37" customWidth="1"/>
    <col min="5125" max="5127" width="6.5703125" style="37" customWidth="1"/>
    <col min="5128" max="5128" width="14" style="37" customWidth="1"/>
    <col min="5129" max="5129" width="6.5703125" style="37" customWidth="1"/>
    <col min="5130" max="5130" width="14.140625" style="37" customWidth="1"/>
    <col min="5131" max="5131" width="6.5703125" style="37" customWidth="1"/>
    <col min="5132" max="5132" width="11.42578125" style="37" customWidth="1"/>
    <col min="5133" max="5133" width="6.5703125" style="37" customWidth="1"/>
    <col min="5134" max="5134" width="11" style="37" customWidth="1"/>
    <col min="5135" max="5135" width="9.140625" style="37"/>
    <col min="5136" max="5136" width="10.140625" style="37" customWidth="1"/>
    <col min="5137" max="5137" width="9.140625" style="37"/>
    <col min="5138" max="5138" width="11.5703125" style="37" customWidth="1"/>
    <col min="5139" max="5364" width="9.140625" style="37"/>
    <col min="5365" max="5365" width="14.140625" style="37" bestFit="1" customWidth="1"/>
    <col min="5366" max="5376" width="9.140625" style="37"/>
    <col min="5377" max="5377" width="8.5703125" style="37" customWidth="1"/>
    <col min="5378" max="5378" width="12.42578125" style="37" customWidth="1"/>
    <col min="5379" max="5379" width="10.42578125" style="37" customWidth="1"/>
    <col min="5380" max="5380" width="8.5703125" style="37" customWidth="1"/>
    <col min="5381" max="5383" width="6.5703125" style="37" customWidth="1"/>
    <col min="5384" max="5384" width="14" style="37" customWidth="1"/>
    <col min="5385" max="5385" width="6.5703125" style="37" customWidth="1"/>
    <col min="5386" max="5386" width="14.140625" style="37" customWidth="1"/>
    <col min="5387" max="5387" width="6.5703125" style="37" customWidth="1"/>
    <col min="5388" max="5388" width="11.42578125" style="37" customWidth="1"/>
    <col min="5389" max="5389" width="6.5703125" style="37" customWidth="1"/>
    <col min="5390" max="5390" width="11" style="37" customWidth="1"/>
    <col min="5391" max="5391" width="9.140625" style="37"/>
    <col min="5392" max="5392" width="10.140625" style="37" customWidth="1"/>
    <col min="5393" max="5393" width="9.140625" style="37"/>
    <col min="5394" max="5394" width="11.5703125" style="37" customWidth="1"/>
    <col min="5395" max="5620" width="9.140625" style="37"/>
    <col min="5621" max="5621" width="14.140625" style="37" bestFit="1" customWidth="1"/>
    <col min="5622" max="5632" width="9.140625" style="37"/>
    <col min="5633" max="5633" width="8.5703125" style="37" customWidth="1"/>
    <col min="5634" max="5634" width="12.42578125" style="37" customWidth="1"/>
    <col min="5635" max="5635" width="10.42578125" style="37" customWidth="1"/>
    <col min="5636" max="5636" width="8.5703125" style="37" customWidth="1"/>
    <col min="5637" max="5639" width="6.5703125" style="37" customWidth="1"/>
    <col min="5640" max="5640" width="14" style="37" customWidth="1"/>
    <col min="5641" max="5641" width="6.5703125" style="37" customWidth="1"/>
    <col min="5642" max="5642" width="14.140625" style="37" customWidth="1"/>
    <col min="5643" max="5643" width="6.5703125" style="37" customWidth="1"/>
    <col min="5644" max="5644" width="11.42578125" style="37" customWidth="1"/>
    <col min="5645" max="5645" width="6.5703125" style="37" customWidth="1"/>
    <col min="5646" max="5646" width="11" style="37" customWidth="1"/>
    <col min="5647" max="5647" width="9.140625" style="37"/>
    <col min="5648" max="5648" width="10.140625" style="37" customWidth="1"/>
    <col min="5649" max="5649" width="9.140625" style="37"/>
    <col min="5650" max="5650" width="11.5703125" style="37" customWidth="1"/>
    <col min="5651" max="5876" width="9.140625" style="37"/>
    <col min="5877" max="5877" width="14.140625" style="37" bestFit="1" customWidth="1"/>
    <col min="5878" max="5888" width="9.140625" style="37"/>
    <col min="5889" max="5889" width="8.5703125" style="37" customWidth="1"/>
    <col min="5890" max="5890" width="12.42578125" style="37" customWidth="1"/>
    <col min="5891" max="5891" width="10.42578125" style="37" customWidth="1"/>
    <col min="5892" max="5892" width="8.5703125" style="37" customWidth="1"/>
    <col min="5893" max="5895" width="6.5703125" style="37" customWidth="1"/>
    <col min="5896" max="5896" width="14" style="37" customWidth="1"/>
    <col min="5897" max="5897" width="6.5703125" style="37" customWidth="1"/>
    <col min="5898" max="5898" width="14.140625" style="37" customWidth="1"/>
    <col min="5899" max="5899" width="6.5703125" style="37" customWidth="1"/>
    <col min="5900" max="5900" width="11.42578125" style="37" customWidth="1"/>
    <col min="5901" max="5901" width="6.5703125" style="37" customWidth="1"/>
    <col min="5902" max="5902" width="11" style="37" customWidth="1"/>
    <col min="5903" max="5903" width="9.140625" style="37"/>
    <col min="5904" max="5904" width="10.140625" style="37" customWidth="1"/>
    <col min="5905" max="5905" width="9.140625" style="37"/>
    <col min="5906" max="5906" width="11.5703125" style="37" customWidth="1"/>
    <col min="5907" max="6132" width="9.140625" style="37"/>
    <col min="6133" max="6133" width="14.140625" style="37" bestFit="1" customWidth="1"/>
    <col min="6134" max="6144" width="9.140625" style="37"/>
    <col min="6145" max="6145" width="8.5703125" style="37" customWidth="1"/>
    <col min="6146" max="6146" width="12.42578125" style="37" customWidth="1"/>
    <col min="6147" max="6147" width="10.42578125" style="37" customWidth="1"/>
    <col min="6148" max="6148" width="8.5703125" style="37" customWidth="1"/>
    <col min="6149" max="6151" width="6.5703125" style="37" customWidth="1"/>
    <col min="6152" max="6152" width="14" style="37" customWidth="1"/>
    <col min="6153" max="6153" width="6.5703125" style="37" customWidth="1"/>
    <col min="6154" max="6154" width="14.140625" style="37" customWidth="1"/>
    <col min="6155" max="6155" width="6.5703125" style="37" customWidth="1"/>
    <col min="6156" max="6156" width="11.42578125" style="37" customWidth="1"/>
    <col min="6157" max="6157" width="6.5703125" style="37" customWidth="1"/>
    <col min="6158" max="6158" width="11" style="37" customWidth="1"/>
    <col min="6159" max="6159" width="9.140625" style="37"/>
    <col min="6160" max="6160" width="10.140625" style="37" customWidth="1"/>
    <col min="6161" max="6161" width="9.140625" style="37"/>
    <col min="6162" max="6162" width="11.5703125" style="37" customWidth="1"/>
    <col min="6163" max="6388" width="9.140625" style="37"/>
    <col min="6389" max="6389" width="14.140625" style="37" bestFit="1" customWidth="1"/>
    <col min="6390" max="6400" width="9.140625" style="37"/>
    <col min="6401" max="6401" width="8.5703125" style="37" customWidth="1"/>
    <col min="6402" max="6402" width="12.42578125" style="37" customWidth="1"/>
    <col min="6403" max="6403" width="10.42578125" style="37" customWidth="1"/>
    <col min="6404" max="6404" width="8.5703125" style="37" customWidth="1"/>
    <col min="6405" max="6407" width="6.5703125" style="37" customWidth="1"/>
    <col min="6408" max="6408" width="14" style="37" customWidth="1"/>
    <col min="6409" max="6409" width="6.5703125" style="37" customWidth="1"/>
    <col min="6410" max="6410" width="14.140625" style="37" customWidth="1"/>
    <col min="6411" max="6411" width="6.5703125" style="37" customWidth="1"/>
    <col min="6412" max="6412" width="11.42578125" style="37" customWidth="1"/>
    <col min="6413" max="6413" width="6.5703125" style="37" customWidth="1"/>
    <col min="6414" max="6414" width="11" style="37" customWidth="1"/>
    <col min="6415" max="6415" width="9.140625" style="37"/>
    <col min="6416" max="6416" width="10.140625" style="37" customWidth="1"/>
    <col min="6417" max="6417" width="9.140625" style="37"/>
    <col min="6418" max="6418" width="11.5703125" style="37" customWidth="1"/>
    <col min="6419" max="6644" width="9.140625" style="37"/>
    <col min="6645" max="6645" width="14.140625" style="37" bestFit="1" customWidth="1"/>
    <col min="6646" max="6656" width="9.140625" style="37"/>
    <col min="6657" max="6657" width="8.5703125" style="37" customWidth="1"/>
    <col min="6658" max="6658" width="12.42578125" style="37" customWidth="1"/>
    <col min="6659" max="6659" width="10.42578125" style="37" customWidth="1"/>
    <col min="6660" max="6660" width="8.5703125" style="37" customWidth="1"/>
    <col min="6661" max="6663" width="6.5703125" style="37" customWidth="1"/>
    <col min="6664" max="6664" width="14" style="37" customWidth="1"/>
    <col min="6665" max="6665" width="6.5703125" style="37" customWidth="1"/>
    <col min="6666" max="6666" width="14.140625" style="37" customWidth="1"/>
    <col min="6667" max="6667" width="6.5703125" style="37" customWidth="1"/>
    <col min="6668" max="6668" width="11.42578125" style="37" customWidth="1"/>
    <col min="6669" max="6669" width="6.5703125" style="37" customWidth="1"/>
    <col min="6670" max="6670" width="11" style="37" customWidth="1"/>
    <col min="6671" max="6671" width="9.140625" style="37"/>
    <col min="6672" max="6672" width="10.140625" style="37" customWidth="1"/>
    <col min="6673" max="6673" width="9.140625" style="37"/>
    <col min="6674" max="6674" width="11.5703125" style="37" customWidth="1"/>
    <col min="6675" max="6900" width="9.140625" style="37"/>
    <col min="6901" max="6901" width="14.140625" style="37" bestFit="1" customWidth="1"/>
    <col min="6902" max="6912" width="9.140625" style="37"/>
    <col min="6913" max="6913" width="8.5703125" style="37" customWidth="1"/>
    <col min="6914" max="6914" width="12.42578125" style="37" customWidth="1"/>
    <col min="6915" max="6915" width="10.42578125" style="37" customWidth="1"/>
    <col min="6916" max="6916" width="8.5703125" style="37" customWidth="1"/>
    <col min="6917" max="6919" width="6.5703125" style="37" customWidth="1"/>
    <col min="6920" max="6920" width="14" style="37" customWidth="1"/>
    <col min="6921" max="6921" width="6.5703125" style="37" customWidth="1"/>
    <col min="6922" max="6922" width="14.140625" style="37" customWidth="1"/>
    <col min="6923" max="6923" width="6.5703125" style="37" customWidth="1"/>
    <col min="6924" max="6924" width="11.42578125" style="37" customWidth="1"/>
    <col min="6925" max="6925" width="6.5703125" style="37" customWidth="1"/>
    <col min="6926" max="6926" width="11" style="37" customWidth="1"/>
    <col min="6927" max="6927" width="9.140625" style="37"/>
    <col min="6928" max="6928" width="10.140625" style="37" customWidth="1"/>
    <col min="6929" max="6929" width="9.140625" style="37"/>
    <col min="6930" max="6930" width="11.5703125" style="37" customWidth="1"/>
    <col min="6931" max="7156" width="9.140625" style="37"/>
    <col min="7157" max="7157" width="14.140625" style="37" bestFit="1" customWidth="1"/>
    <col min="7158" max="7168" width="9.140625" style="37"/>
    <col min="7169" max="7169" width="8.5703125" style="37" customWidth="1"/>
    <col min="7170" max="7170" width="12.42578125" style="37" customWidth="1"/>
    <col min="7171" max="7171" width="10.42578125" style="37" customWidth="1"/>
    <col min="7172" max="7172" width="8.5703125" style="37" customWidth="1"/>
    <col min="7173" max="7175" width="6.5703125" style="37" customWidth="1"/>
    <col min="7176" max="7176" width="14" style="37" customWidth="1"/>
    <col min="7177" max="7177" width="6.5703125" style="37" customWidth="1"/>
    <col min="7178" max="7178" width="14.140625" style="37" customWidth="1"/>
    <col min="7179" max="7179" width="6.5703125" style="37" customWidth="1"/>
    <col min="7180" max="7180" width="11.42578125" style="37" customWidth="1"/>
    <col min="7181" max="7181" width="6.5703125" style="37" customWidth="1"/>
    <col min="7182" max="7182" width="11" style="37" customWidth="1"/>
    <col min="7183" max="7183" width="9.140625" style="37"/>
    <col min="7184" max="7184" width="10.140625" style="37" customWidth="1"/>
    <col min="7185" max="7185" width="9.140625" style="37"/>
    <col min="7186" max="7186" width="11.5703125" style="37" customWidth="1"/>
    <col min="7187" max="7412" width="9.140625" style="37"/>
    <col min="7413" max="7413" width="14.140625" style="37" bestFit="1" customWidth="1"/>
    <col min="7414" max="7424" width="9.140625" style="37"/>
    <col min="7425" max="7425" width="8.5703125" style="37" customWidth="1"/>
    <col min="7426" max="7426" width="12.42578125" style="37" customWidth="1"/>
    <col min="7427" max="7427" width="10.42578125" style="37" customWidth="1"/>
    <col min="7428" max="7428" width="8.5703125" style="37" customWidth="1"/>
    <col min="7429" max="7431" width="6.5703125" style="37" customWidth="1"/>
    <col min="7432" max="7432" width="14" style="37" customWidth="1"/>
    <col min="7433" max="7433" width="6.5703125" style="37" customWidth="1"/>
    <col min="7434" max="7434" width="14.140625" style="37" customWidth="1"/>
    <col min="7435" max="7435" width="6.5703125" style="37" customWidth="1"/>
    <col min="7436" max="7436" width="11.42578125" style="37" customWidth="1"/>
    <col min="7437" max="7437" width="6.5703125" style="37" customWidth="1"/>
    <col min="7438" max="7438" width="11" style="37" customWidth="1"/>
    <col min="7439" max="7439" width="9.140625" style="37"/>
    <col min="7440" max="7440" width="10.140625" style="37" customWidth="1"/>
    <col min="7441" max="7441" width="9.140625" style="37"/>
    <col min="7442" max="7442" width="11.5703125" style="37" customWidth="1"/>
    <col min="7443" max="7668" width="9.140625" style="37"/>
    <col min="7669" max="7669" width="14.140625" style="37" bestFit="1" customWidth="1"/>
    <col min="7670" max="7680" width="9.140625" style="37"/>
    <col min="7681" max="7681" width="8.5703125" style="37" customWidth="1"/>
    <col min="7682" max="7682" width="12.42578125" style="37" customWidth="1"/>
    <col min="7683" max="7683" width="10.42578125" style="37" customWidth="1"/>
    <col min="7684" max="7684" width="8.5703125" style="37" customWidth="1"/>
    <col min="7685" max="7687" width="6.5703125" style="37" customWidth="1"/>
    <col min="7688" max="7688" width="14" style="37" customWidth="1"/>
    <col min="7689" max="7689" width="6.5703125" style="37" customWidth="1"/>
    <col min="7690" max="7690" width="14.140625" style="37" customWidth="1"/>
    <col min="7691" max="7691" width="6.5703125" style="37" customWidth="1"/>
    <col min="7692" max="7692" width="11.42578125" style="37" customWidth="1"/>
    <col min="7693" max="7693" width="6.5703125" style="37" customWidth="1"/>
    <col min="7694" max="7694" width="11" style="37" customWidth="1"/>
    <col min="7695" max="7695" width="9.140625" style="37"/>
    <col min="7696" max="7696" width="10.140625" style="37" customWidth="1"/>
    <col min="7697" max="7697" width="9.140625" style="37"/>
    <col min="7698" max="7698" width="11.5703125" style="37" customWidth="1"/>
    <col min="7699" max="7924" width="9.140625" style="37"/>
    <col min="7925" max="7925" width="14.140625" style="37" bestFit="1" customWidth="1"/>
    <col min="7926" max="7936" width="9.140625" style="37"/>
    <col min="7937" max="7937" width="8.5703125" style="37" customWidth="1"/>
    <col min="7938" max="7938" width="12.42578125" style="37" customWidth="1"/>
    <col min="7939" max="7939" width="10.42578125" style="37" customWidth="1"/>
    <col min="7940" max="7940" width="8.5703125" style="37" customWidth="1"/>
    <col min="7941" max="7943" width="6.5703125" style="37" customWidth="1"/>
    <col min="7944" max="7944" width="14" style="37" customWidth="1"/>
    <col min="7945" max="7945" width="6.5703125" style="37" customWidth="1"/>
    <col min="7946" max="7946" width="14.140625" style="37" customWidth="1"/>
    <col min="7947" max="7947" width="6.5703125" style="37" customWidth="1"/>
    <col min="7948" max="7948" width="11.42578125" style="37" customWidth="1"/>
    <col min="7949" max="7949" width="6.5703125" style="37" customWidth="1"/>
    <col min="7950" max="7950" width="11" style="37" customWidth="1"/>
    <col min="7951" max="7951" width="9.140625" style="37"/>
    <col min="7952" max="7952" width="10.140625" style="37" customWidth="1"/>
    <col min="7953" max="7953" width="9.140625" style="37"/>
    <col min="7954" max="7954" width="11.5703125" style="37" customWidth="1"/>
    <col min="7955" max="8180" width="9.140625" style="37"/>
    <col min="8181" max="8181" width="14.140625" style="37" bestFit="1" customWidth="1"/>
    <col min="8182" max="8192" width="9.140625" style="37"/>
    <col min="8193" max="8193" width="8.5703125" style="37" customWidth="1"/>
    <col min="8194" max="8194" width="12.42578125" style="37" customWidth="1"/>
    <col min="8195" max="8195" width="10.42578125" style="37" customWidth="1"/>
    <col min="8196" max="8196" width="8.5703125" style="37" customWidth="1"/>
    <col min="8197" max="8199" width="6.5703125" style="37" customWidth="1"/>
    <col min="8200" max="8200" width="14" style="37" customWidth="1"/>
    <col min="8201" max="8201" width="6.5703125" style="37" customWidth="1"/>
    <col min="8202" max="8202" width="14.140625" style="37" customWidth="1"/>
    <col min="8203" max="8203" width="6.5703125" style="37" customWidth="1"/>
    <col min="8204" max="8204" width="11.42578125" style="37" customWidth="1"/>
    <col min="8205" max="8205" width="6.5703125" style="37" customWidth="1"/>
    <col min="8206" max="8206" width="11" style="37" customWidth="1"/>
    <col min="8207" max="8207" width="9.140625" style="37"/>
    <col min="8208" max="8208" width="10.140625" style="37" customWidth="1"/>
    <col min="8209" max="8209" width="9.140625" style="37"/>
    <col min="8210" max="8210" width="11.5703125" style="37" customWidth="1"/>
    <col min="8211" max="8436" width="9.140625" style="37"/>
    <col min="8437" max="8437" width="14.140625" style="37" bestFit="1" customWidth="1"/>
    <col min="8438" max="8448" width="9.140625" style="37"/>
    <col min="8449" max="8449" width="8.5703125" style="37" customWidth="1"/>
    <col min="8450" max="8450" width="12.42578125" style="37" customWidth="1"/>
    <col min="8451" max="8451" width="10.42578125" style="37" customWidth="1"/>
    <col min="8452" max="8452" width="8.5703125" style="37" customWidth="1"/>
    <col min="8453" max="8455" width="6.5703125" style="37" customWidth="1"/>
    <col min="8456" max="8456" width="14" style="37" customWidth="1"/>
    <col min="8457" max="8457" width="6.5703125" style="37" customWidth="1"/>
    <col min="8458" max="8458" width="14.140625" style="37" customWidth="1"/>
    <col min="8459" max="8459" width="6.5703125" style="37" customWidth="1"/>
    <col min="8460" max="8460" width="11.42578125" style="37" customWidth="1"/>
    <col min="8461" max="8461" width="6.5703125" style="37" customWidth="1"/>
    <col min="8462" max="8462" width="11" style="37" customWidth="1"/>
    <col min="8463" max="8463" width="9.140625" style="37"/>
    <col min="8464" max="8464" width="10.140625" style="37" customWidth="1"/>
    <col min="8465" max="8465" width="9.140625" style="37"/>
    <col min="8466" max="8466" width="11.5703125" style="37" customWidth="1"/>
    <col min="8467" max="8692" width="9.140625" style="37"/>
    <col min="8693" max="8693" width="14.140625" style="37" bestFit="1" customWidth="1"/>
    <col min="8694" max="8704" width="9.140625" style="37"/>
    <col min="8705" max="8705" width="8.5703125" style="37" customWidth="1"/>
    <col min="8706" max="8706" width="12.42578125" style="37" customWidth="1"/>
    <col min="8707" max="8707" width="10.42578125" style="37" customWidth="1"/>
    <col min="8708" max="8708" width="8.5703125" style="37" customWidth="1"/>
    <col min="8709" max="8711" width="6.5703125" style="37" customWidth="1"/>
    <col min="8712" max="8712" width="14" style="37" customWidth="1"/>
    <col min="8713" max="8713" width="6.5703125" style="37" customWidth="1"/>
    <col min="8714" max="8714" width="14.140625" style="37" customWidth="1"/>
    <col min="8715" max="8715" width="6.5703125" style="37" customWidth="1"/>
    <col min="8716" max="8716" width="11.42578125" style="37" customWidth="1"/>
    <col min="8717" max="8717" width="6.5703125" style="37" customWidth="1"/>
    <col min="8718" max="8718" width="11" style="37" customWidth="1"/>
    <col min="8719" max="8719" width="9.140625" style="37"/>
    <col min="8720" max="8720" width="10.140625" style="37" customWidth="1"/>
    <col min="8721" max="8721" width="9.140625" style="37"/>
    <col min="8722" max="8722" width="11.5703125" style="37" customWidth="1"/>
    <col min="8723" max="8948" width="9.140625" style="37"/>
    <col min="8949" max="8949" width="14.140625" style="37" bestFit="1" customWidth="1"/>
    <col min="8950" max="8960" width="9.140625" style="37"/>
    <col min="8961" max="8961" width="8.5703125" style="37" customWidth="1"/>
    <col min="8962" max="8962" width="12.42578125" style="37" customWidth="1"/>
    <col min="8963" max="8963" width="10.42578125" style="37" customWidth="1"/>
    <col min="8964" max="8964" width="8.5703125" style="37" customWidth="1"/>
    <col min="8965" max="8967" width="6.5703125" style="37" customWidth="1"/>
    <col min="8968" max="8968" width="14" style="37" customWidth="1"/>
    <col min="8969" max="8969" width="6.5703125" style="37" customWidth="1"/>
    <col min="8970" max="8970" width="14.140625" style="37" customWidth="1"/>
    <col min="8971" max="8971" width="6.5703125" style="37" customWidth="1"/>
    <col min="8972" max="8972" width="11.42578125" style="37" customWidth="1"/>
    <col min="8973" max="8973" width="6.5703125" style="37" customWidth="1"/>
    <col min="8974" max="8974" width="11" style="37" customWidth="1"/>
    <col min="8975" max="8975" width="9.140625" style="37"/>
    <col min="8976" max="8976" width="10.140625" style="37" customWidth="1"/>
    <col min="8977" max="8977" width="9.140625" style="37"/>
    <col min="8978" max="8978" width="11.5703125" style="37" customWidth="1"/>
    <col min="8979" max="9204" width="9.140625" style="37"/>
    <col min="9205" max="9205" width="14.140625" style="37" bestFit="1" customWidth="1"/>
    <col min="9206" max="9216" width="9.140625" style="37"/>
    <col min="9217" max="9217" width="8.5703125" style="37" customWidth="1"/>
    <col min="9218" max="9218" width="12.42578125" style="37" customWidth="1"/>
    <col min="9219" max="9219" width="10.42578125" style="37" customWidth="1"/>
    <col min="9220" max="9220" width="8.5703125" style="37" customWidth="1"/>
    <col min="9221" max="9223" width="6.5703125" style="37" customWidth="1"/>
    <col min="9224" max="9224" width="14" style="37" customWidth="1"/>
    <col min="9225" max="9225" width="6.5703125" style="37" customWidth="1"/>
    <col min="9226" max="9226" width="14.140625" style="37" customWidth="1"/>
    <col min="9227" max="9227" width="6.5703125" style="37" customWidth="1"/>
    <col min="9228" max="9228" width="11.42578125" style="37" customWidth="1"/>
    <col min="9229" max="9229" width="6.5703125" style="37" customWidth="1"/>
    <col min="9230" max="9230" width="11" style="37" customWidth="1"/>
    <col min="9231" max="9231" width="9.140625" style="37"/>
    <col min="9232" max="9232" width="10.140625" style="37" customWidth="1"/>
    <col min="9233" max="9233" width="9.140625" style="37"/>
    <col min="9234" max="9234" width="11.5703125" style="37" customWidth="1"/>
    <col min="9235" max="9460" width="9.140625" style="37"/>
    <col min="9461" max="9461" width="14.140625" style="37" bestFit="1" customWidth="1"/>
    <col min="9462" max="9472" width="9.140625" style="37"/>
    <col min="9473" max="9473" width="8.5703125" style="37" customWidth="1"/>
    <col min="9474" max="9474" width="12.42578125" style="37" customWidth="1"/>
    <col min="9475" max="9475" width="10.42578125" style="37" customWidth="1"/>
    <col min="9476" max="9476" width="8.5703125" style="37" customWidth="1"/>
    <col min="9477" max="9479" width="6.5703125" style="37" customWidth="1"/>
    <col min="9480" max="9480" width="14" style="37" customWidth="1"/>
    <col min="9481" max="9481" width="6.5703125" style="37" customWidth="1"/>
    <col min="9482" max="9482" width="14.140625" style="37" customWidth="1"/>
    <col min="9483" max="9483" width="6.5703125" style="37" customWidth="1"/>
    <col min="9484" max="9484" width="11.42578125" style="37" customWidth="1"/>
    <col min="9485" max="9485" width="6.5703125" style="37" customWidth="1"/>
    <col min="9486" max="9486" width="11" style="37" customWidth="1"/>
    <col min="9487" max="9487" width="9.140625" style="37"/>
    <col min="9488" max="9488" width="10.140625" style="37" customWidth="1"/>
    <col min="9489" max="9489" width="9.140625" style="37"/>
    <col min="9490" max="9490" width="11.5703125" style="37" customWidth="1"/>
    <col min="9491" max="9716" width="9.140625" style="37"/>
    <col min="9717" max="9717" width="14.140625" style="37" bestFit="1" customWidth="1"/>
    <col min="9718" max="9728" width="9.140625" style="37"/>
    <col min="9729" max="9729" width="8.5703125" style="37" customWidth="1"/>
    <col min="9730" max="9730" width="12.42578125" style="37" customWidth="1"/>
    <col min="9731" max="9731" width="10.42578125" style="37" customWidth="1"/>
    <col min="9732" max="9732" width="8.5703125" style="37" customWidth="1"/>
    <col min="9733" max="9735" width="6.5703125" style="37" customWidth="1"/>
    <col min="9736" max="9736" width="14" style="37" customWidth="1"/>
    <col min="9737" max="9737" width="6.5703125" style="37" customWidth="1"/>
    <col min="9738" max="9738" width="14.140625" style="37" customWidth="1"/>
    <col min="9739" max="9739" width="6.5703125" style="37" customWidth="1"/>
    <col min="9740" max="9740" width="11.42578125" style="37" customWidth="1"/>
    <col min="9741" max="9741" width="6.5703125" style="37" customWidth="1"/>
    <col min="9742" max="9742" width="11" style="37" customWidth="1"/>
    <col min="9743" max="9743" width="9.140625" style="37"/>
    <col min="9744" max="9744" width="10.140625" style="37" customWidth="1"/>
    <col min="9745" max="9745" width="9.140625" style="37"/>
    <col min="9746" max="9746" width="11.5703125" style="37" customWidth="1"/>
    <col min="9747" max="9972" width="9.140625" style="37"/>
    <col min="9973" max="9973" width="14.140625" style="37" bestFit="1" customWidth="1"/>
    <col min="9974" max="9984" width="9.140625" style="37"/>
    <col min="9985" max="9985" width="8.5703125" style="37" customWidth="1"/>
    <col min="9986" max="9986" width="12.42578125" style="37" customWidth="1"/>
    <col min="9987" max="9987" width="10.42578125" style="37" customWidth="1"/>
    <col min="9988" max="9988" width="8.5703125" style="37" customWidth="1"/>
    <col min="9989" max="9991" width="6.5703125" style="37" customWidth="1"/>
    <col min="9992" max="9992" width="14" style="37" customWidth="1"/>
    <col min="9993" max="9993" width="6.5703125" style="37" customWidth="1"/>
    <col min="9994" max="9994" width="14.140625" style="37" customWidth="1"/>
    <col min="9995" max="9995" width="6.5703125" style="37" customWidth="1"/>
    <col min="9996" max="9996" width="11.42578125" style="37" customWidth="1"/>
    <col min="9997" max="9997" width="6.5703125" style="37" customWidth="1"/>
    <col min="9998" max="9998" width="11" style="37" customWidth="1"/>
    <col min="9999" max="9999" width="9.140625" style="37"/>
    <col min="10000" max="10000" width="10.140625" style="37" customWidth="1"/>
    <col min="10001" max="10001" width="9.140625" style="37"/>
    <col min="10002" max="10002" width="11.5703125" style="37" customWidth="1"/>
    <col min="10003" max="10228" width="9.140625" style="37"/>
    <col min="10229" max="10229" width="14.140625" style="37" bestFit="1" customWidth="1"/>
    <col min="10230" max="10240" width="9.140625" style="37"/>
    <col min="10241" max="10241" width="8.5703125" style="37" customWidth="1"/>
    <col min="10242" max="10242" width="12.42578125" style="37" customWidth="1"/>
    <col min="10243" max="10243" width="10.42578125" style="37" customWidth="1"/>
    <col min="10244" max="10244" width="8.5703125" style="37" customWidth="1"/>
    <col min="10245" max="10247" width="6.5703125" style="37" customWidth="1"/>
    <col min="10248" max="10248" width="14" style="37" customWidth="1"/>
    <col min="10249" max="10249" width="6.5703125" style="37" customWidth="1"/>
    <col min="10250" max="10250" width="14.140625" style="37" customWidth="1"/>
    <col min="10251" max="10251" width="6.5703125" style="37" customWidth="1"/>
    <col min="10252" max="10252" width="11.42578125" style="37" customWidth="1"/>
    <col min="10253" max="10253" width="6.5703125" style="37" customWidth="1"/>
    <col min="10254" max="10254" width="11" style="37" customWidth="1"/>
    <col min="10255" max="10255" width="9.140625" style="37"/>
    <col min="10256" max="10256" width="10.140625" style="37" customWidth="1"/>
    <col min="10257" max="10257" width="9.140625" style="37"/>
    <col min="10258" max="10258" width="11.5703125" style="37" customWidth="1"/>
    <col min="10259" max="10484" width="9.140625" style="37"/>
    <col min="10485" max="10485" width="14.140625" style="37" bestFit="1" customWidth="1"/>
    <col min="10486" max="10496" width="9.140625" style="37"/>
    <col min="10497" max="10497" width="8.5703125" style="37" customWidth="1"/>
    <col min="10498" max="10498" width="12.42578125" style="37" customWidth="1"/>
    <col min="10499" max="10499" width="10.42578125" style="37" customWidth="1"/>
    <col min="10500" max="10500" width="8.5703125" style="37" customWidth="1"/>
    <col min="10501" max="10503" width="6.5703125" style="37" customWidth="1"/>
    <col min="10504" max="10504" width="14" style="37" customWidth="1"/>
    <col min="10505" max="10505" width="6.5703125" style="37" customWidth="1"/>
    <col min="10506" max="10506" width="14.140625" style="37" customWidth="1"/>
    <col min="10507" max="10507" width="6.5703125" style="37" customWidth="1"/>
    <col min="10508" max="10508" width="11.42578125" style="37" customWidth="1"/>
    <col min="10509" max="10509" width="6.5703125" style="37" customWidth="1"/>
    <col min="10510" max="10510" width="11" style="37" customWidth="1"/>
    <col min="10511" max="10511" width="9.140625" style="37"/>
    <col min="10512" max="10512" width="10.140625" style="37" customWidth="1"/>
    <col min="10513" max="10513" width="9.140625" style="37"/>
    <col min="10514" max="10514" width="11.5703125" style="37" customWidth="1"/>
    <col min="10515" max="10740" width="9.140625" style="37"/>
    <col min="10741" max="10741" width="14.140625" style="37" bestFit="1" customWidth="1"/>
    <col min="10742" max="10752" width="9.140625" style="37"/>
    <col min="10753" max="10753" width="8.5703125" style="37" customWidth="1"/>
    <col min="10754" max="10754" width="12.42578125" style="37" customWidth="1"/>
    <col min="10755" max="10755" width="10.42578125" style="37" customWidth="1"/>
    <col min="10756" max="10756" width="8.5703125" style="37" customWidth="1"/>
    <col min="10757" max="10759" width="6.5703125" style="37" customWidth="1"/>
    <col min="10760" max="10760" width="14" style="37" customWidth="1"/>
    <col min="10761" max="10761" width="6.5703125" style="37" customWidth="1"/>
    <col min="10762" max="10762" width="14.140625" style="37" customWidth="1"/>
    <col min="10763" max="10763" width="6.5703125" style="37" customWidth="1"/>
    <col min="10764" max="10764" width="11.42578125" style="37" customWidth="1"/>
    <col min="10765" max="10765" width="6.5703125" style="37" customWidth="1"/>
    <col min="10766" max="10766" width="11" style="37" customWidth="1"/>
    <col min="10767" max="10767" width="9.140625" style="37"/>
    <col min="10768" max="10768" width="10.140625" style="37" customWidth="1"/>
    <col min="10769" max="10769" width="9.140625" style="37"/>
    <col min="10770" max="10770" width="11.5703125" style="37" customWidth="1"/>
    <col min="10771" max="10996" width="9.140625" style="37"/>
    <col min="10997" max="10997" width="14.140625" style="37" bestFit="1" customWidth="1"/>
    <col min="10998" max="11008" width="9.140625" style="37"/>
    <col min="11009" max="11009" width="8.5703125" style="37" customWidth="1"/>
    <col min="11010" max="11010" width="12.42578125" style="37" customWidth="1"/>
    <col min="11011" max="11011" width="10.42578125" style="37" customWidth="1"/>
    <col min="11012" max="11012" width="8.5703125" style="37" customWidth="1"/>
    <col min="11013" max="11015" width="6.5703125" style="37" customWidth="1"/>
    <col min="11016" max="11016" width="14" style="37" customWidth="1"/>
    <col min="11017" max="11017" width="6.5703125" style="37" customWidth="1"/>
    <col min="11018" max="11018" width="14.140625" style="37" customWidth="1"/>
    <col min="11019" max="11019" width="6.5703125" style="37" customWidth="1"/>
    <col min="11020" max="11020" width="11.42578125" style="37" customWidth="1"/>
    <col min="11021" max="11021" width="6.5703125" style="37" customWidth="1"/>
    <col min="11022" max="11022" width="11" style="37" customWidth="1"/>
    <col min="11023" max="11023" width="9.140625" style="37"/>
    <col min="11024" max="11024" width="10.140625" style="37" customWidth="1"/>
    <col min="11025" max="11025" width="9.140625" style="37"/>
    <col min="11026" max="11026" width="11.5703125" style="37" customWidth="1"/>
    <col min="11027" max="11252" width="9.140625" style="37"/>
    <col min="11253" max="11253" width="14.140625" style="37" bestFit="1" customWidth="1"/>
    <col min="11254" max="11264" width="9.140625" style="37"/>
    <col min="11265" max="11265" width="8.5703125" style="37" customWidth="1"/>
    <col min="11266" max="11266" width="12.42578125" style="37" customWidth="1"/>
    <col min="11267" max="11267" width="10.42578125" style="37" customWidth="1"/>
    <col min="11268" max="11268" width="8.5703125" style="37" customWidth="1"/>
    <col min="11269" max="11271" width="6.5703125" style="37" customWidth="1"/>
    <col min="11272" max="11272" width="14" style="37" customWidth="1"/>
    <col min="11273" max="11273" width="6.5703125" style="37" customWidth="1"/>
    <col min="11274" max="11274" width="14.140625" style="37" customWidth="1"/>
    <col min="11275" max="11275" width="6.5703125" style="37" customWidth="1"/>
    <col min="11276" max="11276" width="11.42578125" style="37" customWidth="1"/>
    <col min="11277" max="11277" width="6.5703125" style="37" customWidth="1"/>
    <col min="11278" max="11278" width="11" style="37" customWidth="1"/>
    <col min="11279" max="11279" width="9.140625" style="37"/>
    <col min="11280" max="11280" width="10.140625" style="37" customWidth="1"/>
    <col min="11281" max="11281" width="9.140625" style="37"/>
    <col min="11282" max="11282" width="11.5703125" style="37" customWidth="1"/>
    <col min="11283" max="11508" width="9.140625" style="37"/>
    <col min="11509" max="11509" width="14.140625" style="37" bestFit="1" customWidth="1"/>
    <col min="11510" max="11520" width="9.140625" style="37"/>
    <col min="11521" max="11521" width="8.5703125" style="37" customWidth="1"/>
    <col min="11522" max="11522" width="12.42578125" style="37" customWidth="1"/>
    <col min="11523" max="11523" width="10.42578125" style="37" customWidth="1"/>
    <col min="11524" max="11524" width="8.5703125" style="37" customWidth="1"/>
    <col min="11525" max="11527" width="6.5703125" style="37" customWidth="1"/>
    <col min="11528" max="11528" width="14" style="37" customWidth="1"/>
    <col min="11529" max="11529" width="6.5703125" style="37" customWidth="1"/>
    <col min="11530" max="11530" width="14.140625" style="37" customWidth="1"/>
    <col min="11531" max="11531" width="6.5703125" style="37" customWidth="1"/>
    <col min="11532" max="11532" width="11.42578125" style="37" customWidth="1"/>
    <col min="11533" max="11533" width="6.5703125" style="37" customWidth="1"/>
    <col min="11534" max="11534" width="11" style="37" customWidth="1"/>
    <col min="11535" max="11535" width="9.140625" style="37"/>
    <col min="11536" max="11536" width="10.140625" style="37" customWidth="1"/>
    <col min="11537" max="11537" width="9.140625" style="37"/>
    <col min="11538" max="11538" width="11.5703125" style="37" customWidth="1"/>
    <col min="11539" max="11764" width="9.140625" style="37"/>
    <col min="11765" max="11765" width="14.140625" style="37" bestFit="1" customWidth="1"/>
    <col min="11766" max="11776" width="9.140625" style="37"/>
    <col min="11777" max="11777" width="8.5703125" style="37" customWidth="1"/>
    <col min="11778" max="11778" width="12.42578125" style="37" customWidth="1"/>
    <col min="11779" max="11779" width="10.42578125" style="37" customWidth="1"/>
    <col min="11780" max="11780" width="8.5703125" style="37" customWidth="1"/>
    <col min="11781" max="11783" width="6.5703125" style="37" customWidth="1"/>
    <col min="11784" max="11784" width="14" style="37" customWidth="1"/>
    <col min="11785" max="11785" width="6.5703125" style="37" customWidth="1"/>
    <col min="11786" max="11786" width="14.140625" style="37" customWidth="1"/>
    <col min="11787" max="11787" width="6.5703125" style="37" customWidth="1"/>
    <col min="11788" max="11788" width="11.42578125" style="37" customWidth="1"/>
    <col min="11789" max="11789" width="6.5703125" style="37" customWidth="1"/>
    <col min="11790" max="11790" width="11" style="37" customWidth="1"/>
    <col min="11791" max="11791" width="9.140625" style="37"/>
    <col min="11792" max="11792" width="10.140625" style="37" customWidth="1"/>
    <col min="11793" max="11793" width="9.140625" style="37"/>
    <col min="11794" max="11794" width="11.5703125" style="37" customWidth="1"/>
    <col min="11795" max="12020" width="9.140625" style="37"/>
    <col min="12021" max="12021" width="14.140625" style="37" bestFit="1" customWidth="1"/>
    <col min="12022" max="12032" width="9.140625" style="37"/>
    <col min="12033" max="12033" width="8.5703125" style="37" customWidth="1"/>
    <col min="12034" max="12034" width="12.42578125" style="37" customWidth="1"/>
    <col min="12035" max="12035" width="10.42578125" style="37" customWidth="1"/>
    <col min="12036" max="12036" width="8.5703125" style="37" customWidth="1"/>
    <col min="12037" max="12039" width="6.5703125" style="37" customWidth="1"/>
    <col min="12040" max="12040" width="14" style="37" customWidth="1"/>
    <col min="12041" max="12041" width="6.5703125" style="37" customWidth="1"/>
    <col min="12042" max="12042" width="14.140625" style="37" customWidth="1"/>
    <col min="12043" max="12043" width="6.5703125" style="37" customWidth="1"/>
    <col min="12044" max="12044" width="11.42578125" style="37" customWidth="1"/>
    <col min="12045" max="12045" width="6.5703125" style="37" customWidth="1"/>
    <col min="12046" max="12046" width="11" style="37" customWidth="1"/>
    <col min="12047" max="12047" width="9.140625" style="37"/>
    <col min="12048" max="12048" width="10.140625" style="37" customWidth="1"/>
    <col min="12049" max="12049" width="9.140625" style="37"/>
    <col min="12050" max="12050" width="11.5703125" style="37" customWidth="1"/>
    <col min="12051" max="12276" width="9.140625" style="37"/>
    <col min="12277" max="12277" width="14.140625" style="37" bestFit="1" customWidth="1"/>
    <col min="12278" max="12288" width="9.140625" style="37"/>
    <col min="12289" max="12289" width="8.5703125" style="37" customWidth="1"/>
    <col min="12290" max="12290" width="12.42578125" style="37" customWidth="1"/>
    <col min="12291" max="12291" width="10.42578125" style="37" customWidth="1"/>
    <col min="12292" max="12292" width="8.5703125" style="37" customWidth="1"/>
    <col min="12293" max="12295" width="6.5703125" style="37" customWidth="1"/>
    <col min="12296" max="12296" width="14" style="37" customWidth="1"/>
    <col min="12297" max="12297" width="6.5703125" style="37" customWidth="1"/>
    <col min="12298" max="12298" width="14.140625" style="37" customWidth="1"/>
    <col min="12299" max="12299" width="6.5703125" style="37" customWidth="1"/>
    <col min="12300" max="12300" width="11.42578125" style="37" customWidth="1"/>
    <col min="12301" max="12301" width="6.5703125" style="37" customWidth="1"/>
    <col min="12302" max="12302" width="11" style="37" customWidth="1"/>
    <col min="12303" max="12303" width="9.140625" style="37"/>
    <col min="12304" max="12304" width="10.140625" style="37" customWidth="1"/>
    <col min="12305" max="12305" width="9.140625" style="37"/>
    <col min="12306" max="12306" width="11.5703125" style="37" customWidth="1"/>
    <col min="12307" max="12532" width="9.140625" style="37"/>
    <col min="12533" max="12533" width="14.140625" style="37" bestFit="1" customWidth="1"/>
    <col min="12534" max="12544" width="9.140625" style="37"/>
    <col min="12545" max="12545" width="8.5703125" style="37" customWidth="1"/>
    <col min="12546" max="12546" width="12.42578125" style="37" customWidth="1"/>
    <col min="12547" max="12547" width="10.42578125" style="37" customWidth="1"/>
    <col min="12548" max="12548" width="8.5703125" style="37" customWidth="1"/>
    <col min="12549" max="12551" width="6.5703125" style="37" customWidth="1"/>
    <col min="12552" max="12552" width="14" style="37" customWidth="1"/>
    <col min="12553" max="12553" width="6.5703125" style="37" customWidth="1"/>
    <col min="12554" max="12554" width="14.140625" style="37" customWidth="1"/>
    <col min="12555" max="12555" width="6.5703125" style="37" customWidth="1"/>
    <col min="12556" max="12556" width="11.42578125" style="37" customWidth="1"/>
    <col min="12557" max="12557" width="6.5703125" style="37" customWidth="1"/>
    <col min="12558" max="12558" width="11" style="37" customWidth="1"/>
    <col min="12559" max="12559" width="9.140625" style="37"/>
    <col min="12560" max="12560" width="10.140625" style="37" customWidth="1"/>
    <col min="12561" max="12561" width="9.140625" style="37"/>
    <col min="12562" max="12562" width="11.5703125" style="37" customWidth="1"/>
    <col min="12563" max="12788" width="9.140625" style="37"/>
    <col min="12789" max="12789" width="14.140625" style="37" bestFit="1" customWidth="1"/>
    <col min="12790" max="12800" width="9.140625" style="37"/>
    <col min="12801" max="12801" width="8.5703125" style="37" customWidth="1"/>
    <col min="12802" max="12802" width="12.42578125" style="37" customWidth="1"/>
    <col min="12803" max="12803" width="10.42578125" style="37" customWidth="1"/>
    <col min="12804" max="12804" width="8.5703125" style="37" customWidth="1"/>
    <col min="12805" max="12807" width="6.5703125" style="37" customWidth="1"/>
    <col min="12808" max="12808" width="14" style="37" customWidth="1"/>
    <col min="12809" max="12809" width="6.5703125" style="37" customWidth="1"/>
    <col min="12810" max="12810" width="14.140625" style="37" customWidth="1"/>
    <col min="12811" max="12811" width="6.5703125" style="37" customWidth="1"/>
    <col min="12812" max="12812" width="11.42578125" style="37" customWidth="1"/>
    <col min="12813" max="12813" width="6.5703125" style="37" customWidth="1"/>
    <col min="12814" max="12814" width="11" style="37" customWidth="1"/>
    <col min="12815" max="12815" width="9.140625" style="37"/>
    <col min="12816" max="12816" width="10.140625" style="37" customWidth="1"/>
    <col min="12817" max="12817" width="9.140625" style="37"/>
    <col min="12818" max="12818" width="11.5703125" style="37" customWidth="1"/>
    <col min="12819" max="13044" width="9.140625" style="37"/>
    <col min="13045" max="13045" width="14.140625" style="37" bestFit="1" customWidth="1"/>
    <col min="13046" max="13056" width="9.140625" style="37"/>
    <col min="13057" max="13057" width="8.5703125" style="37" customWidth="1"/>
    <col min="13058" max="13058" width="12.42578125" style="37" customWidth="1"/>
    <col min="13059" max="13059" width="10.42578125" style="37" customWidth="1"/>
    <col min="13060" max="13060" width="8.5703125" style="37" customWidth="1"/>
    <col min="13061" max="13063" width="6.5703125" style="37" customWidth="1"/>
    <col min="13064" max="13064" width="14" style="37" customWidth="1"/>
    <col min="13065" max="13065" width="6.5703125" style="37" customWidth="1"/>
    <col min="13066" max="13066" width="14.140625" style="37" customWidth="1"/>
    <col min="13067" max="13067" width="6.5703125" style="37" customWidth="1"/>
    <col min="13068" max="13068" width="11.42578125" style="37" customWidth="1"/>
    <col min="13069" max="13069" width="6.5703125" style="37" customWidth="1"/>
    <col min="13070" max="13070" width="11" style="37" customWidth="1"/>
    <col min="13071" max="13071" width="9.140625" style="37"/>
    <col min="13072" max="13072" width="10.140625" style="37" customWidth="1"/>
    <col min="13073" max="13073" width="9.140625" style="37"/>
    <col min="13074" max="13074" width="11.5703125" style="37" customWidth="1"/>
    <col min="13075" max="13300" width="9.140625" style="37"/>
    <col min="13301" max="13301" width="14.140625" style="37" bestFit="1" customWidth="1"/>
    <col min="13302" max="13312" width="9.140625" style="37"/>
    <col min="13313" max="13313" width="8.5703125" style="37" customWidth="1"/>
    <col min="13314" max="13314" width="12.42578125" style="37" customWidth="1"/>
    <col min="13315" max="13315" width="10.42578125" style="37" customWidth="1"/>
    <col min="13316" max="13316" width="8.5703125" style="37" customWidth="1"/>
    <col min="13317" max="13319" width="6.5703125" style="37" customWidth="1"/>
    <col min="13320" max="13320" width="14" style="37" customWidth="1"/>
    <col min="13321" max="13321" width="6.5703125" style="37" customWidth="1"/>
    <col min="13322" max="13322" width="14.140625" style="37" customWidth="1"/>
    <col min="13323" max="13323" width="6.5703125" style="37" customWidth="1"/>
    <col min="13324" max="13324" width="11.42578125" style="37" customWidth="1"/>
    <col min="13325" max="13325" width="6.5703125" style="37" customWidth="1"/>
    <col min="13326" max="13326" width="11" style="37" customWidth="1"/>
    <col min="13327" max="13327" width="9.140625" style="37"/>
    <col min="13328" max="13328" width="10.140625" style="37" customWidth="1"/>
    <col min="13329" max="13329" width="9.140625" style="37"/>
    <col min="13330" max="13330" width="11.5703125" style="37" customWidth="1"/>
    <col min="13331" max="13556" width="9.140625" style="37"/>
    <col min="13557" max="13557" width="14.140625" style="37" bestFit="1" customWidth="1"/>
    <col min="13558" max="13568" width="9.140625" style="37"/>
    <col min="13569" max="13569" width="8.5703125" style="37" customWidth="1"/>
    <col min="13570" max="13570" width="12.42578125" style="37" customWidth="1"/>
    <col min="13571" max="13571" width="10.42578125" style="37" customWidth="1"/>
    <col min="13572" max="13572" width="8.5703125" style="37" customWidth="1"/>
    <col min="13573" max="13575" width="6.5703125" style="37" customWidth="1"/>
    <col min="13576" max="13576" width="14" style="37" customWidth="1"/>
    <col min="13577" max="13577" width="6.5703125" style="37" customWidth="1"/>
    <col min="13578" max="13578" width="14.140625" style="37" customWidth="1"/>
    <col min="13579" max="13579" width="6.5703125" style="37" customWidth="1"/>
    <col min="13580" max="13580" width="11.42578125" style="37" customWidth="1"/>
    <col min="13581" max="13581" width="6.5703125" style="37" customWidth="1"/>
    <col min="13582" max="13582" width="11" style="37" customWidth="1"/>
    <col min="13583" max="13583" width="9.140625" style="37"/>
    <col min="13584" max="13584" width="10.140625" style="37" customWidth="1"/>
    <col min="13585" max="13585" width="9.140625" style="37"/>
    <col min="13586" max="13586" width="11.5703125" style="37" customWidth="1"/>
    <col min="13587" max="13812" width="9.140625" style="37"/>
    <col min="13813" max="13813" width="14.140625" style="37" bestFit="1" customWidth="1"/>
    <col min="13814" max="13824" width="9.140625" style="37"/>
    <col min="13825" max="13825" width="8.5703125" style="37" customWidth="1"/>
    <col min="13826" max="13826" width="12.42578125" style="37" customWidth="1"/>
    <col min="13827" max="13827" width="10.42578125" style="37" customWidth="1"/>
    <col min="13828" max="13828" width="8.5703125" style="37" customWidth="1"/>
    <col min="13829" max="13831" width="6.5703125" style="37" customWidth="1"/>
    <col min="13832" max="13832" width="14" style="37" customWidth="1"/>
    <col min="13833" max="13833" width="6.5703125" style="37" customWidth="1"/>
    <col min="13834" max="13834" width="14.140625" style="37" customWidth="1"/>
    <col min="13835" max="13835" width="6.5703125" style="37" customWidth="1"/>
    <col min="13836" max="13836" width="11.42578125" style="37" customWidth="1"/>
    <col min="13837" max="13837" width="6.5703125" style="37" customWidth="1"/>
    <col min="13838" max="13838" width="11" style="37" customWidth="1"/>
    <col min="13839" max="13839" width="9.140625" style="37"/>
    <col min="13840" max="13840" width="10.140625" style="37" customWidth="1"/>
    <col min="13841" max="13841" width="9.140625" style="37"/>
    <col min="13842" max="13842" width="11.5703125" style="37" customWidth="1"/>
    <col min="13843" max="14068" width="9.140625" style="37"/>
    <col min="14069" max="14069" width="14.140625" style="37" bestFit="1" customWidth="1"/>
    <col min="14070" max="14080" width="9.140625" style="37"/>
    <col min="14081" max="14081" width="8.5703125" style="37" customWidth="1"/>
    <col min="14082" max="14082" width="12.42578125" style="37" customWidth="1"/>
    <col min="14083" max="14083" width="10.42578125" style="37" customWidth="1"/>
    <col min="14084" max="14084" width="8.5703125" style="37" customWidth="1"/>
    <col min="14085" max="14087" width="6.5703125" style="37" customWidth="1"/>
    <col min="14088" max="14088" width="14" style="37" customWidth="1"/>
    <col min="14089" max="14089" width="6.5703125" style="37" customWidth="1"/>
    <col min="14090" max="14090" width="14.140625" style="37" customWidth="1"/>
    <col min="14091" max="14091" width="6.5703125" style="37" customWidth="1"/>
    <col min="14092" max="14092" width="11.42578125" style="37" customWidth="1"/>
    <col min="14093" max="14093" width="6.5703125" style="37" customWidth="1"/>
    <col min="14094" max="14094" width="11" style="37" customWidth="1"/>
    <col min="14095" max="14095" width="9.140625" style="37"/>
    <col min="14096" max="14096" width="10.140625" style="37" customWidth="1"/>
    <col min="14097" max="14097" width="9.140625" style="37"/>
    <col min="14098" max="14098" width="11.5703125" style="37" customWidth="1"/>
    <col min="14099" max="14324" width="9.140625" style="37"/>
    <col min="14325" max="14325" width="14.140625" style="37" bestFit="1" customWidth="1"/>
    <col min="14326" max="14336" width="9.140625" style="37"/>
    <col min="14337" max="14337" width="8.5703125" style="37" customWidth="1"/>
    <col min="14338" max="14338" width="12.42578125" style="37" customWidth="1"/>
    <col min="14339" max="14339" width="10.42578125" style="37" customWidth="1"/>
    <col min="14340" max="14340" width="8.5703125" style="37" customWidth="1"/>
    <col min="14341" max="14343" width="6.5703125" style="37" customWidth="1"/>
    <col min="14344" max="14344" width="14" style="37" customWidth="1"/>
    <col min="14345" max="14345" width="6.5703125" style="37" customWidth="1"/>
    <col min="14346" max="14346" width="14.140625" style="37" customWidth="1"/>
    <col min="14347" max="14347" width="6.5703125" style="37" customWidth="1"/>
    <col min="14348" max="14348" width="11.42578125" style="37" customWidth="1"/>
    <col min="14349" max="14349" width="6.5703125" style="37" customWidth="1"/>
    <col min="14350" max="14350" width="11" style="37" customWidth="1"/>
    <col min="14351" max="14351" width="9.140625" style="37"/>
    <col min="14352" max="14352" width="10.140625" style="37" customWidth="1"/>
    <col min="14353" max="14353" width="9.140625" style="37"/>
    <col min="14354" max="14354" width="11.5703125" style="37" customWidth="1"/>
    <col min="14355" max="14580" width="9.140625" style="37"/>
    <col min="14581" max="14581" width="14.140625" style="37" bestFit="1" customWidth="1"/>
    <col min="14582" max="14592" width="9.140625" style="37"/>
    <col min="14593" max="14593" width="8.5703125" style="37" customWidth="1"/>
    <col min="14594" max="14594" width="12.42578125" style="37" customWidth="1"/>
    <col min="14595" max="14595" width="10.42578125" style="37" customWidth="1"/>
    <col min="14596" max="14596" width="8.5703125" style="37" customWidth="1"/>
    <col min="14597" max="14599" width="6.5703125" style="37" customWidth="1"/>
    <col min="14600" max="14600" width="14" style="37" customWidth="1"/>
    <col min="14601" max="14601" width="6.5703125" style="37" customWidth="1"/>
    <col min="14602" max="14602" width="14.140625" style="37" customWidth="1"/>
    <col min="14603" max="14603" width="6.5703125" style="37" customWidth="1"/>
    <col min="14604" max="14604" width="11.42578125" style="37" customWidth="1"/>
    <col min="14605" max="14605" width="6.5703125" style="37" customWidth="1"/>
    <col min="14606" max="14606" width="11" style="37" customWidth="1"/>
    <col min="14607" max="14607" width="9.140625" style="37"/>
    <col min="14608" max="14608" width="10.140625" style="37" customWidth="1"/>
    <col min="14609" max="14609" width="9.140625" style="37"/>
    <col min="14610" max="14610" width="11.5703125" style="37" customWidth="1"/>
    <col min="14611" max="14836" width="9.140625" style="37"/>
    <col min="14837" max="14837" width="14.140625" style="37" bestFit="1" customWidth="1"/>
    <col min="14838" max="14848" width="9.140625" style="37"/>
    <col min="14849" max="14849" width="8.5703125" style="37" customWidth="1"/>
    <col min="14850" max="14850" width="12.42578125" style="37" customWidth="1"/>
    <col min="14851" max="14851" width="10.42578125" style="37" customWidth="1"/>
    <col min="14852" max="14852" width="8.5703125" style="37" customWidth="1"/>
    <col min="14853" max="14855" width="6.5703125" style="37" customWidth="1"/>
    <col min="14856" max="14856" width="14" style="37" customWidth="1"/>
    <col min="14857" max="14857" width="6.5703125" style="37" customWidth="1"/>
    <col min="14858" max="14858" width="14.140625" style="37" customWidth="1"/>
    <col min="14859" max="14859" width="6.5703125" style="37" customWidth="1"/>
    <col min="14860" max="14860" width="11.42578125" style="37" customWidth="1"/>
    <col min="14861" max="14861" width="6.5703125" style="37" customWidth="1"/>
    <col min="14862" max="14862" width="11" style="37" customWidth="1"/>
    <col min="14863" max="14863" width="9.140625" style="37"/>
    <col min="14864" max="14864" width="10.140625" style="37" customWidth="1"/>
    <col min="14865" max="14865" width="9.140625" style="37"/>
    <col min="14866" max="14866" width="11.5703125" style="37" customWidth="1"/>
    <col min="14867" max="15092" width="9.140625" style="37"/>
    <col min="15093" max="15093" width="14.140625" style="37" bestFit="1" customWidth="1"/>
    <col min="15094" max="15104" width="9.140625" style="37"/>
    <col min="15105" max="15105" width="8.5703125" style="37" customWidth="1"/>
    <col min="15106" max="15106" width="12.42578125" style="37" customWidth="1"/>
    <col min="15107" max="15107" width="10.42578125" style="37" customWidth="1"/>
    <col min="15108" max="15108" width="8.5703125" style="37" customWidth="1"/>
    <col min="15109" max="15111" width="6.5703125" style="37" customWidth="1"/>
    <col min="15112" max="15112" width="14" style="37" customWidth="1"/>
    <col min="15113" max="15113" width="6.5703125" style="37" customWidth="1"/>
    <col min="15114" max="15114" width="14.140625" style="37" customWidth="1"/>
    <col min="15115" max="15115" width="6.5703125" style="37" customWidth="1"/>
    <col min="15116" max="15116" width="11.42578125" style="37" customWidth="1"/>
    <col min="15117" max="15117" width="6.5703125" style="37" customWidth="1"/>
    <col min="15118" max="15118" width="11" style="37" customWidth="1"/>
    <col min="15119" max="15119" width="9.140625" style="37"/>
    <col min="15120" max="15120" width="10.140625" style="37" customWidth="1"/>
    <col min="15121" max="15121" width="9.140625" style="37"/>
    <col min="15122" max="15122" width="11.5703125" style="37" customWidth="1"/>
    <col min="15123" max="15348" width="9.140625" style="37"/>
    <col min="15349" max="15349" width="14.140625" style="37" bestFit="1" customWidth="1"/>
    <col min="15350" max="15360" width="9.140625" style="37"/>
    <col min="15361" max="15361" width="8.5703125" style="37" customWidth="1"/>
    <col min="15362" max="15362" width="12.42578125" style="37" customWidth="1"/>
    <col min="15363" max="15363" width="10.42578125" style="37" customWidth="1"/>
    <col min="15364" max="15364" width="8.5703125" style="37" customWidth="1"/>
    <col min="15365" max="15367" width="6.5703125" style="37" customWidth="1"/>
    <col min="15368" max="15368" width="14" style="37" customWidth="1"/>
    <col min="15369" max="15369" width="6.5703125" style="37" customWidth="1"/>
    <col min="15370" max="15370" width="14.140625" style="37" customWidth="1"/>
    <col min="15371" max="15371" width="6.5703125" style="37" customWidth="1"/>
    <col min="15372" max="15372" width="11.42578125" style="37" customWidth="1"/>
    <col min="15373" max="15373" width="6.5703125" style="37" customWidth="1"/>
    <col min="15374" max="15374" width="11" style="37" customWidth="1"/>
    <col min="15375" max="15375" width="9.140625" style="37"/>
    <col min="15376" max="15376" width="10.140625" style="37" customWidth="1"/>
    <col min="15377" max="15377" width="9.140625" style="37"/>
    <col min="15378" max="15378" width="11.5703125" style="37" customWidth="1"/>
    <col min="15379" max="15604" width="9.140625" style="37"/>
    <col min="15605" max="15605" width="14.140625" style="37" bestFit="1" customWidth="1"/>
    <col min="15606" max="15616" width="9.140625" style="37"/>
    <col min="15617" max="15617" width="8.5703125" style="37" customWidth="1"/>
    <col min="15618" max="15618" width="12.42578125" style="37" customWidth="1"/>
    <col min="15619" max="15619" width="10.42578125" style="37" customWidth="1"/>
    <col min="15620" max="15620" width="8.5703125" style="37" customWidth="1"/>
    <col min="15621" max="15623" width="6.5703125" style="37" customWidth="1"/>
    <col min="15624" max="15624" width="14" style="37" customWidth="1"/>
    <col min="15625" max="15625" width="6.5703125" style="37" customWidth="1"/>
    <col min="15626" max="15626" width="14.140625" style="37" customWidth="1"/>
    <col min="15627" max="15627" width="6.5703125" style="37" customWidth="1"/>
    <col min="15628" max="15628" width="11.42578125" style="37" customWidth="1"/>
    <col min="15629" max="15629" width="6.5703125" style="37" customWidth="1"/>
    <col min="15630" max="15630" width="11" style="37" customWidth="1"/>
    <col min="15631" max="15631" width="9.140625" style="37"/>
    <col min="15632" max="15632" width="10.140625" style="37" customWidth="1"/>
    <col min="15633" max="15633" width="9.140625" style="37"/>
    <col min="15634" max="15634" width="11.5703125" style="37" customWidth="1"/>
    <col min="15635" max="15860" width="9.140625" style="37"/>
    <col min="15861" max="15861" width="14.140625" style="37" bestFit="1" customWidth="1"/>
    <col min="15862" max="15872" width="9.140625" style="37"/>
    <col min="15873" max="15873" width="8.5703125" style="37" customWidth="1"/>
    <col min="15874" max="15874" width="12.42578125" style="37" customWidth="1"/>
    <col min="15875" max="15875" width="10.42578125" style="37" customWidth="1"/>
    <col min="15876" max="15876" width="8.5703125" style="37" customWidth="1"/>
    <col min="15877" max="15879" width="6.5703125" style="37" customWidth="1"/>
    <col min="15880" max="15880" width="14" style="37" customWidth="1"/>
    <col min="15881" max="15881" width="6.5703125" style="37" customWidth="1"/>
    <col min="15882" max="15882" width="14.140625" style="37" customWidth="1"/>
    <col min="15883" max="15883" width="6.5703125" style="37" customWidth="1"/>
    <col min="15884" max="15884" width="11.42578125" style="37" customWidth="1"/>
    <col min="15885" max="15885" width="6.5703125" style="37" customWidth="1"/>
    <col min="15886" max="15886" width="11" style="37" customWidth="1"/>
    <col min="15887" max="15887" width="9.140625" style="37"/>
    <col min="15888" max="15888" width="10.140625" style="37" customWidth="1"/>
    <col min="15889" max="15889" width="9.140625" style="37"/>
    <col min="15890" max="15890" width="11.5703125" style="37" customWidth="1"/>
    <col min="15891" max="16116" width="9.140625" style="37"/>
    <col min="16117" max="16117" width="14.140625" style="37" bestFit="1" customWidth="1"/>
    <col min="16118" max="16128" width="9.140625" style="37"/>
    <col min="16129" max="16129" width="8.5703125" style="37" customWidth="1"/>
    <col min="16130" max="16130" width="12.42578125" style="37" customWidth="1"/>
    <col min="16131" max="16131" width="10.42578125" style="37" customWidth="1"/>
    <col min="16132" max="16132" width="8.5703125" style="37" customWidth="1"/>
    <col min="16133" max="16135" width="6.5703125" style="37" customWidth="1"/>
    <col min="16136" max="16136" width="14" style="37" customWidth="1"/>
    <col min="16137" max="16137" width="6.5703125" style="37" customWidth="1"/>
    <col min="16138" max="16138" width="14.140625" style="37" customWidth="1"/>
    <col min="16139" max="16139" width="6.5703125" style="37" customWidth="1"/>
    <col min="16140" max="16140" width="11.42578125" style="37" customWidth="1"/>
    <col min="16141" max="16141" width="6.5703125" style="37" customWidth="1"/>
    <col min="16142" max="16142" width="11" style="37" customWidth="1"/>
    <col min="16143" max="16143" width="9.140625" style="37"/>
    <col min="16144" max="16144" width="10.140625" style="37" customWidth="1"/>
    <col min="16145" max="16145" width="9.140625" style="37"/>
    <col min="16146" max="16146" width="11.5703125" style="37" customWidth="1"/>
    <col min="16147" max="16372" width="9.140625" style="37"/>
    <col min="16373" max="16373" width="14.140625" style="37" bestFit="1" customWidth="1"/>
    <col min="16374" max="16384" width="9.140625" style="37"/>
  </cols>
  <sheetData>
    <row r="1" spans="1:23" ht="18" customHeight="1" x14ac:dyDescent="0.2">
      <c r="A1" s="523" t="s">
        <v>195</v>
      </c>
      <c r="B1" s="523"/>
      <c r="C1" s="523"/>
      <c r="D1" s="523"/>
      <c r="E1" s="523"/>
      <c r="F1" s="523"/>
      <c r="G1" s="523"/>
      <c r="H1" s="523"/>
      <c r="I1" s="523"/>
      <c r="J1" s="523"/>
      <c r="K1" s="523"/>
      <c r="L1" s="523"/>
      <c r="M1" s="523"/>
      <c r="N1" s="523"/>
    </row>
    <row r="2" spans="1:23" ht="26.25" customHeight="1" x14ac:dyDescent="0.2">
      <c r="A2" s="38"/>
      <c r="B2" s="38"/>
      <c r="C2" s="38"/>
      <c r="D2" s="38"/>
      <c r="E2" s="38"/>
      <c r="F2" s="38"/>
      <c r="G2" s="38"/>
      <c r="H2" s="38"/>
      <c r="I2" s="38"/>
      <c r="J2" s="38"/>
      <c r="K2" s="38"/>
      <c r="L2" s="38"/>
      <c r="M2" s="38"/>
      <c r="N2" s="38"/>
      <c r="O2" s="39"/>
      <c r="P2" s="39"/>
      <c r="Q2" s="39"/>
      <c r="R2" s="39"/>
      <c r="S2" s="39"/>
      <c r="T2" s="39"/>
      <c r="U2" s="39"/>
      <c r="V2" s="39"/>
      <c r="W2" s="39"/>
    </row>
    <row r="3" spans="1:23" s="39" customFormat="1" ht="37.5" customHeight="1" x14ac:dyDescent="0.2">
      <c r="A3" s="665" t="s">
        <v>196</v>
      </c>
      <c r="B3" s="666"/>
      <c r="C3" s="666"/>
      <c r="D3" s="667"/>
      <c r="E3" s="668"/>
      <c r="F3" s="669"/>
      <c r="G3" s="669"/>
      <c r="H3" s="670"/>
      <c r="I3" s="671" t="s">
        <v>69</v>
      </c>
      <c r="J3" s="671"/>
      <c r="K3" s="671"/>
      <c r="L3" s="671"/>
      <c r="M3" s="671"/>
      <c r="N3" s="671"/>
    </row>
    <row r="4" spans="1:23" s="39" customFormat="1" ht="12.75" customHeight="1" x14ac:dyDescent="0.2">
      <c r="A4" s="672" t="s">
        <v>197</v>
      </c>
      <c r="B4" s="673"/>
      <c r="C4" s="673"/>
      <c r="D4" s="674"/>
      <c r="E4" s="678"/>
      <c r="F4" s="679"/>
      <c r="G4" s="679"/>
      <c r="H4" s="679"/>
      <c r="I4" s="680" t="s">
        <v>70</v>
      </c>
      <c r="J4" s="681"/>
      <c r="K4" s="681"/>
      <c r="L4" s="682"/>
      <c r="M4" s="682"/>
      <c r="N4" s="683"/>
    </row>
    <row r="5" spans="1:23" s="39" customFormat="1" ht="21.75" customHeight="1" x14ac:dyDescent="0.2">
      <c r="A5" s="675"/>
      <c r="B5" s="676"/>
      <c r="C5" s="676"/>
      <c r="D5" s="677"/>
      <c r="E5" s="679"/>
      <c r="F5" s="679"/>
      <c r="G5" s="679"/>
      <c r="H5" s="679"/>
      <c r="I5" s="684"/>
      <c r="J5" s="685"/>
      <c r="K5" s="685"/>
      <c r="L5" s="685"/>
      <c r="M5" s="685"/>
      <c r="N5" s="686"/>
    </row>
    <row r="6" spans="1:23" s="39" customFormat="1" ht="21.75" customHeight="1" x14ac:dyDescent="0.2">
      <c r="A6" s="700" t="s">
        <v>71</v>
      </c>
      <c r="B6" s="701"/>
      <c r="C6" s="701"/>
      <c r="D6" s="702"/>
      <c r="E6" s="706" t="s">
        <v>42</v>
      </c>
      <c r="F6" s="706"/>
      <c r="G6" s="706"/>
      <c r="H6" s="707"/>
      <c r="I6" s="710" t="s">
        <v>73</v>
      </c>
      <c r="J6" s="710"/>
      <c r="K6" s="710"/>
      <c r="L6" s="710"/>
      <c r="M6" s="710"/>
      <c r="N6" s="710"/>
    </row>
    <row r="7" spans="1:23" s="39" customFormat="1" ht="27" customHeight="1" x14ac:dyDescent="0.2">
      <c r="A7" s="703"/>
      <c r="B7" s="704"/>
      <c r="C7" s="704"/>
      <c r="D7" s="705"/>
      <c r="E7" s="708"/>
      <c r="F7" s="708"/>
      <c r="G7" s="708"/>
      <c r="H7" s="709"/>
      <c r="I7" s="711">
        <v>2026</v>
      </c>
      <c r="J7" s="712"/>
      <c r="K7" s="711">
        <v>2027</v>
      </c>
      <c r="L7" s="712"/>
      <c r="M7" s="713">
        <v>2028</v>
      </c>
      <c r="N7" s="713"/>
    </row>
    <row r="8" spans="1:23" s="39" customFormat="1" ht="31.5" customHeight="1" x14ac:dyDescent="0.2">
      <c r="A8" s="687" t="s">
        <v>74</v>
      </c>
      <c r="B8" s="688"/>
      <c r="C8" s="688"/>
      <c r="D8" s="689"/>
      <c r="E8" s="690" t="s">
        <v>42</v>
      </c>
      <c r="F8" s="690"/>
      <c r="G8" s="690"/>
      <c r="H8" s="691"/>
      <c r="I8" s="692" t="s">
        <v>56</v>
      </c>
      <c r="J8" s="693"/>
      <c r="K8" s="694"/>
      <c r="L8" s="694"/>
      <c r="M8" s="694"/>
      <c r="N8" s="694"/>
    </row>
    <row r="9" spans="1:23" ht="38.25" customHeight="1" x14ac:dyDescent="0.2">
      <c r="A9" s="695" t="s">
        <v>75</v>
      </c>
      <c r="B9" s="696"/>
      <c r="C9" s="697" t="s">
        <v>202</v>
      </c>
      <c r="D9" s="698"/>
      <c r="E9" s="698"/>
      <c r="F9" s="698"/>
      <c r="G9" s="698"/>
      <c r="H9" s="698"/>
      <c r="I9" s="698"/>
      <c r="J9" s="698"/>
      <c r="K9" s="698"/>
      <c r="L9" s="698"/>
      <c r="M9" s="698"/>
      <c r="N9" s="699"/>
      <c r="O9" s="60"/>
    </row>
    <row r="10" spans="1:23" ht="38.25" hidden="1" customHeight="1" x14ac:dyDescent="0.2">
      <c r="A10" s="695"/>
      <c r="B10" s="696"/>
      <c r="C10" s="697"/>
      <c r="D10" s="717"/>
      <c r="E10" s="717"/>
      <c r="F10" s="717"/>
      <c r="G10" s="717"/>
      <c r="H10" s="717"/>
      <c r="I10" s="717"/>
      <c r="J10" s="717"/>
      <c r="K10" s="717"/>
      <c r="L10" s="717"/>
      <c r="M10" s="717"/>
      <c r="N10" s="718"/>
    </row>
    <row r="11" spans="1:23" ht="19.5" customHeight="1" x14ac:dyDescent="0.2">
      <c r="A11" s="719" t="s">
        <v>77</v>
      </c>
      <c r="B11" s="720"/>
      <c r="C11" s="725" t="s">
        <v>203</v>
      </c>
      <c r="D11" s="726"/>
      <c r="E11" s="726"/>
      <c r="F11" s="726"/>
      <c r="G11" s="726"/>
      <c r="H11" s="726"/>
      <c r="I11" s="726"/>
      <c r="J11" s="726"/>
      <c r="K11" s="726"/>
      <c r="L11" s="726"/>
      <c r="M11" s="726"/>
      <c r="N11" s="727"/>
    </row>
    <row r="12" spans="1:23" ht="19.5" customHeight="1" x14ac:dyDescent="0.2">
      <c r="A12" s="721"/>
      <c r="B12" s="722"/>
      <c r="C12" s="728"/>
      <c r="D12" s="729"/>
      <c r="E12" s="729"/>
      <c r="F12" s="729"/>
      <c r="G12" s="729"/>
      <c r="H12" s="729"/>
      <c r="I12" s="729"/>
      <c r="J12" s="729"/>
      <c r="K12" s="729"/>
      <c r="L12" s="729"/>
      <c r="M12" s="729"/>
      <c r="N12" s="730"/>
    </row>
    <row r="13" spans="1:23" ht="22.5" customHeight="1" x14ac:dyDescent="0.2">
      <c r="A13" s="721"/>
      <c r="B13" s="722"/>
      <c r="C13" s="728"/>
      <c r="D13" s="729"/>
      <c r="E13" s="729"/>
      <c r="F13" s="729"/>
      <c r="G13" s="729"/>
      <c r="H13" s="729"/>
      <c r="I13" s="729"/>
      <c r="J13" s="729"/>
      <c r="K13" s="729"/>
      <c r="L13" s="729"/>
      <c r="M13" s="729"/>
      <c r="N13" s="730"/>
    </row>
    <row r="14" spans="1:23" ht="81.75" customHeight="1" x14ac:dyDescent="0.2">
      <c r="A14" s="721"/>
      <c r="B14" s="722"/>
      <c r="C14" s="728"/>
      <c r="D14" s="729"/>
      <c r="E14" s="729"/>
      <c r="F14" s="729"/>
      <c r="G14" s="729"/>
      <c r="H14" s="729"/>
      <c r="I14" s="729"/>
      <c r="J14" s="729"/>
      <c r="K14" s="729"/>
      <c r="L14" s="729"/>
      <c r="M14" s="729"/>
      <c r="N14" s="730"/>
    </row>
    <row r="15" spans="1:23" ht="18.75" hidden="1" customHeight="1" x14ac:dyDescent="0.2">
      <c r="A15" s="721"/>
      <c r="B15" s="722"/>
      <c r="C15" s="728"/>
      <c r="D15" s="729"/>
      <c r="E15" s="729"/>
      <c r="F15" s="729"/>
      <c r="G15" s="729"/>
      <c r="H15" s="729"/>
      <c r="I15" s="729"/>
      <c r="J15" s="729"/>
      <c r="K15" s="729"/>
      <c r="L15" s="729"/>
      <c r="M15" s="729"/>
      <c r="N15" s="730"/>
    </row>
    <row r="16" spans="1:23" ht="16.5" hidden="1" customHeight="1" x14ac:dyDescent="0.2">
      <c r="A16" s="721"/>
      <c r="B16" s="722"/>
      <c r="C16" s="728"/>
      <c r="D16" s="729"/>
      <c r="E16" s="729"/>
      <c r="F16" s="729"/>
      <c r="G16" s="729"/>
      <c r="H16" s="729"/>
      <c r="I16" s="729"/>
      <c r="J16" s="729"/>
      <c r="K16" s="729"/>
      <c r="L16" s="729"/>
      <c r="M16" s="729"/>
      <c r="N16" s="730"/>
    </row>
    <row r="17" spans="1:29" ht="23.25" hidden="1" customHeight="1" x14ac:dyDescent="0.2">
      <c r="A17" s="721"/>
      <c r="B17" s="722"/>
      <c r="C17" s="728"/>
      <c r="D17" s="729"/>
      <c r="E17" s="729"/>
      <c r="F17" s="729"/>
      <c r="G17" s="729"/>
      <c r="H17" s="729"/>
      <c r="I17" s="729"/>
      <c r="J17" s="729"/>
      <c r="K17" s="729"/>
      <c r="L17" s="729"/>
      <c r="M17" s="729"/>
      <c r="N17" s="730"/>
    </row>
    <row r="18" spans="1:29" ht="20.25" hidden="1" customHeight="1" x14ac:dyDescent="0.2">
      <c r="A18" s="721"/>
      <c r="B18" s="722"/>
      <c r="C18" s="728"/>
      <c r="D18" s="729"/>
      <c r="E18" s="729"/>
      <c r="F18" s="729"/>
      <c r="G18" s="729"/>
      <c r="H18" s="729"/>
      <c r="I18" s="729"/>
      <c r="J18" s="729"/>
      <c r="K18" s="729"/>
      <c r="L18" s="729"/>
      <c r="M18" s="729"/>
      <c r="N18" s="730"/>
    </row>
    <row r="19" spans="1:29" ht="13.5" hidden="1" customHeight="1" x14ac:dyDescent="0.2">
      <c r="A19" s="721"/>
      <c r="B19" s="722"/>
      <c r="C19" s="728"/>
      <c r="D19" s="729"/>
      <c r="E19" s="729"/>
      <c r="F19" s="729"/>
      <c r="G19" s="729"/>
      <c r="H19" s="729"/>
      <c r="I19" s="729"/>
      <c r="J19" s="729"/>
      <c r="K19" s="729"/>
      <c r="L19" s="729"/>
      <c r="M19" s="729"/>
      <c r="N19" s="730"/>
    </row>
    <row r="20" spans="1:29" ht="13.5" hidden="1" customHeight="1" x14ac:dyDescent="0.2">
      <c r="A20" s="721"/>
      <c r="B20" s="722"/>
      <c r="C20" s="728"/>
      <c r="D20" s="729"/>
      <c r="E20" s="729"/>
      <c r="F20" s="729"/>
      <c r="G20" s="729"/>
      <c r="H20" s="729"/>
      <c r="I20" s="729"/>
      <c r="J20" s="729"/>
      <c r="K20" s="729"/>
      <c r="L20" s="729"/>
      <c r="M20" s="729"/>
      <c r="N20" s="730"/>
    </row>
    <row r="21" spans="1:29" ht="13.5" hidden="1" customHeight="1" x14ac:dyDescent="0.2">
      <c r="A21" s="721"/>
      <c r="B21" s="722"/>
      <c r="C21" s="728"/>
      <c r="D21" s="729"/>
      <c r="E21" s="729"/>
      <c r="F21" s="729"/>
      <c r="G21" s="729"/>
      <c r="H21" s="729"/>
      <c r="I21" s="729"/>
      <c r="J21" s="729"/>
      <c r="K21" s="729"/>
      <c r="L21" s="729"/>
      <c r="M21" s="729"/>
      <c r="N21" s="730"/>
    </row>
    <row r="22" spans="1:29" ht="13.5" hidden="1" customHeight="1" x14ac:dyDescent="0.2">
      <c r="A22" s="721"/>
      <c r="B22" s="722"/>
      <c r="C22" s="728"/>
      <c r="D22" s="729"/>
      <c r="E22" s="729"/>
      <c r="F22" s="729"/>
      <c r="G22" s="729"/>
      <c r="H22" s="729"/>
      <c r="I22" s="729"/>
      <c r="J22" s="729"/>
      <c r="K22" s="729"/>
      <c r="L22" s="729"/>
      <c r="M22" s="729"/>
      <c r="N22" s="730"/>
    </row>
    <row r="23" spans="1:29" ht="13.5" hidden="1" customHeight="1" x14ac:dyDescent="0.2">
      <c r="A23" s="723"/>
      <c r="B23" s="724"/>
      <c r="C23" s="731"/>
      <c r="D23" s="732"/>
      <c r="E23" s="732"/>
      <c r="F23" s="732"/>
      <c r="G23" s="732"/>
      <c r="H23" s="732"/>
      <c r="I23" s="732"/>
      <c r="J23" s="732"/>
      <c r="K23" s="732"/>
      <c r="L23" s="732"/>
      <c r="M23" s="732"/>
      <c r="N23" s="733"/>
    </row>
    <row r="24" spans="1:29" ht="18.75" customHeight="1" x14ac:dyDescent="0.2">
      <c r="A24" s="734" t="s">
        <v>78</v>
      </c>
      <c r="B24" s="735"/>
      <c r="C24" s="735"/>
      <c r="D24" s="735"/>
      <c r="E24" s="735"/>
      <c r="F24" s="735"/>
      <c r="G24" s="735"/>
      <c r="H24" s="735"/>
      <c r="I24" s="735"/>
      <c r="J24" s="735"/>
      <c r="K24" s="735"/>
      <c r="L24" s="735"/>
      <c r="M24" s="735"/>
      <c r="N24" s="736"/>
      <c r="R24" s="40"/>
      <c r="S24" s="40"/>
      <c r="T24" s="40"/>
      <c r="U24" s="40"/>
      <c r="V24" s="40"/>
      <c r="W24" s="40"/>
      <c r="X24" s="40"/>
      <c r="Y24" s="40"/>
      <c r="Z24" s="40"/>
      <c r="AA24" s="40"/>
      <c r="AB24" s="40"/>
      <c r="AC24" s="40"/>
    </row>
    <row r="25" spans="1:29" ht="27" customHeight="1" x14ac:dyDescent="0.2">
      <c r="A25" s="41">
        <v>1</v>
      </c>
      <c r="B25" s="714" t="s">
        <v>204</v>
      </c>
      <c r="C25" s="715"/>
      <c r="D25" s="715"/>
      <c r="E25" s="715"/>
      <c r="F25" s="715"/>
      <c r="G25" s="716"/>
      <c r="H25" s="41"/>
      <c r="I25" s="714"/>
      <c r="J25" s="715"/>
      <c r="K25" s="715"/>
      <c r="L25" s="715"/>
      <c r="M25" s="715"/>
      <c r="N25" s="716"/>
      <c r="R25" s="40"/>
      <c r="S25" s="40"/>
      <c r="T25" s="40"/>
      <c r="U25" s="40"/>
      <c r="V25" s="40"/>
      <c r="W25" s="40"/>
      <c r="X25" s="40"/>
      <c r="Y25" s="40"/>
      <c r="Z25" s="40"/>
      <c r="AA25" s="40"/>
      <c r="AB25" s="40"/>
      <c r="AC25" s="40"/>
    </row>
    <row r="26" spans="1:29" ht="27" customHeight="1" x14ac:dyDescent="0.2">
      <c r="A26" s="41">
        <v>2</v>
      </c>
      <c r="B26" s="714" t="s">
        <v>205</v>
      </c>
      <c r="C26" s="715"/>
      <c r="D26" s="715"/>
      <c r="E26" s="715"/>
      <c r="F26" s="715"/>
      <c r="G26" s="716"/>
      <c r="H26" s="41"/>
      <c r="I26" s="714"/>
      <c r="J26" s="715"/>
      <c r="K26" s="715"/>
      <c r="L26" s="715"/>
      <c r="M26" s="715"/>
      <c r="N26" s="716"/>
      <c r="R26" s="40"/>
      <c r="S26" s="40"/>
      <c r="T26" s="40"/>
      <c r="U26" s="40"/>
      <c r="V26" s="40"/>
      <c r="W26" s="40"/>
      <c r="X26" s="40"/>
      <c r="Y26" s="40"/>
      <c r="Z26" s="40"/>
      <c r="AA26" s="40"/>
      <c r="AB26" s="40"/>
      <c r="AC26" s="40"/>
    </row>
    <row r="27" spans="1:29" ht="26.25" customHeight="1" x14ac:dyDescent="0.2">
      <c r="A27" s="41"/>
      <c r="B27" s="714"/>
      <c r="C27" s="715"/>
      <c r="D27" s="715"/>
      <c r="E27" s="715"/>
      <c r="F27" s="715"/>
      <c r="G27" s="716"/>
      <c r="H27" s="41"/>
      <c r="I27" s="714"/>
      <c r="J27" s="715"/>
      <c r="K27" s="715"/>
      <c r="L27" s="715"/>
      <c r="M27" s="715"/>
      <c r="N27" s="716"/>
      <c r="R27" s="40"/>
      <c r="S27" s="40"/>
      <c r="T27" s="40"/>
      <c r="U27" s="40"/>
      <c r="V27" s="40"/>
      <c r="W27" s="40"/>
      <c r="X27" s="40"/>
      <c r="Y27" s="40"/>
      <c r="Z27" s="40"/>
      <c r="AA27" s="40"/>
      <c r="AB27" s="40"/>
      <c r="AC27" s="40"/>
    </row>
    <row r="28" spans="1:29" ht="33.75" customHeight="1" x14ac:dyDescent="0.2">
      <c r="A28" s="41"/>
      <c r="B28" s="714"/>
      <c r="C28" s="715"/>
      <c r="D28" s="715"/>
      <c r="E28" s="715"/>
      <c r="F28" s="715"/>
      <c r="G28" s="716"/>
      <c r="H28" s="41"/>
      <c r="I28" s="714"/>
      <c r="J28" s="715"/>
      <c r="K28" s="715"/>
      <c r="L28" s="715"/>
      <c r="M28" s="715"/>
      <c r="N28" s="716"/>
    </row>
    <row r="29" spans="1:29" ht="34.5" customHeight="1" x14ac:dyDescent="0.2">
      <c r="A29" s="41"/>
      <c r="B29" s="714"/>
      <c r="C29" s="715"/>
      <c r="D29" s="715"/>
      <c r="E29" s="715"/>
      <c r="F29" s="715"/>
      <c r="G29" s="716"/>
      <c r="H29" s="41"/>
      <c r="I29" s="742"/>
      <c r="J29" s="742"/>
      <c r="K29" s="742"/>
      <c r="L29" s="742"/>
      <c r="M29" s="742"/>
      <c r="N29" s="742"/>
    </row>
    <row r="30" spans="1:29" x14ac:dyDescent="0.2">
      <c r="A30" s="42" t="s">
        <v>10</v>
      </c>
      <c r="B30" s="43"/>
      <c r="C30" s="43"/>
      <c r="D30" s="43"/>
      <c r="E30" s="43"/>
      <c r="F30" s="43"/>
      <c r="G30" s="43"/>
      <c r="H30" s="43"/>
      <c r="I30" s="43"/>
      <c r="J30" s="43"/>
      <c r="K30" s="43"/>
      <c r="L30" s="43"/>
      <c r="M30" s="43"/>
      <c r="N30" s="44"/>
      <c r="O30" s="43"/>
      <c r="P30" s="43"/>
      <c r="Q30" s="43"/>
      <c r="R30" s="44"/>
    </row>
    <row r="31" spans="1:29" x14ac:dyDescent="0.2">
      <c r="A31" s="743" t="s">
        <v>81</v>
      </c>
      <c r="B31" s="744"/>
      <c r="C31" s="744"/>
      <c r="D31" s="744"/>
      <c r="E31" s="744"/>
      <c r="F31" s="744"/>
      <c r="G31" s="744"/>
      <c r="H31" s="745"/>
      <c r="I31" s="734" t="s">
        <v>176</v>
      </c>
      <c r="J31" s="736"/>
      <c r="K31" s="737" t="s">
        <v>177</v>
      </c>
      <c r="L31" s="737"/>
      <c r="M31" s="737" t="s">
        <v>84</v>
      </c>
      <c r="N31" s="737"/>
      <c r="O31" s="737">
        <v>2027</v>
      </c>
      <c r="P31" s="737"/>
      <c r="Q31" s="737">
        <v>2028</v>
      </c>
      <c r="R31" s="737"/>
    </row>
    <row r="32" spans="1:29" x14ac:dyDescent="0.2">
      <c r="A32" s="738"/>
      <c r="B32" s="739"/>
      <c r="C32" s="739"/>
      <c r="D32" s="739"/>
      <c r="E32" s="739"/>
      <c r="F32" s="739"/>
      <c r="G32" s="739"/>
      <c r="H32" s="740"/>
      <c r="I32" s="741"/>
      <c r="J32" s="741"/>
      <c r="K32" s="741"/>
      <c r="L32" s="741"/>
      <c r="M32" s="741"/>
      <c r="N32" s="741"/>
      <c r="O32" s="741"/>
      <c r="P32" s="741"/>
      <c r="Q32" s="741"/>
      <c r="R32" s="741"/>
    </row>
    <row r="33" spans="1:18" x14ac:dyDescent="0.2">
      <c r="A33" s="738"/>
      <c r="B33" s="739"/>
      <c r="C33" s="739"/>
      <c r="D33" s="739"/>
      <c r="E33" s="739"/>
      <c r="F33" s="739"/>
      <c r="G33" s="739"/>
      <c r="H33" s="740"/>
      <c r="I33" s="741"/>
      <c r="J33" s="741"/>
      <c r="K33" s="741"/>
      <c r="L33" s="741"/>
      <c r="M33" s="741"/>
      <c r="N33" s="741"/>
      <c r="O33" s="741"/>
      <c r="P33" s="741"/>
      <c r="Q33" s="741"/>
      <c r="R33" s="741"/>
    </row>
    <row r="34" spans="1:18" x14ac:dyDescent="0.2">
      <c r="A34" s="738"/>
      <c r="B34" s="739"/>
      <c r="C34" s="739"/>
      <c r="D34" s="739"/>
      <c r="E34" s="739"/>
      <c r="F34" s="739"/>
      <c r="G34" s="739"/>
      <c r="H34" s="740"/>
      <c r="I34" s="741"/>
      <c r="J34" s="741"/>
      <c r="K34" s="741"/>
      <c r="L34" s="741"/>
      <c r="M34" s="741"/>
      <c r="N34" s="741"/>
      <c r="O34" s="741"/>
      <c r="P34" s="741"/>
      <c r="Q34" s="741"/>
      <c r="R34" s="741"/>
    </row>
    <row r="35" spans="1:18" x14ac:dyDescent="0.2">
      <c r="A35" s="738"/>
      <c r="B35" s="739"/>
      <c r="C35" s="739"/>
      <c r="D35" s="739"/>
      <c r="E35" s="739"/>
      <c r="F35" s="739"/>
      <c r="G35" s="739"/>
      <c r="H35" s="740"/>
      <c r="I35" s="746"/>
      <c r="J35" s="747"/>
      <c r="K35" s="741"/>
      <c r="L35" s="741"/>
      <c r="M35" s="741"/>
      <c r="N35" s="741"/>
      <c r="O35" s="741"/>
      <c r="P35" s="741"/>
      <c r="Q35" s="741"/>
      <c r="R35" s="741"/>
    </row>
    <row r="36" spans="1:18" x14ac:dyDescent="0.2">
      <c r="A36" s="738"/>
      <c r="B36" s="739"/>
      <c r="C36" s="739"/>
      <c r="D36" s="739"/>
      <c r="E36" s="739"/>
      <c r="F36" s="739"/>
      <c r="G36" s="739"/>
      <c r="H36" s="740"/>
      <c r="I36" s="741"/>
      <c r="J36" s="741"/>
      <c r="K36" s="741"/>
      <c r="L36" s="741"/>
      <c r="M36" s="741"/>
      <c r="N36" s="741"/>
      <c r="O36" s="741"/>
      <c r="P36" s="741"/>
      <c r="Q36" s="741"/>
      <c r="R36" s="741"/>
    </row>
    <row r="37" spans="1:18" x14ac:dyDescent="0.2">
      <c r="A37" s="738"/>
      <c r="B37" s="739"/>
      <c r="C37" s="739"/>
      <c r="D37" s="739"/>
      <c r="E37" s="739"/>
      <c r="F37" s="739"/>
      <c r="G37" s="739"/>
      <c r="H37" s="740"/>
      <c r="I37" s="741"/>
      <c r="J37" s="741"/>
      <c r="K37" s="748"/>
      <c r="L37" s="748"/>
      <c r="M37" s="748"/>
      <c r="N37" s="748"/>
      <c r="O37" s="741"/>
      <c r="P37" s="741"/>
      <c r="Q37" s="741"/>
      <c r="R37" s="741"/>
    </row>
    <row r="38" spans="1:18" s="45" customFormat="1" x14ac:dyDescent="0.2">
      <c r="A38" s="738"/>
      <c r="B38" s="739"/>
      <c r="C38" s="739"/>
      <c r="D38" s="739"/>
      <c r="E38" s="739"/>
      <c r="F38" s="739"/>
      <c r="G38" s="739"/>
      <c r="H38" s="740"/>
      <c r="I38" s="741"/>
      <c r="J38" s="741"/>
      <c r="K38" s="748"/>
      <c r="L38" s="748"/>
      <c r="M38" s="748"/>
      <c r="N38" s="748"/>
      <c r="O38" s="741"/>
      <c r="P38" s="741"/>
      <c r="Q38" s="741"/>
      <c r="R38" s="741"/>
    </row>
    <row r="39" spans="1:18" x14ac:dyDescent="0.2">
      <c r="A39" s="743" t="s">
        <v>85</v>
      </c>
      <c r="B39" s="744"/>
      <c r="C39" s="744"/>
      <c r="D39" s="744"/>
      <c r="E39" s="744"/>
      <c r="F39" s="744"/>
      <c r="G39" s="744"/>
      <c r="H39" s="745"/>
      <c r="I39" s="734" t="s">
        <v>176</v>
      </c>
      <c r="J39" s="736"/>
      <c r="K39" s="737" t="s">
        <v>177</v>
      </c>
      <c r="L39" s="737"/>
      <c r="M39" s="737" t="s">
        <v>84</v>
      </c>
      <c r="N39" s="737"/>
      <c r="O39" s="737">
        <v>2027</v>
      </c>
      <c r="P39" s="737"/>
      <c r="Q39" s="737">
        <v>2028</v>
      </c>
      <c r="R39" s="737"/>
    </row>
    <row r="40" spans="1:18" ht="15.75" customHeight="1" x14ac:dyDescent="0.2">
      <c r="A40" s="738" t="s">
        <v>205</v>
      </c>
      <c r="B40" s="739"/>
      <c r="C40" s="739"/>
      <c r="D40" s="739"/>
      <c r="E40" s="739"/>
      <c r="F40" s="739"/>
      <c r="G40" s="739"/>
      <c r="H40" s="740"/>
      <c r="I40" s="749" t="s">
        <v>180</v>
      </c>
      <c r="J40" s="741"/>
      <c r="K40" s="750"/>
      <c r="L40" s="741"/>
      <c r="M40" s="741"/>
      <c r="N40" s="741"/>
      <c r="O40" s="750"/>
      <c r="P40" s="741"/>
      <c r="Q40" s="750"/>
      <c r="R40" s="741"/>
    </row>
    <row r="41" spans="1:18" x14ac:dyDescent="0.2">
      <c r="A41" s="738" t="s">
        <v>204</v>
      </c>
      <c r="B41" s="739"/>
      <c r="C41" s="739"/>
      <c r="D41" s="739"/>
      <c r="E41" s="739"/>
      <c r="F41" s="739"/>
      <c r="G41" s="739"/>
      <c r="H41" s="740"/>
      <c r="I41" s="749" t="s">
        <v>180</v>
      </c>
      <c r="J41" s="741"/>
      <c r="K41" s="750"/>
      <c r="L41" s="741"/>
      <c r="M41" s="741"/>
      <c r="N41" s="741"/>
      <c r="O41" s="750"/>
      <c r="P41" s="741"/>
      <c r="Q41" s="750"/>
      <c r="R41" s="741"/>
    </row>
    <row r="42" spans="1:18" x14ac:dyDescent="0.2">
      <c r="A42" s="738"/>
      <c r="B42" s="739"/>
      <c r="C42" s="739"/>
      <c r="D42" s="739"/>
      <c r="E42" s="739"/>
      <c r="F42" s="739"/>
      <c r="G42" s="739"/>
      <c r="H42" s="740"/>
      <c r="I42" s="750"/>
      <c r="J42" s="741"/>
      <c r="K42" s="750"/>
      <c r="L42" s="741"/>
      <c r="M42" s="741"/>
      <c r="N42" s="741"/>
      <c r="O42" s="750"/>
      <c r="P42" s="741"/>
      <c r="Q42" s="750"/>
      <c r="R42" s="741"/>
    </row>
    <row r="43" spans="1:18" x14ac:dyDescent="0.2">
      <c r="A43" s="738"/>
      <c r="B43" s="739"/>
      <c r="C43" s="739"/>
      <c r="D43" s="739"/>
      <c r="E43" s="739"/>
      <c r="F43" s="739"/>
      <c r="G43" s="739"/>
      <c r="H43" s="740"/>
      <c r="I43" s="750"/>
      <c r="J43" s="741"/>
      <c r="K43" s="750"/>
      <c r="L43" s="741"/>
      <c r="M43" s="741"/>
      <c r="N43" s="741"/>
      <c r="O43" s="750"/>
      <c r="P43" s="741"/>
      <c r="Q43" s="750"/>
      <c r="R43" s="741"/>
    </row>
    <row r="44" spans="1:18" x14ac:dyDescent="0.2">
      <c r="A44" s="738"/>
      <c r="B44" s="739"/>
      <c r="C44" s="739"/>
      <c r="D44" s="739"/>
      <c r="E44" s="739"/>
      <c r="F44" s="739"/>
      <c r="G44" s="739"/>
      <c r="H44" s="740"/>
      <c r="I44" s="750"/>
      <c r="J44" s="741"/>
      <c r="K44" s="750"/>
      <c r="L44" s="741"/>
      <c r="M44" s="741"/>
      <c r="N44" s="741"/>
      <c r="O44" s="750"/>
      <c r="P44" s="741"/>
      <c r="Q44" s="750"/>
      <c r="R44" s="741"/>
    </row>
    <row r="45" spans="1:18" x14ac:dyDescent="0.2">
      <c r="A45" s="738"/>
      <c r="B45" s="739"/>
      <c r="C45" s="739"/>
      <c r="D45" s="739"/>
      <c r="E45" s="739"/>
      <c r="F45" s="739"/>
      <c r="G45" s="739"/>
      <c r="H45" s="740"/>
      <c r="I45" s="750"/>
      <c r="J45" s="741"/>
      <c r="K45" s="750"/>
      <c r="L45" s="741"/>
      <c r="M45" s="741"/>
      <c r="N45" s="741"/>
      <c r="O45" s="750"/>
      <c r="P45" s="741"/>
      <c r="Q45" s="750"/>
      <c r="R45" s="741"/>
    </row>
    <row r="46" spans="1:18" x14ac:dyDescent="0.2">
      <c r="A46" s="738"/>
      <c r="B46" s="739"/>
      <c r="C46" s="739"/>
      <c r="D46" s="739"/>
      <c r="E46" s="739"/>
      <c r="F46" s="739"/>
      <c r="G46" s="739"/>
      <c r="H46" s="740"/>
      <c r="I46" s="750"/>
      <c r="J46" s="741"/>
      <c r="K46" s="750"/>
      <c r="L46" s="741"/>
      <c r="M46" s="741"/>
      <c r="N46" s="741"/>
      <c r="O46" s="750"/>
      <c r="P46" s="741"/>
      <c r="Q46" s="750"/>
      <c r="R46" s="741"/>
    </row>
    <row r="47" spans="1:18" x14ac:dyDescent="0.2">
      <c r="A47" s="738"/>
      <c r="B47" s="739"/>
      <c r="C47" s="739"/>
      <c r="D47" s="739"/>
      <c r="E47" s="739"/>
      <c r="F47" s="739"/>
      <c r="G47" s="739"/>
      <c r="H47" s="740"/>
      <c r="I47" s="750"/>
      <c r="J47" s="741"/>
      <c r="K47" s="750"/>
      <c r="L47" s="741"/>
      <c r="M47" s="741"/>
      <c r="N47" s="741"/>
      <c r="O47" s="750"/>
      <c r="P47" s="741"/>
      <c r="Q47" s="750"/>
      <c r="R47" s="741"/>
    </row>
    <row r="48" spans="1:18" x14ac:dyDescent="0.2">
      <c r="A48" s="743" t="s">
        <v>86</v>
      </c>
      <c r="B48" s="744"/>
      <c r="C48" s="744"/>
      <c r="D48" s="744"/>
      <c r="E48" s="744"/>
      <c r="F48" s="744"/>
      <c r="G48" s="744"/>
      <c r="H48" s="745"/>
      <c r="I48" s="734" t="s">
        <v>176</v>
      </c>
      <c r="J48" s="736"/>
      <c r="K48" s="737" t="s">
        <v>177</v>
      </c>
      <c r="L48" s="737"/>
      <c r="M48" s="737" t="s">
        <v>84</v>
      </c>
      <c r="N48" s="737"/>
      <c r="O48" s="737">
        <v>2027</v>
      </c>
      <c r="P48" s="737"/>
      <c r="Q48" s="737">
        <v>2028</v>
      </c>
      <c r="R48" s="737"/>
    </row>
    <row r="49" spans="1:18" x14ac:dyDescent="0.2">
      <c r="A49" s="738"/>
      <c r="B49" s="739"/>
      <c r="C49" s="739"/>
      <c r="D49" s="739"/>
      <c r="E49" s="739"/>
      <c r="F49" s="739"/>
      <c r="G49" s="739"/>
      <c r="H49" s="740"/>
      <c r="I49" s="753"/>
      <c r="J49" s="753"/>
      <c r="K49" s="741"/>
      <c r="L49" s="741"/>
      <c r="M49" s="741"/>
      <c r="N49" s="741"/>
      <c r="O49" s="753"/>
      <c r="P49" s="753"/>
      <c r="Q49" s="753"/>
      <c r="R49" s="753"/>
    </row>
    <row r="50" spans="1:18" x14ac:dyDescent="0.2">
      <c r="A50" s="738"/>
      <c r="B50" s="739"/>
      <c r="C50" s="739"/>
      <c r="D50" s="739"/>
      <c r="E50" s="739"/>
      <c r="F50" s="739"/>
      <c r="G50" s="739"/>
      <c r="H50" s="740"/>
      <c r="I50" s="751"/>
      <c r="J50" s="752"/>
      <c r="K50" s="753"/>
      <c r="L50" s="753"/>
      <c r="M50" s="741"/>
      <c r="N50" s="741"/>
      <c r="O50" s="751"/>
      <c r="P50" s="752"/>
      <c r="Q50" s="751"/>
      <c r="R50" s="752"/>
    </row>
    <row r="51" spans="1:18" x14ac:dyDescent="0.2">
      <c r="A51" s="738"/>
      <c r="B51" s="739"/>
      <c r="C51" s="739"/>
      <c r="D51" s="739"/>
      <c r="E51" s="739"/>
      <c r="F51" s="739"/>
      <c r="G51" s="739"/>
      <c r="H51" s="740"/>
      <c r="I51" s="753"/>
      <c r="J51" s="753"/>
      <c r="K51" s="741"/>
      <c r="L51" s="741"/>
      <c r="M51" s="741"/>
      <c r="N51" s="741"/>
      <c r="O51" s="741"/>
      <c r="P51" s="741"/>
      <c r="Q51" s="741"/>
      <c r="R51" s="741"/>
    </row>
    <row r="52" spans="1:18" x14ac:dyDescent="0.2">
      <c r="A52" s="738"/>
      <c r="B52" s="739"/>
      <c r="C52" s="739"/>
      <c r="D52" s="739"/>
      <c r="E52" s="739"/>
      <c r="F52" s="739"/>
      <c r="G52" s="739"/>
      <c r="H52" s="740"/>
      <c r="I52" s="741"/>
      <c r="J52" s="741"/>
      <c r="K52" s="741"/>
      <c r="L52" s="741"/>
      <c r="M52" s="741"/>
      <c r="N52" s="741"/>
      <c r="O52" s="741"/>
      <c r="P52" s="741"/>
      <c r="Q52" s="741"/>
      <c r="R52" s="741"/>
    </row>
    <row r="53" spans="1:18" x14ac:dyDescent="0.2">
      <c r="A53" s="738"/>
      <c r="B53" s="739"/>
      <c r="C53" s="739"/>
      <c r="D53" s="739"/>
      <c r="E53" s="739"/>
      <c r="F53" s="739"/>
      <c r="G53" s="739"/>
      <c r="H53" s="740"/>
      <c r="I53" s="741"/>
      <c r="J53" s="741"/>
      <c r="K53" s="741"/>
      <c r="L53" s="741"/>
      <c r="M53" s="741"/>
      <c r="N53" s="741"/>
      <c r="O53" s="741"/>
      <c r="P53" s="741"/>
      <c r="Q53" s="741"/>
      <c r="R53" s="741"/>
    </row>
    <row r="54" spans="1:18" x14ac:dyDescent="0.2">
      <c r="A54" s="743" t="s">
        <v>87</v>
      </c>
      <c r="B54" s="744"/>
      <c r="C54" s="744"/>
      <c r="D54" s="744"/>
      <c r="E54" s="744"/>
      <c r="F54" s="744"/>
      <c r="G54" s="744"/>
      <c r="H54" s="745"/>
      <c r="I54" s="734" t="s">
        <v>176</v>
      </c>
      <c r="J54" s="736"/>
      <c r="K54" s="737" t="s">
        <v>177</v>
      </c>
      <c r="L54" s="737"/>
      <c r="M54" s="737" t="s">
        <v>84</v>
      </c>
      <c r="N54" s="737"/>
      <c r="O54" s="737">
        <v>2027</v>
      </c>
      <c r="P54" s="737"/>
      <c r="Q54" s="737">
        <v>2028</v>
      </c>
      <c r="R54" s="737"/>
    </row>
    <row r="55" spans="1:18" x14ac:dyDescent="0.2">
      <c r="A55" s="754"/>
      <c r="B55" s="755"/>
      <c r="C55" s="755"/>
      <c r="D55" s="755"/>
      <c r="E55" s="755"/>
      <c r="F55" s="755"/>
      <c r="G55" s="755"/>
      <c r="H55" s="756"/>
      <c r="I55" s="741"/>
      <c r="J55" s="741"/>
      <c r="K55" s="741"/>
      <c r="L55" s="741"/>
      <c r="M55" s="741"/>
      <c r="N55" s="741"/>
      <c r="O55" s="741"/>
      <c r="P55" s="741"/>
      <c r="Q55" s="741"/>
      <c r="R55" s="741"/>
    </row>
    <row r="56" spans="1:18" x14ac:dyDescent="0.2">
      <c r="A56" s="754"/>
      <c r="B56" s="755"/>
      <c r="C56" s="755"/>
      <c r="D56" s="755"/>
      <c r="E56" s="755"/>
      <c r="F56" s="755"/>
      <c r="G56" s="755"/>
      <c r="H56" s="756"/>
      <c r="I56" s="741"/>
      <c r="J56" s="741"/>
      <c r="K56" s="741"/>
      <c r="L56" s="741"/>
      <c r="M56" s="741"/>
      <c r="N56" s="741"/>
      <c r="O56" s="741"/>
      <c r="P56" s="741"/>
      <c r="Q56" s="741"/>
      <c r="R56" s="741"/>
    </row>
    <row r="57" spans="1:18" x14ac:dyDescent="0.2">
      <c r="A57" s="754"/>
      <c r="B57" s="755"/>
      <c r="C57" s="755"/>
      <c r="D57" s="755"/>
      <c r="E57" s="755"/>
      <c r="F57" s="755"/>
      <c r="G57" s="755"/>
      <c r="H57" s="756"/>
      <c r="I57" s="749"/>
      <c r="J57" s="741"/>
      <c r="K57" s="741"/>
      <c r="L57" s="741"/>
      <c r="M57" s="741"/>
      <c r="N57" s="741"/>
      <c r="O57" s="749"/>
      <c r="P57" s="741"/>
      <c r="Q57" s="749"/>
      <c r="R57" s="741"/>
    </row>
    <row r="58" spans="1:18" x14ac:dyDescent="0.2">
      <c r="A58" s="754"/>
      <c r="B58" s="755"/>
      <c r="C58" s="755"/>
      <c r="D58" s="755"/>
      <c r="E58" s="755"/>
      <c r="F58" s="755"/>
      <c r="G58" s="755"/>
      <c r="H58" s="756"/>
      <c r="I58" s="741"/>
      <c r="J58" s="741"/>
      <c r="K58" s="741"/>
      <c r="L58" s="741"/>
      <c r="M58" s="741"/>
      <c r="N58" s="741"/>
      <c r="O58" s="741"/>
      <c r="P58" s="741"/>
      <c r="Q58" s="741"/>
      <c r="R58" s="741"/>
    </row>
    <row r="59" spans="1:18" x14ac:dyDescent="0.2">
      <c r="A59" s="754"/>
      <c r="B59" s="755"/>
      <c r="C59" s="755"/>
      <c r="D59" s="755"/>
      <c r="E59" s="755"/>
      <c r="F59" s="755"/>
      <c r="G59" s="755"/>
      <c r="H59" s="756"/>
      <c r="I59" s="741"/>
      <c r="J59" s="741"/>
      <c r="K59" s="741"/>
      <c r="L59" s="741"/>
      <c r="M59" s="741"/>
      <c r="N59" s="741"/>
      <c r="O59" s="741"/>
      <c r="P59" s="741"/>
      <c r="Q59" s="741"/>
      <c r="R59" s="741"/>
    </row>
    <row r="61" spans="1:18" x14ac:dyDescent="0.2">
      <c r="A61" s="757" t="s">
        <v>15</v>
      </c>
      <c r="B61" s="758"/>
      <c r="C61" s="758"/>
      <c r="D61" s="758"/>
      <c r="E61" s="758"/>
      <c r="F61" s="758"/>
      <c r="G61" s="758"/>
      <c r="H61" s="758"/>
      <c r="I61" s="758"/>
      <c r="J61" s="758"/>
      <c r="K61" s="758"/>
      <c r="L61" s="758"/>
      <c r="M61" s="758"/>
      <c r="N61" s="759"/>
    </row>
    <row r="62" spans="1:18" ht="39.75" customHeight="1" x14ac:dyDescent="0.2">
      <c r="A62" s="737" t="s">
        <v>16</v>
      </c>
      <c r="B62" s="737"/>
      <c r="C62" s="46" t="s">
        <v>17</v>
      </c>
      <c r="D62" s="46" t="s">
        <v>18</v>
      </c>
      <c r="E62" s="46" t="s">
        <v>19</v>
      </c>
      <c r="F62" s="46" t="s">
        <v>20</v>
      </c>
      <c r="G62" s="46" t="s">
        <v>21</v>
      </c>
      <c r="H62" s="46" t="s">
        <v>22</v>
      </c>
      <c r="I62" s="46" t="s">
        <v>23</v>
      </c>
      <c r="J62" s="46" t="s">
        <v>24</v>
      </c>
      <c r="K62" s="46" t="s">
        <v>25</v>
      </c>
      <c r="L62" s="46" t="s">
        <v>26</v>
      </c>
      <c r="M62" s="46" t="s">
        <v>27</v>
      </c>
      <c r="N62" s="46" t="s">
        <v>28</v>
      </c>
    </row>
    <row r="63" spans="1:18" ht="12" customHeight="1" x14ac:dyDescent="0.2">
      <c r="A63" s="760">
        <v>1</v>
      </c>
      <c r="B63" s="761"/>
      <c r="C63" s="143" t="s">
        <v>56</v>
      </c>
      <c r="D63" s="132" t="s">
        <v>56</v>
      </c>
      <c r="E63" s="132" t="s">
        <v>56</v>
      </c>
      <c r="F63" s="132" t="s">
        <v>56</v>
      </c>
      <c r="G63" s="132" t="s">
        <v>56</v>
      </c>
      <c r="H63" s="132" t="s">
        <v>56</v>
      </c>
      <c r="I63" s="132" t="s">
        <v>56</v>
      </c>
      <c r="J63" s="132" t="s">
        <v>56</v>
      </c>
      <c r="K63" s="132" t="s">
        <v>56</v>
      </c>
      <c r="L63" s="132" t="s">
        <v>56</v>
      </c>
      <c r="M63" s="132" t="s">
        <v>56</v>
      </c>
      <c r="N63" s="132" t="s">
        <v>56</v>
      </c>
    </row>
    <row r="64" spans="1:18" ht="12" customHeight="1" thickBot="1" x14ac:dyDescent="0.25">
      <c r="A64" s="762"/>
      <c r="B64" s="763"/>
      <c r="C64" s="144"/>
      <c r="D64" s="144"/>
      <c r="E64" s="144"/>
      <c r="F64" s="144"/>
      <c r="G64" s="144"/>
      <c r="H64" s="144"/>
      <c r="I64" s="144"/>
      <c r="J64" s="144"/>
      <c r="K64" s="144"/>
      <c r="L64" s="144"/>
      <c r="M64" s="144"/>
      <c r="N64" s="144"/>
    </row>
    <row r="65" spans="1:15" ht="12" customHeight="1" x14ac:dyDescent="0.2">
      <c r="A65" s="760">
        <v>2</v>
      </c>
      <c r="B65" s="761"/>
      <c r="C65" s="143" t="s">
        <v>56</v>
      </c>
      <c r="D65" s="132" t="s">
        <v>56</v>
      </c>
      <c r="E65" s="132" t="s">
        <v>56</v>
      </c>
      <c r="F65" s="132" t="s">
        <v>56</v>
      </c>
      <c r="G65" s="132" t="s">
        <v>56</v>
      </c>
      <c r="H65" s="132" t="s">
        <v>56</v>
      </c>
      <c r="I65" s="132" t="s">
        <v>56</v>
      </c>
      <c r="J65" s="132" t="s">
        <v>56</v>
      </c>
      <c r="K65" s="132" t="s">
        <v>56</v>
      </c>
      <c r="L65" s="132" t="s">
        <v>56</v>
      </c>
      <c r="M65" s="132" t="s">
        <v>56</v>
      </c>
      <c r="N65" s="132" t="s">
        <v>56</v>
      </c>
    </row>
    <row r="66" spans="1:15" ht="12" customHeight="1" thickBot="1" x14ac:dyDescent="0.25">
      <c r="A66" s="762"/>
      <c r="B66" s="763"/>
      <c r="C66" s="144"/>
      <c r="D66" s="144"/>
      <c r="E66" s="144"/>
      <c r="F66" s="144"/>
      <c r="G66" s="144"/>
      <c r="H66" s="144"/>
      <c r="I66" s="144"/>
      <c r="J66" s="144"/>
      <c r="K66" s="144"/>
      <c r="L66" s="144"/>
      <c r="M66" s="144"/>
      <c r="N66" s="144"/>
    </row>
    <row r="67" spans="1:15" ht="12" customHeight="1" x14ac:dyDescent="0.2">
      <c r="A67" s="760"/>
      <c r="B67" s="761"/>
      <c r="C67" s="132"/>
      <c r="D67" s="145"/>
      <c r="E67" s="132"/>
      <c r="F67" s="132"/>
      <c r="G67" s="132"/>
      <c r="H67" s="132"/>
      <c r="I67" s="132"/>
      <c r="J67" s="132"/>
      <c r="K67" s="132"/>
      <c r="L67" s="132"/>
      <c r="M67" s="132"/>
      <c r="N67" s="132"/>
    </row>
    <row r="68" spans="1:15" ht="12" customHeight="1" thickBot="1" x14ac:dyDescent="0.25">
      <c r="A68" s="762"/>
      <c r="B68" s="763"/>
      <c r="C68" s="144"/>
      <c r="D68" s="144"/>
      <c r="E68" s="144"/>
      <c r="F68" s="144"/>
      <c r="G68" s="144"/>
      <c r="H68" s="144"/>
      <c r="I68" s="144"/>
      <c r="J68" s="144"/>
      <c r="K68" s="144"/>
      <c r="L68" s="144"/>
      <c r="M68" s="144"/>
      <c r="N68" s="144"/>
    </row>
    <row r="69" spans="1:15" ht="12" customHeight="1" x14ac:dyDescent="0.2">
      <c r="A69" s="760"/>
      <c r="B69" s="761"/>
      <c r="C69" s="132"/>
      <c r="D69" s="132"/>
      <c r="E69" s="132"/>
      <c r="F69" s="132"/>
      <c r="G69" s="132"/>
      <c r="H69" s="132"/>
      <c r="I69" s="132"/>
      <c r="J69" s="132"/>
      <c r="K69" s="132"/>
      <c r="L69" s="132"/>
      <c r="M69" s="132"/>
      <c r="N69" s="132"/>
    </row>
    <row r="70" spans="1:15" ht="12" customHeight="1" thickBot="1" x14ac:dyDescent="0.25">
      <c r="A70" s="762"/>
      <c r="B70" s="763"/>
      <c r="C70" s="144"/>
      <c r="D70" s="144"/>
      <c r="E70" s="144"/>
      <c r="F70" s="144"/>
      <c r="G70" s="144"/>
      <c r="H70" s="144"/>
      <c r="I70" s="144"/>
      <c r="J70" s="144"/>
      <c r="K70" s="144"/>
      <c r="L70" s="144"/>
      <c r="M70" s="144"/>
      <c r="N70" s="144"/>
    </row>
    <row r="71" spans="1:15" ht="12" customHeight="1" x14ac:dyDescent="0.2">
      <c r="A71" s="760"/>
      <c r="B71" s="761"/>
      <c r="C71" s="132"/>
      <c r="D71" s="132"/>
      <c r="E71" s="132"/>
      <c r="F71" s="132"/>
      <c r="G71" s="132"/>
      <c r="H71" s="132"/>
      <c r="I71" s="132"/>
      <c r="J71" s="132"/>
      <c r="K71" s="132"/>
      <c r="L71" s="132"/>
      <c r="M71" s="132"/>
      <c r="N71" s="132"/>
    </row>
    <row r="72" spans="1:15" ht="12" customHeight="1" thickBot="1" x14ac:dyDescent="0.25">
      <c r="A72" s="762"/>
      <c r="B72" s="763"/>
      <c r="C72" s="144"/>
      <c r="D72" s="144"/>
      <c r="E72" s="144"/>
      <c r="F72" s="144"/>
      <c r="G72" s="144"/>
      <c r="H72" s="144"/>
      <c r="I72" s="144"/>
      <c r="J72" s="144"/>
      <c r="K72" s="144"/>
      <c r="L72" s="144"/>
      <c r="M72" s="144"/>
      <c r="N72" s="144"/>
    </row>
    <row r="73" spans="1:15" ht="12" customHeight="1" x14ac:dyDescent="0.2">
      <c r="A73" s="760"/>
      <c r="B73" s="761"/>
      <c r="C73" s="49"/>
      <c r="D73" s="49"/>
      <c r="E73" s="49"/>
      <c r="F73" s="49"/>
      <c r="G73" s="49"/>
      <c r="H73" s="49"/>
      <c r="I73" s="49"/>
      <c r="J73" s="49"/>
      <c r="K73" s="49"/>
      <c r="L73" s="49"/>
      <c r="M73" s="49"/>
      <c r="N73" s="49"/>
    </row>
    <row r="74" spans="1:15" ht="12" customHeight="1" thickBot="1" x14ac:dyDescent="0.25">
      <c r="A74" s="762"/>
      <c r="B74" s="763"/>
      <c r="C74" s="50"/>
      <c r="D74" s="50"/>
      <c r="E74" s="50"/>
      <c r="F74" s="50"/>
      <c r="G74" s="50"/>
      <c r="H74" s="50"/>
      <c r="I74" s="50"/>
      <c r="J74" s="50"/>
      <c r="K74" s="50"/>
      <c r="L74" s="50"/>
      <c r="M74" s="50"/>
      <c r="N74" s="50"/>
    </row>
    <row r="75" spans="1:15" ht="12" customHeight="1" x14ac:dyDescent="0.2">
      <c r="A75" s="760"/>
      <c r="B75" s="761"/>
      <c r="C75" s="49"/>
      <c r="D75" s="49"/>
      <c r="E75" s="49"/>
      <c r="F75" s="49"/>
      <c r="G75" s="49"/>
      <c r="H75" s="49"/>
      <c r="I75" s="49"/>
      <c r="J75" s="49"/>
      <c r="K75" s="49"/>
      <c r="L75" s="49"/>
      <c r="M75" s="49"/>
      <c r="N75" s="49"/>
    </row>
    <row r="76" spans="1:15" ht="12" customHeight="1" thickBot="1" x14ac:dyDescent="0.25">
      <c r="A76" s="762"/>
      <c r="B76" s="763"/>
      <c r="C76" s="50"/>
      <c r="D76" s="50"/>
      <c r="E76" s="50"/>
      <c r="F76" s="50"/>
      <c r="G76" s="50"/>
      <c r="H76" s="50"/>
      <c r="I76" s="50"/>
      <c r="J76" s="50"/>
      <c r="K76" s="50"/>
      <c r="L76" s="50"/>
      <c r="M76" s="50"/>
      <c r="N76" s="50"/>
    </row>
    <row r="77" spans="1:15" ht="12" customHeight="1" x14ac:dyDescent="0.2">
      <c r="A77" s="760"/>
      <c r="B77" s="761"/>
      <c r="C77" s="49"/>
      <c r="D77" s="49"/>
      <c r="E77" s="49"/>
      <c r="F77" s="49"/>
      <c r="G77" s="49"/>
      <c r="H77" s="49"/>
      <c r="I77" s="49"/>
      <c r="J77" s="49"/>
      <c r="K77" s="49"/>
      <c r="L77" s="49"/>
      <c r="M77" s="49"/>
      <c r="N77" s="52"/>
      <c r="O77" s="53"/>
    </row>
    <row r="78" spans="1:15" ht="12" customHeight="1" thickBot="1" x14ac:dyDescent="0.25">
      <c r="A78" s="762"/>
      <c r="B78" s="763"/>
      <c r="C78" s="50"/>
      <c r="D78" s="50"/>
      <c r="E78" s="50"/>
      <c r="F78" s="50"/>
      <c r="G78" s="50"/>
      <c r="H78" s="50"/>
      <c r="I78" s="50"/>
      <c r="J78" s="50"/>
      <c r="K78" s="50"/>
      <c r="L78" s="50"/>
      <c r="M78" s="50"/>
      <c r="N78" s="50"/>
    </row>
    <row r="79" spans="1:15" ht="12" customHeight="1" x14ac:dyDescent="0.2">
      <c r="A79" s="760"/>
      <c r="B79" s="761"/>
      <c r="C79" s="49"/>
      <c r="D79" s="49"/>
      <c r="E79" s="49"/>
      <c r="F79" s="49"/>
      <c r="G79" s="49"/>
      <c r="H79" s="49"/>
      <c r="I79" s="49"/>
      <c r="J79" s="49"/>
      <c r="K79" s="49"/>
      <c r="L79" s="49"/>
      <c r="M79" s="49"/>
      <c r="N79" s="49"/>
    </row>
    <row r="80" spans="1:15" ht="12" customHeight="1" thickBot="1" x14ac:dyDescent="0.25">
      <c r="A80" s="762"/>
      <c r="B80" s="763"/>
      <c r="C80" s="50"/>
      <c r="D80" s="50"/>
      <c r="E80" s="50"/>
      <c r="F80" s="50"/>
      <c r="G80" s="50"/>
      <c r="H80" s="50"/>
      <c r="I80" s="50"/>
      <c r="J80" s="50"/>
      <c r="K80" s="50"/>
      <c r="L80" s="50"/>
      <c r="M80" s="50"/>
      <c r="N80" s="50"/>
    </row>
    <row r="81" spans="1:14" ht="12" customHeight="1" x14ac:dyDescent="0.2">
      <c r="A81" s="760"/>
      <c r="B81" s="761"/>
      <c r="C81" s="49"/>
      <c r="D81" s="49"/>
      <c r="E81" s="49"/>
      <c r="F81" s="49"/>
      <c r="G81" s="49"/>
      <c r="H81" s="49"/>
      <c r="I81" s="49"/>
      <c r="J81" s="49"/>
      <c r="K81" s="49"/>
      <c r="L81" s="49"/>
      <c r="M81" s="49"/>
      <c r="N81" s="49"/>
    </row>
    <row r="82" spans="1:14" ht="12" customHeight="1" thickBot="1" x14ac:dyDescent="0.25">
      <c r="A82" s="762"/>
      <c r="B82" s="763"/>
      <c r="C82" s="50"/>
      <c r="D82" s="50"/>
      <c r="E82" s="50"/>
      <c r="F82" s="50"/>
      <c r="G82" s="50"/>
      <c r="H82" s="50"/>
      <c r="I82" s="50"/>
      <c r="J82" s="50"/>
      <c r="K82" s="50"/>
      <c r="L82" s="50"/>
      <c r="M82" s="50"/>
      <c r="N82" s="50"/>
    </row>
    <row r="83" spans="1:14" x14ac:dyDescent="0.2">
      <c r="A83" s="764" t="s">
        <v>88</v>
      </c>
      <c r="B83" s="765"/>
      <c r="C83" s="765"/>
      <c r="D83" s="765"/>
      <c r="E83" s="766"/>
      <c r="F83" s="767"/>
      <c r="G83" s="768"/>
      <c r="H83" s="769" t="s">
        <v>88</v>
      </c>
      <c r="I83" s="769"/>
      <c r="J83" s="769"/>
      <c r="K83" s="769"/>
      <c r="L83" s="769"/>
      <c r="M83" s="770"/>
      <c r="N83" s="770"/>
    </row>
    <row r="84" spans="1:14" x14ac:dyDescent="0.2">
      <c r="A84" s="771" t="s">
        <v>89</v>
      </c>
      <c r="B84" s="772"/>
      <c r="C84" s="772"/>
      <c r="D84" s="772"/>
      <c r="E84" s="773"/>
      <c r="F84" s="767"/>
      <c r="G84" s="768"/>
      <c r="H84" s="769" t="s">
        <v>89</v>
      </c>
      <c r="I84" s="769"/>
      <c r="J84" s="769"/>
      <c r="K84" s="769"/>
      <c r="L84" s="769"/>
      <c r="M84" s="770"/>
      <c r="N84" s="770"/>
    </row>
    <row r="85" spans="1:14" x14ac:dyDescent="0.2">
      <c r="A85" s="55"/>
      <c r="B85" s="55"/>
      <c r="C85" s="55"/>
      <c r="D85" s="55"/>
      <c r="E85" s="55"/>
      <c r="F85" s="55"/>
      <c r="G85" s="55"/>
      <c r="H85" s="55"/>
      <c r="I85" s="55"/>
      <c r="J85" s="55"/>
      <c r="K85" s="55"/>
      <c r="L85" s="55"/>
      <c r="M85" s="55"/>
      <c r="N85" s="55"/>
    </row>
    <row r="86" spans="1:14" x14ac:dyDescent="0.2">
      <c r="A86" s="783" t="s">
        <v>90</v>
      </c>
      <c r="B86" s="784"/>
      <c r="C86" s="784"/>
      <c r="D86" s="784"/>
      <c r="E86" s="784"/>
      <c r="F86" s="784"/>
      <c r="G86" s="785"/>
      <c r="H86" s="786" t="s">
        <v>90</v>
      </c>
      <c r="I86" s="786"/>
      <c r="J86" s="786"/>
      <c r="K86" s="786"/>
      <c r="L86" s="786"/>
      <c r="M86" s="786"/>
      <c r="N86" s="786"/>
    </row>
    <row r="87" spans="1:14" x14ac:dyDescent="0.2">
      <c r="A87" s="769" t="s">
        <v>91</v>
      </c>
      <c r="B87" s="769"/>
      <c r="C87" s="774"/>
      <c r="D87" s="775"/>
      <c r="E87" s="775"/>
      <c r="F87" s="775"/>
      <c r="G87" s="776"/>
      <c r="H87" s="769" t="s">
        <v>92</v>
      </c>
      <c r="I87" s="769"/>
      <c r="J87" s="774"/>
      <c r="K87" s="775"/>
      <c r="L87" s="775"/>
      <c r="M87" s="775"/>
      <c r="N87" s="776"/>
    </row>
    <row r="88" spans="1:14" x14ac:dyDescent="0.2">
      <c r="A88" s="769"/>
      <c r="B88" s="769"/>
      <c r="C88" s="777"/>
      <c r="D88" s="778"/>
      <c r="E88" s="778"/>
      <c r="F88" s="778"/>
      <c r="G88" s="779"/>
      <c r="H88" s="769"/>
      <c r="I88" s="769"/>
      <c r="J88" s="777"/>
      <c r="K88" s="778"/>
      <c r="L88" s="778"/>
      <c r="M88" s="778"/>
      <c r="N88" s="779"/>
    </row>
    <row r="89" spans="1:14" x14ac:dyDescent="0.2">
      <c r="A89" s="769"/>
      <c r="B89" s="769"/>
      <c r="C89" s="780"/>
      <c r="D89" s="781"/>
      <c r="E89" s="781"/>
      <c r="F89" s="781"/>
      <c r="G89" s="782"/>
      <c r="H89" s="769"/>
      <c r="I89" s="769"/>
      <c r="J89" s="780"/>
      <c r="K89" s="781"/>
      <c r="L89" s="781"/>
      <c r="M89" s="781"/>
      <c r="N89" s="782"/>
    </row>
    <row r="90" spans="1:14" x14ac:dyDescent="0.2">
      <c r="A90" s="769" t="s">
        <v>93</v>
      </c>
      <c r="B90" s="769"/>
      <c r="C90" s="774"/>
      <c r="D90" s="775"/>
      <c r="E90" s="775"/>
      <c r="F90" s="775"/>
      <c r="G90" s="776"/>
      <c r="H90" s="769" t="s">
        <v>93</v>
      </c>
      <c r="I90" s="769"/>
      <c r="J90" s="774"/>
      <c r="K90" s="775"/>
      <c r="L90" s="775"/>
      <c r="M90" s="775"/>
      <c r="N90" s="776"/>
    </row>
    <row r="91" spans="1:14" x14ac:dyDescent="0.2">
      <c r="A91" s="769"/>
      <c r="B91" s="769"/>
      <c r="C91" s="777"/>
      <c r="D91" s="778"/>
      <c r="E91" s="778"/>
      <c r="F91" s="778"/>
      <c r="G91" s="779"/>
      <c r="H91" s="769"/>
      <c r="I91" s="769"/>
      <c r="J91" s="777"/>
      <c r="K91" s="778"/>
      <c r="L91" s="778"/>
      <c r="M91" s="778"/>
      <c r="N91" s="779"/>
    </row>
    <row r="92" spans="1:14" x14ac:dyDescent="0.2">
      <c r="A92" s="769"/>
      <c r="B92" s="769"/>
      <c r="C92" s="780"/>
      <c r="D92" s="781"/>
      <c r="E92" s="781"/>
      <c r="F92" s="781"/>
      <c r="G92" s="782"/>
      <c r="H92" s="769"/>
      <c r="I92" s="769"/>
      <c r="J92" s="780"/>
      <c r="K92" s="781"/>
      <c r="L92" s="781"/>
      <c r="M92" s="781"/>
      <c r="N92" s="782"/>
    </row>
    <row r="93" spans="1:14" x14ac:dyDescent="0.2">
      <c r="A93" s="783" t="s">
        <v>94</v>
      </c>
      <c r="B93" s="784"/>
      <c r="C93" s="784"/>
      <c r="D93" s="784"/>
      <c r="E93" s="784"/>
      <c r="F93" s="784"/>
      <c r="G93" s="785"/>
      <c r="H93" s="786" t="s">
        <v>94</v>
      </c>
      <c r="I93" s="786"/>
      <c r="J93" s="786"/>
      <c r="K93" s="786"/>
      <c r="L93" s="786"/>
      <c r="M93" s="786"/>
      <c r="N93" s="786"/>
    </row>
    <row r="94" spans="1:14" x14ac:dyDescent="0.2">
      <c r="A94" s="769" t="s">
        <v>95</v>
      </c>
      <c r="B94" s="769"/>
      <c r="C94" s="774"/>
      <c r="D94" s="775"/>
      <c r="E94" s="775"/>
      <c r="F94" s="775"/>
      <c r="G94" s="776"/>
      <c r="H94" s="769" t="s">
        <v>96</v>
      </c>
      <c r="I94" s="769"/>
      <c r="J94" s="774"/>
      <c r="K94" s="775"/>
      <c r="L94" s="775"/>
      <c r="M94" s="775"/>
      <c r="N94" s="776"/>
    </row>
    <row r="95" spans="1:14" x14ac:dyDescent="0.2">
      <c r="A95" s="769"/>
      <c r="B95" s="769"/>
      <c r="C95" s="777"/>
      <c r="D95" s="778"/>
      <c r="E95" s="778"/>
      <c r="F95" s="778"/>
      <c r="G95" s="779"/>
      <c r="H95" s="769"/>
      <c r="I95" s="769"/>
      <c r="J95" s="777"/>
      <c r="K95" s="778"/>
      <c r="L95" s="778"/>
      <c r="M95" s="778"/>
      <c r="N95" s="779"/>
    </row>
    <row r="96" spans="1:14" x14ac:dyDescent="0.2">
      <c r="A96" s="769"/>
      <c r="B96" s="769"/>
      <c r="C96" s="780"/>
      <c r="D96" s="781"/>
      <c r="E96" s="781"/>
      <c r="F96" s="781"/>
      <c r="G96" s="782"/>
      <c r="H96" s="769"/>
      <c r="I96" s="769"/>
      <c r="J96" s="780"/>
      <c r="K96" s="781"/>
      <c r="L96" s="781"/>
      <c r="M96" s="781"/>
      <c r="N96" s="782"/>
    </row>
    <row r="97" spans="1:14" x14ac:dyDescent="0.2">
      <c r="A97" s="769" t="s">
        <v>97</v>
      </c>
      <c r="B97" s="769"/>
      <c r="C97" s="774"/>
      <c r="D97" s="775"/>
      <c r="E97" s="775"/>
      <c r="F97" s="775"/>
      <c r="G97" s="776"/>
      <c r="H97" s="769" t="s">
        <v>97</v>
      </c>
      <c r="I97" s="769"/>
      <c r="J97" s="774"/>
      <c r="K97" s="775"/>
      <c r="L97" s="775"/>
      <c r="M97" s="775"/>
      <c r="N97" s="776"/>
    </row>
    <row r="98" spans="1:14" x14ac:dyDescent="0.2">
      <c r="A98" s="769"/>
      <c r="B98" s="769"/>
      <c r="C98" s="777"/>
      <c r="D98" s="778"/>
      <c r="E98" s="778"/>
      <c r="F98" s="778"/>
      <c r="G98" s="779"/>
      <c r="H98" s="769"/>
      <c r="I98" s="769"/>
      <c r="J98" s="777"/>
      <c r="K98" s="778"/>
      <c r="L98" s="778"/>
      <c r="M98" s="778"/>
      <c r="N98" s="779"/>
    </row>
    <row r="99" spans="1:14" x14ac:dyDescent="0.2">
      <c r="A99" s="769"/>
      <c r="B99" s="769"/>
      <c r="C99" s="780"/>
      <c r="D99" s="781"/>
      <c r="E99" s="781"/>
      <c r="F99" s="781"/>
      <c r="G99" s="782"/>
      <c r="H99" s="769"/>
      <c r="I99" s="769"/>
      <c r="J99" s="780"/>
      <c r="K99" s="781"/>
      <c r="L99" s="781"/>
      <c r="M99" s="781"/>
      <c r="N99" s="782"/>
    </row>
    <row r="100" spans="1:14" x14ac:dyDescent="0.2">
      <c r="A100" s="55"/>
      <c r="B100" s="55"/>
      <c r="C100" s="55"/>
      <c r="D100" s="55"/>
      <c r="E100" s="55"/>
      <c r="F100" s="55"/>
      <c r="G100" s="55"/>
      <c r="H100" s="55"/>
      <c r="I100" s="55"/>
      <c r="J100" s="55"/>
      <c r="K100" s="55"/>
      <c r="L100" s="55"/>
      <c r="M100" s="55"/>
      <c r="N100" s="55"/>
    </row>
    <row r="101" spans="1:14" x14ac:dyDescent="0.2">
      <c r="A101" s="783" t="s">
        <v>37</v>
      </c>
      <c r="B101" s="784"/>
      <c r="C101" s="784"/>
      <c r="D101" s="784"/>
      <c r="E101" s="784"/>
      <c r="F101" s="784"/>
      <c r="G101" s="784"/>
      <c r="H101" s="784"/>
      <c r="I101" s="784"/>
      <c r="J101" s="784"/>
      <c r="K101" s="784"/>
      <c r="L101" s="784"/>
      <c r="M101" s="784"/>
      <c r="N101" s="785"/>
    </row>
    <row r="102" spans="1:14" ht="31.5" customHeight="1" x14ac:dyDescent="0.2">
      <c r="A102" s="56" t="s">
        <v>29</v>
      </c>
      <c r="B102" s="787" t="s">
        <v>30</v>
      </c>
      <c r="C102" s="788"/>
      <c r="D102" s="788"/>
      <c r="E102" s="788"/>
      <c r="F102" s="789"/>
      <c r="G102" s="790" t="s">
        <v>98</v>
      </c>
      <c r="H102" s="790"/>
      <c r="I102" s="790" t="s">
        <v>99</v>
      </c>
      <c r="J102" s="790"/>
      <c r="K102" s="790" t="s">
        <v>100</v>
      </c>
      <c r="L102" s="790"/>
      <c r="M102" s="791" t="s">
        <v>101</v>
      </c>
      <c r="N102" s="791"/>
    </row>
    <row r="103" spans="1:14" x14ac:dyDescent="0.2">
      <c r="A103" s="77"/>
      <c r="B103" s="425"/>
      <c r="C103" s="426"/>
      <c r="D103" s="426"/>
      <c r="E103" s="426"/>
      <c r="F103" s="427"/>
      <c r="G103" s="792"/>
      <c r="H103" s="793"/>
      <c r="I103" s="794"/>
      <c r="J103" s="794"/>
      <c r="K103" s="795"/>
      <c r="L103" s="794"/>
      <c r="M103" s="796"/>
      <c r="N103" s="796"/>
    </row>
    <row r="104" spans="1:14" x14ac:dyDescent="0.2">
      <c r="A104" s="77"/>
      <c r="B104" s="425"/>
      <c r="C104" s="426"/>
      <c r="D104" s="426"/>
      <c r="E104" s="426"/>
      <c r="F104" s="427"/>
      <c r="G104" s="792"/>
      <c r="H104" s="793"/>
      <c r="I104" s="794"/>
      <c r="J104" s="794"/>
      <c r="K104" s="795"/>
      <c r="L104" s="794"/>
      <c r="M104" s="796"/>
      <c r="N104" s="796"/>
    </row>
    <row r="105" spans="1:14" x14ac:dyDescent="0.2">
      <c r="A105" s="77"/>
      <c r="B105" s="425" t="s">
        <v>207</v>
      </c>
      <c r="C105" s="426"/>
      <c r="D105" s="426"/>
      <c r="E105" s="426"/>
      <c r="F105" s="427"/>
      <c r="G105" s="792"/>
      <c r="H105" s="793"/>
      <c r="I105" s="794"/>
      <c r="J105" s="794"/>
      <c r="K105" s="795">
        <v>0.3</v>
      </c>
      <c r="L105" s="794"/>
      <c r="M105" s="796"/>
      <c r="N105" s="796"/>
    </row>
    <row r="106" spans="1:14" x14ac:dyDescent="0.2">
      <c r="A106" s="61"/>
      <c r="B106" s="797" t="s">
        <v>206</v>
      </c>
      <c r="C106" s="798"/>
      <c r="D106" s="798"/>
      <c r="E106" s="798"/>
      <c r="F106" s="768"/>
      <c r="G106" s="792"/>
      <c r="H106" s="793"/>
      <c r="I106" s="794"/>
      <c r="J106" s="794"/>
      <c r="K106" s="795">
        <v>0.7</v>
      </c>
      <c r="L106" s="794"/>
      <c r="M106" s="796"/>
      <c r="N106" s="796"/>
    </row>
    <row r="107" spans="1:14" x14ac:dyDescent="0.2">
      <c r="A107" s="54"/>
      <c r="B107" s="797"/>
      <c r="C107" s="798"/>
      <c r="D107" s="798"/>
      <c r="E107" s="798"/>
      <c r="F107" s="768"/>
      <c r="G107" s="792"/>
      <c r="H107" s="793"/>
      <c r="I107" s="794"/>
      <c r="J107" s="794"/>
      <c r="K107" s="795"/>
      <c r="L107" s="794"/>
      <c r="M107" s="796"/>
      <c r="N107" s="796"/>
    </row>
    <row r="108" spans="1:14" x14ac:dyDescent="0.2">
      <c r="A108" s="54"/>
      <c r="B108" s="797"/>
      <c r="C108" s="799"/>
      <c r="D108" s="799"/>
      <c r="E108" s="799"/>
      <c r="F108" s="800"/>
      <c r="G108" s="792"/>
      <c r="H108" s="793"/>
      <c r="I108" s="801"/>
      <c r="J108" s="802"/>
      <c r="K108" s="803"/>
      <c r="L108" s="804"/>
      <c r="M108" s="805"/>
      <c r="N108" s="806"/>
    </row>
    <row r="109" spans="1:14" x14ac:dyDescent="0.2">
      <c r="A109" s="54"/>
      <c r="B109" s="797"/>
      <c r="C109" s="799"/>
      <c r="D109" s="799"/>
      <c r="E109" s="799"/>
      <c r="F109" s="800"/>
      <c r="G109" s="792"/>
      <c r="H109" s="793"/>
      <c r="I109" s="801"/>
      <c r="J109" s="802"/>
      <c r="K109" s="803"/>
      <c r="L109" s="804"/>
      <c r="M109" s="805"/>
      <c r="N109" s="806"/>
    </row>
    <row r="110" spans="1:14" x14ac:dyDescent="0.2">
      <c r="A110" s="61"/>
      <c r="B110" s="797"/>
      <c r="C110" s="799"/>
      <c r="D110" s="799"/>
      <c r="E110" s="799"/>
      <c r="F110" s="800"/>
      <c r="G110" s="792"/>
      <c r="H110" s="793"/>
      <c r="I110" s="801"/>
      <c r="J110" s="802"/>
      <c r="K110" s="803"/>
      <c r="L110" s="804"/>
      <c r="M110" s="805"/>
      <c r="N110" s="806"/>
    </row>
    <row r="111" spans="1:14" x14ac:dyDescent="0.2">
      <c r="A111" s="61"/>
      <c r="B111" s="797"/>
      <c r="C111" s="798"/>
      <c r="D111" s="798"/>
      <c r="E111" s="798"/>
      <c r="F111" s="768"/>
      <c r="G111" s="792"/>
      <c r="H111" s="793"/>
      <c r="I111" s="794"/>
      <c r="J111" s="794"/>
      <c r="K111" s="795"/>
      <c r="L111" s="794"/>
      <c r="M111" s="796"/>
      <c r="N111" s="796"/>
    </row>
    <row r="112" spans="1:14" x14ac:dyDescent="0.2">
      <c r="A112" s="54"/>
      <c r="B112" s="767"/>
      <c r="C112" s="798"/>
      <c r="D112" s="798"/>
      <c r="E112" s="798"/>
      <c r="F112" s="768"/>
      <c r="G112" s="792"/>
      <c r="H112" s="793"/>
      <c r="I112" s="794"/>
      <c r="J112" s="794"/>
      <c r="K112" s="794"/>
      <c r="L112" s="794"/>
      <c r="M112" s="796"/>
      <c r="N112" s="796"/>
    </row>
    <row r="113" spans="1:16" x14ac:dyDescent="0.2">
      <c r="A113" s="54"/>
      <c r="B113" s="767"/>
      <c r="C113" s="798"/>
      <c r="D113" s="798"/>
      <c r="E113" s="798"/>
      <c r="F113" s="768"/>
      <c r="G113" s="792"/>
      <c r="H113" s="793"/>
      <c r="I113" s="794"/>
      <c r="J113" s="794"/>
      <c r="K113" s="794"/>
      <c r="L113" s="794"/>
      <c r="M113" s="796"/>
      <c r="N113" s="796"/>
    </row>
    <row r="114" spans="1:16" x14ac:dyDescent="0.2">
      <c r="A114" s="54"/>
      <c r="B114" s="767"/>
      <c r="C114" s="798"/>
      <c r="D114" s="798"/>
      <c r="E114" s="798"/>
      <c r="F114" s="768"/>
      <c r="G114" s="792"/>
      <c r="H114" s="793"/>
      <c r="I114" s="794"/>
      <c r="J114" s="794"/>
      <c r="K114" s="794"/>
      <c r="L114" s="794"/>
      <c r="M114" s="796"/>
      <c r="N114" s="796"/>
    </row>
    <row r="115" spans="1:16" x14ac:dyDescent="0.2">
      <c r="A115" s="54"/>
      <c r="B115" s="767"/>
      <c r="C115" s="798"/>
      <c r="D115" s="798"/>
      <c r="E115" s="798"/>
      <c r="F115" s="768"/>
      <c r="G115" s="792"/>
      <c r="H115" s="793"/>
      <c r="I115" s="794"/>
      <c r="J115" s="794"/>
      <c r="K115" s="794"/>
      <c r="L115" s="794"/>
      <c r="M115" s="796"/>
      <c r="N115" s="796"/>
    </row>
    <row r="116" spans="1:16" x14ac:dyDescent="0.2">
      <c r="A116" s="54"/>
      <c r="B116" s="767"/>
      <c r="C116" s="798"/>
      <c r="D116" s="798"/>
      <c r="E116" s="798"/>
      <c r="F116" s="768"/>
      <c r="G116" s="792"/>
      <c r="H116" s="793"/>
      <c r="I116" s="794"/>
      <c r="J116" s="794"/>
      <c r="K116" s="795"/>
      <c r="L116" s="794"/>
      <c r="M116" s="796"/>
      <c r="N116" s="796"/>
    </row>
    <row r="117" spans="1:16" x14ac:dyDescent="0.2">
      <c r="A117" s="57">
        <f>COUNTA(B103:F116)</f>
        <v>2</v>
      </c>
      <c r="B117" s="807" t="s">
        <v>110</v>
      </c>
      <c r="C117" s="807"/>
      <c r="D117" s="807"/>
      <c r="E117" s="807"/>
      <c r="F117" s="807"/>
      <c r="G117" s="807"/>
      <c r="H117" s="807"/>
      <c r="I117" s="807"/>
      <c r="J117" s="807"/>
      <c r="K117" s="807"/>
      <c r="L117" s="808"/>
      <c r="M117" s="809"/>
      <c r="N117" s="809"/>
    </row>
    <row r="118" spans="1:16" x14ac:dyDescent="0.2">
      <c r="A118" s="55"/>
      <c r="B118" s="55"/>
      <c r="C118" s="55"/>
      <c r="D118" s="55"/>
      <c r="E118" s="55"/>
      <c r="F118" s="55"/>
      <c r="G118" s="55"/>
      <c r="H118" s="55"/>
      <c r="I118" s="55"/>
      <c r="J118" s="55"/>
      <c r="K118" s="55"/>
      <c r="L118" s="55"/>
      <c r="M118" s="55"/>
      <c r="N118" s="55"/>
    </row>
    <row r="119" spans="1:16" x14ac:dyDescent="0.2">
      <c r="A119" s="783" t="s">
        <v>111</v>
      </c>
      <c r="B119" s="784"/>
      <c r="C119" s="784"/>
      <c r="D119" s="784"/>
      <c r="E119" s="784"/>
      <c r="F119" s="784"/>
      <c r="G119" s="784"/>
      <c r="H119" s="784"/>
      <c r="I119" s="784"/>
      <c r="J119" s="784"/>
      <c r="K119" s="784"/>
      <c r="L119" s="784"/>
      <c r="M119" s="784"/>
      <c r="N119" s="785"/>
    </row>
    <row r="120" spans="1:16" x14ac:dyDescent="0.2">
      <c r="A120" s="771" t="s">
        <v>112</v>
      </c>
      <c r="B120" s="772"/>
      <c r="C120" s="772"/>
      <c r="D120" s="773"/>
      <c r="E120" s="771" t="s">
        <v>113</v>
      </c>
      <c r="F120" s="772"/>
      <c r="G120" s="772"/>
      <c r="H120" s="772"/>
      <c r="I120" s="772"/>
      <c r="J120" s="772"/>
      <c r="K120" s="772"/>
      <c r="L120" s="772"/>
      <c r="M120" s="810" t="s">
        <v>114</v>
      </c>
      <c r="N120" s="811"/>
    </row>
    <row r="121" spans="1:16" x14ac:dyDescent="0.2">
      <c r="A121" s="812"/>
      <c r="B121" s="813"/>
      <c r="C121" s="813"/>
      <c r="D121" s="814"/>
      <c r="E121" s="812"/>
      <c r="F121" s="813"/>
      <c r="G121" s="813"/>
      <c r="H121" s="813"/>
      <c r="I121" s="813"/>
      <c r="J121" s="813"/>
      <c r="K121" s="813"/>
      <c r="L121" s="813"/>
      <c r="M121" s="818"/>
      <c r="N121" s="819"/>
      <c r="O121" s="58"/>
      <c r="P121" s="59"/>
    </row>
    <row r="122" spans="1:16" x14ac:dyDescent="0.2">
      <c r="A122" s="815"/>
      <c r="B122" s="816"/>
      <c r="C122" s="816"/>
      <c r="D122" s="817"/>
      <c r="E122" s="815"/>
      <c r="F122" s="816"/>
      <c r="G122" s="816"/>
      <c r="H122" s="816"/>
      <c r="I122" s="816"/>
      <c r="J122" s="816"/>
      <c r="K122" s="816"/>
      <c r="L122" s="816"/>
      <c r="M122" s="820"/>
      <c r="N122" s="821"/>
      <c r="O122" s="58"/>
      <c r="P122" s="59"/>
    </row>
    <row r="123" spans="1:16" x14ac:dyDescent="0.2">
      <c r="A123" s="812"/>
      <c r="B123" s="813"/>
      <c r="C123" s="813"/>
      <c r="D123" s="814"/>
      <c r="E123" s="812"/>
      <c r="F123" s="813"/>
      <c r="G123" s="813"/>
      <c r="H123" s="813"/>
      <c r="I123" s="813"/>
      <c r="J123" s="813"/>
      <c r="K123" s="813"/>
      <c r="L123" s="813"/>
      <c r="M123" s="818"/>
      <c r="N123" s="819"/>
    </row>
    <row r="124" spans="1:16" x14ac:dyDescent="0.2">
      <c r="A124" s="815"/>
      <c r="B124" s="816"/>
      <c r="C124" s="816"/>
      <c r="D124" s="817"/>
      <c r="E124" s="815"/>
      <c r="F124" s="816"/>
      <c r="G124" s="816"/>
      <c r="H124" s="816"/>
      <c r="I124" s="816"/>
      <c r="J124" s="816"/>
      <c r="K124" s="816"/>
      <c r="L124" s="816"/>
      <c r="M124" s="820"/>
      <c r="N124" s="821"/>
    </row>
    <row r="125" spans="1:16" x14ac:dyDescent="0.2">
      <c r="A125" s="812"/>
      <c r="B125" s="813"/>
      <c r="C125" s="813"/>
      <c r="D125" s="814"/>
      <c r="E125" s="812"/>
      <c r="F125" s="813"/>
      <c r="G125" s="813"/>
      <c r="H125" s="813"/>
      <c r="I125" s="813"/>
      <c r="J125" s="813"/>
      <c r="K125" s="813"/>
      <c r="L125" s="813"/>
      <c r="M125" s="818"/>
      <c r="N125" s="819"/>
    </row>
    <row r="126" spans="1:16" x14ac:dyDescent="0.2">
      <c r="A126" s="815"/>
      <c r="B126" s="816"/>
      <c r="C126" s="816"/>
      <c r="D126" s="817"/>
      <c r="E126" s="815"/>
      <c r="F126" s="816"/>
      <c r="G126" s="816"/>
      <c r="H126" s="816"/>
      <c r="I126" s="816"/>
      <c r="J126" s="816"/>
      <c r="K126" s="816"/>
      <c r="L126" s="816"/>
      <c r="M126" s="820"/>
      <c r="N126" s="821"/>
    </row>
    <row r="127" spans="1:16" x14ac:dyDescent="0.2">
      <c r="A127" s="812"/>
      <c r="B127" s="813"/>
      <c r="C127" s="813"/>
      <c r="D127" s="814"/>
      <c r="E127" s="812"/>
      <c r="F127" s="813"/>
      <c r="G127" s="813"/>
      <c r="H127" s="813"/>
      <c r="I127" s="813"/>
      <c r="J127" s="813"/>
      <c r="K127" s="813"/>
      <c r="L127" s="813"/>
      <c r="M127" s="818"/>
      <c r="N127" s="819"/>
    </row>
    <row r="128" spans="1:16" x14ac:dyDescent="0.2">
      <c r="A128" s="815"/>
      <c r="B128" s="816"/>
      <c r="C128" s="816"/>
      <c r="D128" s="817"/>
      <c r="E128" s="815"/>
      <c r="F128" s="816"/>
      <c r="G128" s="816"/>
      <c r="H128" s="816"/>
      <c r="I128" s="816"/>
      <c r="J128" s="816"/>
      <c r="K128" s="816"/>
      <c r="L128" s="816"/>
      <c r="M128" s="820"/>
      <c r="N128" s="821"/>
    </row>
    <row r="129" spans="1:14" x14ac:dyDescent="0.2">
      <c r="A129" s="812"/>
      <c r="B129" s="813"/>
      <c r="C129" s="813"/>
      <c r="D129" s="814"/>
      <c r="E129" s="812"/>
      <c r="F129" s="813"/>
      <c r="G129" s="813"/>
      <c r="H129" s="813"/>
      <c r="I129" s="813"/>
      <c r="J129" s="813"/>
      <c r="K129" s="813"/>
      <c r="L129" s="813"/>
      <c r="M129" s="818"/>
      <c r="N129" s="819"/>
    </row>
    <row r="130" spans="1:14" x14ac:dyDescent="0.2">
      <c r="A130" s="815"/>
      <c r="B130" s="816"/>
      <c r="C130" s="816"/>
      <c r="D130" s="817"/>
      <c r="E130" s="815"/>
      <c r="F130" s="816"/>
      <c r="G130" s="816"/>
      <c r="H130" s="816"/>
      <c r="I130" s="816"/>
      <c r="J130" s="816"/>
      <c r="K130" s="816"/>
      <c r="L130" s="816"/>
      <c r="M130" s="820"/>
      <c r="N130" s="821"/>
    </row>
    <row r="131" spans="1:14" x14ac:dyDescent="0.2">
      <c r="A131" s="812"/>
      <c r="B131" s="813"/>
      <c r="C131" s="813"/>
      <c r="D131" s="814"/>
      <c r="E131" s="812"/>
      <c r="F131" s="813"/>
      <c r="G131" s="813"/>
      <c r="H131" s="813"/>
      <c r="I131" s="813"/>
      <c r="J131" s="813"/>
      <c r="K131" s="813"/>
      <c r="L131" s="813"/>
      <c r="M131" s="818"/>
      <c r="N131" s="819"/>
    </row>
    <row r="132" spans="1:14" x14ac:dyDescent="0.2">
      <c r="A132" s="815"/>
      <c r="B132" s="816"/>
      <c r="C132" s="816"/>
      <c r="D132" s="817"/>
      <c r="E132" s="815"/>
      <c r="F132" s="816"/>
      <c r="G132" s="816"/>
      <c r="H132" s="816"/>
      <c r="I132" s="816"/>
      <c r="J132" s="816"/>
      <c r="K132" s="816"/>
      <c r="L132" s="816"/>
      <c r="M132" s="820"/>
      <c r="N132" s="821"/>
    </row>
    <row r="133" spans="1:14" x14ac:dyDescent="0.2">
      <c r="A133" s="812"/>
      <c r="B133" s="813"/>
      <c r="C133" s="813"/>
      <c r="D133" s="814"/>
      <c r="E133" s="812"/>
      <c r="F133" s="813"/>
      <c r="G133" s="813"/>
      <c r="H133" s="813"/>
      <c r="I133" s="813"/>
      <c r="J133" s="813"/>
      <c r="K133" s="813"/>
      <c r="L133" s="813"/>
      <c r="M133" s="818"/>
      <c r="N133" s="819"/>
    </row>
    <row r="134" spans="1:14" x14ac:dyDescent="0.2">
      <c r="A134" s="815"/>
      <c r="B134" s="816"/>
      <c r="C134" s="816"/>
      <c r="D134" s="817"/>
      <c r="E134" s="815"/>
      <c r="F134" s="816"/>
      <c r="G134" s="816"/>
      <c r="H134" s="816"/>
      <c r="I134" s="816"/>
      <c r="J134" s="816"/>
      <c r="K134" s="816"/>
      <c r="L134" s="816"/>
      <c r="M134" s="820"/>
      <c r="N134" s="821"/>
    </row>
    <row r="135" spans="1:14" x14ac:dyDescent="0.2">
      <c r="A135" s="810" t="s">
        <v>115</v>
      </c>
      <c r="B135" s="822"/>
      <c r="C135" s="822"/>
      <c r="D135" s="822"/>
      <c r="E135" s="822"/>
      <c r="F135" s="822"/>
      <c r="G135" s="822"/>
      <c r="H135" s="822"/>
      <c r="I135" s="822"/>
      <c r="J135" s="822"/>
      <c r="K135" s="822"/>
      <c r="L135" s="811"/>
      <c r="M135" s="809"/>
      <c r="N135" s="809"/>
    </row>
    <row r="65413" spans="251:255" x14ac:dyDescent="0.2">
      <c r="IQ65413" s="38" t="s">
        <v>32</v>
      </c>
      <c r="IR65413" s="38" t="s">
        <v>33</v>
      </c>
      <c r="IS65413" s="38" t="s">
        <v>34</v>
      </c>
      <c r="IT65413" s="38" t="s">
        <v>35</v>
      </c>
      <c r="IU65413" s="38" t="s">
        <v>36</v>
      </c>
    </row>
    <row r="65414" spans="251:255" x14ac:dyDescent="0.2">
      <c r="IQ65414" s="38" t="e">
        <f>#REF!&amp;$C$9</f>
        <v>#REF!</v>
      </c>
      <c r="IR65414" s="38" t="e">
        <f>#REF!</f>
        <v>#REF!</v>
      </c>
      <c r="IS65414" s="38" t="e">
        <f>$B$25&amp;" - "&amp;$B$26&amp;" - "&amp;$B$29&amp;" - "&amp;$I$29&amp;" - "&amp;#REF!&amp;" - "&amp;#REF!&amp;" - "&amp;#REF!&amp;" - "&amp;#REF!</f>
        <v>#REF!</v>
      </c>
      <c r="IT65414" s="38" t="e">
        <f>$A$32&amp;": "&amp;$I$32&amp;" - "&amp;$A$34&amp;": "&amp;$I$33&amp;" - "&amp;$A$35&amp;": "&amp;$I$34&amp;" - "&amp;#REF!&amp;": "&amp;#REF!&amp;" - "&amp;#REF!&amp;": "&amp;#REF!&amp;" - "&amp;#REF!&amp;": "&amp;$I$35&amp;" - "&amp;$A$38&amp;": "&amp;$I$38&amp;" - "&amp;$A$39&amp;": "&amp;$I$39&amp;" - "&amp;$A$40&amp;": "&amp;$I$40&amp;" - "&amp;$A$42&amp;": "&amp;$I$42&amp;" - "&amp;$A$43&amp;": "&amp;$I$43&amp;" - "&amp;#REF!&amp;": "&amp;#REF!&amp;" - "&amp;$A$44&amp;": "&amp;$I$44</f>
        <v>#REF!</v>
      </c>
      <c r="IU65414" s="38" t="e">
        <f>#REF!</f>
        <v>#REF!</v>
      </c>
    </row>
  </sheetData>
  <mergeCells count="354">
    <mergeCell ref="A133:D134"/>
    <mergeCell ref="E133:L134"/>
    <mergeCell ref="M133:N134"/>
    <mergeCell ref="A135:L135"/>
    <mergeCell ref="M135:N135"/>
    <mergeCell ref="A129:D130"/>
    <mergeCell ref="E129:L130"/>
    <mergeCell ref="M129:N130"/>
    <mergeCell ref="A131:D132"/>
    <mergeCell ref="E131:L132"/>
    <mergeCell ref="M131:N132"/>
    <mergeCell ref="A125:D126"/>
    <mergeCell ref="E125:L126"/>
    <mergeCell ref="M125:N126"/>
    <mergeCell ref="A127:D128"/>
    <mergeCell ref="E127:L128"/>
    <mergeCell ref="M127:N128"/>
    <mergeCell ref="A121:D122"/>
    <mergeCell ref="E121:L122"/>
    <mergeCell ref="M121:N122"/>
    <mergeCell ref="A123:D124"/>
    <mergeCell ref="E123:L124"/>
    <mergeCell ref="M123:N124"/>
    <mergeCell ref="B117:L117"/>
    <mergeCell ref="M117:N117"/>
    <mergeCell ref="A119:N119"/>
    <mergeCell ref="A120:D120"/>
    <mergeCell ref="E120:L120"/>
    <mergeCell ref="M120:N120"/>
    <mergeCell ref="B115:F115"/>
    <mergeCell ref="G115:H115"/>
    <mergeCell ref="I115:J115"/>
    <mergeCell ref="K115:L115"/>
    <mergeCell ref="M115:N115"/>
    <mergeCell ref="B116:F116"/>
    <mergeCell ref="G116:H116"/>
    <mergeCell ref="I116:J116"/>
    <mergeCell ref="K116:L116"/>
    <mergeCell ref="M116:N116"/>
    <mergeCell ref="B113:F113"/>
    <mergeCell ref="G113:H113"/>
    <mergeCell ref="I113:J113"/>
    <mergeCell ref="K113:L113"/>
    <mergeCell ref="M113:N113"/>
    <mergeCell ref="B114:F114"/>
    <mergeCell ref="G114:H114"/>
    <mergeCell ref="I114:J114"/>
    <mergeCell ref="K114:L114"/>
    <mergeCell ref="M114:N114"/>
    <mergeCell ref="B111:F111"/>
    <mergeCell ref="G111:H111"/>
    <mergeCell ref="I111:J111"/>
    <mergeCell ref="K111:L111"/>
    <mergeCell ref="M111:N111"/>
    <mergeCell ref="B112:F112"/>
    <mergeCell ref="G112:H112"/>
    <mergeCell ref="I112:J112"/>
    <mergeCell ref="K112:L112"/>
    <mergeCell ref="M112:N112"/>
    <mergeCell ref="B109:F109"/>
    <mergeCell ref="G109:H109"/>
    <mergeCell ref="I109:J109"/>
    <mergeCell ref="K109:L109"/>
    <mergeCell ref="M109:N109"/>
    <mergeCell ref="B110:F110"/>
    <mergeCell ref="G110:H110"/>
    <mergeCell ref="I110:J110"/>
    <mergeCell ref="K110:L110"/>
    <mergeCell ref="M110:N110"/>
    <mergeCell ref="B107:F107"/>
    <mergeCell ref="G107:H107"/>
    <mergeCell ref="I107:J107"/>
    <mergeCell ref="K107:L107"/>
    <mergeCell ref="M107:N107"/>
    <mergeCell ref="B108:F108"/>
    <mergeCell ref="G108:H108"/>
    <mergeCell ref="I108:J108"/>
    <mergeCell ref="K108:L108"/>
    <mergeCell ref="M108:N108"/>
    <mergeCell ref="B105:F105"/>
    <mergeCell ref="G105:H105"/>
    <mergeCell ref="I105:J105"/>
    <mergeCell ref="K105:L105"/>
    <mergeCell ref="M105:N105"/>
    <mergeCell ref="B106:F106"/>
    <mergeCell ref="G106:H106"/>
    <mergeCell ref="I106:J106"/>
    <mergeCell ref="K106:L106"/>
    <mergeCell ref="M106:N106"/>
    <mergeCell ref="B103:F103"/>
    <mergeCell ref="G103:H103"/>
    <mergeCell ref="I103:J103"/>
    <mergeCell ref="K103:L103"/>
    <mergeCell ref="M103:N103"/>
    <mergeCell ref="B104:F104"/>
    <mergeCell ref="G104:H104"/>
    <mergeCell ref="I104:J104"/>
    <mergeCell ref="K104:L104"/>
    <mergeCell ref="M104:N104"/>
    <mergeCell ref="A101:N101"/>
    <mergeCell ref="B102:F102"/>
    <mergeCell ref="G102:H102"/>
    <mergeCell ref="I102:J102"/>
    <mergeCell ref="K102:L102"/>
    <mergeCell ref="M102:N102"/>
    <mergeCell ref="A94:B96"/>
    <mergeCell ref="C94:G96"/>
    <mergeCell ref="H94:I96"/>
    <mergeCell ref="J94:N96"/>
    <mergeCell ref="A97:B99"/>
    <mergeCell ref="C97:G99"/>
    <mergeCell ref="H97:I99"/>
    <mergeCell ref="J97:N99"/>
    <mergeCell ref="A90:B92"/>
    <mergeCell ref="C90:G92"/>
    <mergeCell ref="H90:I92"/>
    <mergeCell ref="J90:N92"/>
    <mergeCell ref="A93:G93"/>
    <mergeCell ref="H93:N93"/>
    <mergeCell ref="A86:G86"/>
    <mergeCell ref="H86:N86"/>
    <mergeCell ref="A87:B89"/>
    <mergeCell ref="C87:G89"/>
    <mergeCell ref="H87:I89"/>
    <mergeCell ref="J87:N89"/>
    <mergeCell ref="A83:E83"/>
    <mergeCell ref="F83:G83"/>
    <mergeCell ref="H83:L83"/>
    <mergeCell ref="M83:N83"/>
    <mergeCell ref="A84:E84"/>
    <mergeCell ref="F84:G84"/>
    <mergeCell ref="H84:L84"/>
    <mergeCell ref="M84:N84"/>
    <mergeCell ref="A71:B72"/>
    <mergeCell ref="A73:B74"/>
    <mergeCell ref="A75:B76"/>
    <mergeCell ref="A77:B78"/>
    <mergeCell ref="A79:B80"/>
    <mergeCell ref="A81:B82"/>
    <mergeCell ref="A61:N61"/>
    <mergeCell ref="A62:B62"/>
    <mergeCell ref="A63:B64"/>
    <mergeCell ref="A65:B66"/>
    <mergeCell ref="A67:B68"/>
    <mergeCell ref="A69:B70"/>
    <mergeCell ref="A59:H59"/>
    <mergeCell ref="I59:J59"/>
    <mergeCell ref="K59:L59"/>
    <mergeCell ref="M59:N59"/>
    <mergeCell ref="O59:P59"/>
    <mergeCell ref="Q59:R59"/>
    <mergeCell ref="A58:H58"/>
    <mergeCell ref="I58:J58"/>
    <mergeCell ref="K58:L58"/>
    <mergeCell ref="M58:N58"/>
    <mergeCell ref="O58:P58"/>
    <mergeCell ref="Q58:R58"/>
    <mergeCell ref="A57:H57"/>
    <mergeCell ref="I57:J57"/>
    <mergeCell ref="K57:L57"/>
    <mergeCell ref="M57:N57"/>
    <mergeCell ref="O57:P57"/>
    <mergeCell ref="Q57:R57"/>
    <mergeCell ref="A56:H56"/>
    <mergeCell ref="I56:J56"/>
    <mergeCell ref="K56:L56"/>
    <mergeCell ref="M56:N56"/>
    <mergeCell ref="O56:P56"/>
    <mergeCell ref="Q56:R56"/>
    <mergeCell ref="A55:H55"/>
    <mergeCell ref="I55:J55"/>
    <mergeCell ref="K55:L55"/>
    <mergeCell ref="M55:N55"/>
    <mergeCell ref="O55:P55"/>
    <mergeCell ref="Q55:R55"/>
    <mergeCell ref="A54:H54"/>
    <mergeCell ref="I54:J54"/>
    <mergeCell ref="K54:L54"/>
    <mergeCell ref="M54:N54"/>
    <mergeCell ref="O54:P54"/>
    <mergeCell ref="Q54:R54"/>
    <mergeCell ref="A53:H53"/>
    <mergeCell ref="I53:J53"/>
    <mergeCell ref="K53:L53"/>
    <mergeCell ref="M53:N53"/>
    <mergeCell ref="O53:P53"/>
    <mergeCell ref="Q53:R53"/>
    <mergeCell ref="A52:H52"/>
    <mergeCell ref="I52:J52"/>
    <mergeCell ref="K52:L52"/>
    <mergeCell ref="M52:N52"/>
    <mergeCell ref="O52:P52"/>
    <mergeCell ref="Q52:R52"/>
    <mergeCell ref="A51:H51"/>
    <mergeCell ref="I51:J51"/>
    <mergeCell ref="K51:L51"/>
    <mergeCell ref="M51:N51"/>
    <mergeCell ref="O51:P51"/>
    <mergeCell ref="Q51:R51"/>
    <mergeCell ref="A50:H50"/>
    <mergeCell ref="I50:J50"/>
    <mergeCell ref="K50:L50"/>
    <mergeCell ref="M50:N50"/>
    <mergeCell ref="O50:P50"/>
    <mergeCell ref="Q50:R50"/>
    <mergeCell ref="A49:H49"/>
    <mergeCell ref="I49:J49"/>
    <mergeCell ref="K49:L49"/>
    <mergeCell ref="M49:N49"/>
    <mergeCell ref="O49:P49"/>
    <mergeCell ref="Q49:R49"/>
    <mergeCell ref="A48:H48"/>
    <mergeCell ref="I48:J48"/>
    <mergeCell ref="K48:L48"/>
    <mergeCell ref="M48:N48"/>
    <mergeCell ref="O48:P48"/>
    <mergeCell ref="Q48:R48"/>
    <mergeCell ref="A47:H47"/>
    <mergeCell ref="I47:J47"/>
    <mergeCell ref="K47:L47"/>
    <mergeCell ref="M47:N47"/>
    <mergeCell ref="O47:P47"/>
    <mergeCell ref="Q47:R47"/>
    <mergeCell ref="A46:H46"/>
    <mergeCell ref="I46:J46"/>
    <mergeCell ref="K46:L46"/>
    <mergeCell ref="M46:N46"/>
    <mergeCell ref="O46:P46"/>
    <mergeCell ref="Q46:R46"/>
    <mergeCell ref="A45:H45"/>
    <mergeCell ref="I45:J45"/>
    <mergeCell ref="K45:L45"/>
    <mergeCell ref="M45:N45"/>
    <mergeCell ref="O45:P45"/>
    <mergeCell ref="Q45:R45"/>
    <mergeCell ref="A44:H44"/>
    <mergeCell ref="I44:J44"/>
    <mergeCell ref="K44:L44"/>
    <mergeCell ref="M44:N44"/>
    <mergeCell ref="O44:P44"/>
    <mergeCell ref="Q44:R44"/>
    <mergeCell ref="A43:H43"/>
    <mergeCell ref="I43:J43"/>
    <mergeCell ref="K43:L43"/>
    <mergeCell ref="M43:N43"/>
    <mergeCell ref="O43:P43"/>
    <mergeCell ref="Q43:R43"/>
    <mergeCell ref="A42:H42"/>
    <mergeCell ref="I42:J42"/>
    <mergeCell ref="K42:L42"/>
    <mergeCell ref="M42:N42"/>
    <mergeCell ref="O42:P42"/>
    <mergeCell ref="Q42:R42"/>
    <mergeCell ref="A41:H41"/>
    <mergeCell ref="I41:J41"/>
    <mergeCell ref="K41:L41"/>
    <mergeCell ref="M41:N41"/>
    <mergeCell ref="O41:P41"/>
    <mergeCell ref="Q41:R41"/>
    <mergeCell ref="A40:H40"/>
    <mergeCell ref="I40:J40"/>
    <mergeCell ref="K40:L40"/>
    <mergeCell ref="M40:N40"/>
    <mergeCell ref="O40:P40"/>
    <mergeCell ref="Q40:R40"/>
    <mergeCell ref="A39:H39"/>
    <mergeCell ref="I39:J39"/>
    <mergeCell ref="K39:L39"/>
    <mergeCell ref="M39:N39"/>
    <mergeCell ref="O39:P39"/>
    <mergeCell ref="Q39:R39"/>
    <mergeCell ref="A38:H38"/>
    <mergeCell ref="I38:J38"/>
    <mergeCell ref="K38:L38"/>
    <mergeCell ref="M38:N38"/>
    <mergeCell ref="O38:P38"/>
    <mergeCell ref="Q38:R38"/>
    <mergeCell ref="A37:H37"/>
    <mergeCell ref="I37:J37"/>
    <mergeCell ref="K37:L37"/>
    <mergeCell ref="M37:N37"/>
    <mergeCell ref="O37:P37"/>
    <mergeCell ref="Q37:R37"/>
    <mergeCell ref="A36:H36"/>
    <mergeCell ref="I36:J36"/>
    <mergeCell ref="K36:L36"/>
    <mergeCell ref="M36:N36"/>
    <mergeCell ref="O36:P36"/>
    <mergeCell ref="Q36:R36"/>
    <mergeCell ref="A35:H35"/>
    <mergeCell ref="I35:J35"/>
    <mergeCell ref="K35:L35"/>
    <mergeCell ref="M35:N35"/>
    <mergeCell ref="O35:P35"/>
    <mergeCell ref="Q35:R35"/>
    <mergeCell ref="A34:H34"/>
    <mergeCell ref="I34:J34"/>
    <mergeCell ref="K34:L34"/>
    <mergeCell ref="M34:N34"/>
    <mergeCell ref="O34:P34"/>
    <mergeCell ref="Q34:R34"/>
    <mergeCell ref="A33:H33"/>
    <mergeCell ref="I33:J33"/>
    <mergeCell ref="K33:L33"/>
    <mergeCell ref="M33:N33"/>
    <mergeCell ref="O33:P33"/>
    <mergeCell ref="Q33:R33"/>
    <mergeCell ref="O31:P31"/>
    <mergeCell ref="Q31:R31"/>
    <mergeCell ref="A32:H32"/>
    <mergeCell ref="I32:J32"/>
    <mergeCell ref="K32:L32"/>
    <mergeCell ref="M32:N32"/>
    <mergeCell ref="O32:P32"/>
    <mergeCell ref="Q32:R32"/>
    <mergeCell ref="B29:G29"/>
    <mergeCell ref="I29:N29"/>
    <mergeCell ref="A31:H31"/>
    <mergeCell ref="I31:J31"/>
    <mergeCell ref="K31:L31"/>
    <mergeCell ref="M31:N31"/>
    <mergeCell ref="B27:G27"/>
    <mergeCell ref="I27:N27"/>
    <mergeCell ref="B28:G28"/>
    <mergeCell ref="I28:N28"/>
    <mergeCell ref="A10:B10"/>
    <mergeCell ref="C10:N10"/>
    <mergeCell ref="A11:B23"/>
    <mergeCell ref="C11:N23"/>
    <mergeCell ref="A24:N24"/>
    <mergeCell ref="B25:G25"/>
    <mergeCell ref="I25:N25"/>
    <mergeCell ref="A9:B9"/>
    <mergeCell ref="C9:N9"/>
    <mergeCell ref="A6:D7"/>
    <mergeCell ref="E6:H7"/>
    <mergeCell ref="I6:N6"/>
    <mergeCell ref="I7:J7"/>
    <mergeCell ref="K7:L7"/>
    <mergeCell ref="M7:N7"/>
    <mergeCell ref="B26:G26"/>
    <mergeCell ref="I26:N26"/>
    <mergeCell ref="A1:N1"/>
    <mergeCell ref="A3:D3"/>
    <mergeCell ref="E3:H3"/>
    <mergeCell ref="I3:N3"/>
    <mergeCell ref="A4:D5"/>
    <mergeCell ref="E4:H5"/>
    <mergeCell ref="I4:N5"/>
    <mergeCell ref="A8:D8"/>
    <mergeCell ref="E8:H8"/>
    <mergeCell ref="I8:J8"/>
    <mergeCell ref="K8:L8"/>
    <mergeCell ref="M8:N8"/>
  </mergeCells>
  <conditionalFormatting sqref="C63:N63 C65:N65 C67:N67 C69:N69 C73:N73 C75:N75 C77:N77 C79:N79 C81:N81">
    <cfRule type="cellIs" dxfId="115" priority="2" stopIfTrue="1" operator="equal">
      <formula>"x"</formula>
    </cfRule>
  </conditionalFormatting>
  <conditionalFormatting sqref="C64:N64 C66:N66 C68:N68 C70:N70 C72:N72 C74:N74 C76:N76 C78:N78 C80:N80 C82:N82">
    <cfRule type="cellIs" dxfId="114" priority="3" stopIfTrue="1" operator="equal">
      <formula>"x"</formula>
    </cfRule>
  </conditionalFormatting>
  <conditionalFormatting sqref="C71:N71">
    <cfRule type="cellIs" dxfId="113" priority="1" stopIfTrue="1" operator="equal">
      <formula>"x"</formula>
    </cfRule>
  </conditionalFormatting>
  <dataValidations count="1">
    <dataValidation showDropDown="1" errorTitle="Cronoprogramma" error="Attenzione: è possibile inserire solo il carattere X nel mese di riferimento." promptTitle="Cronoprogramma" prompt="Segnare con x i mesi interessati" sqref="WVK983103:WVV983122 IY63:JJ82 SU63:TF82 ACQ63:ADB82 AMM63:AMX82 AWI63:AWT82 BGE63:BGP82 BQA63:BQL82 BZW63:CAH82 CJS63:CKD82 CTO63:CTZ82 DDK63:DDV82 DNG63:DNR82 DXC63:DXN82 EGY63:EHJ82 EQU63:ERF82 FAQ63:FBB82 FKM63:FKX82 FUI63:FUT82 GEE63:GEP82 GOA63:GOL82 GXW63:GYH82 HHS63:HID82 HRO63:HRZ82 IBK63:IBV82 ILG63:ILR82 IVC63:IVN82 JEY63:JFJ82 JOU63:JPF82 JYQ63:JZB82 KIM63:KIX82 KSI63:KST82 LCE63:LCP82 LMA63:LML82 LVW63:LWH82 MFS63:MGD82 MPO63:MPZ82 MZK63:MZV82 NJG63:NJR82 NTC63:NTN82 OCY63:ODJ82 OMU63:ONF82 OWQ63:OXB82 PGM63:PGX82 PQI63:PQT82 QAE63:QAP82 QKA63:QKL82 QTW63:QUH82 RDS63:RED82 RNO63:RNZ82 RXK63:RXV82 SHG63:SHR82 SRC63:SRN82 TAY63:TBJ82 TKU63:TLF82 TUQ63:TVB82 UEM63:UEX82 UOI63:UOT82 UYE63:UYP82 VIA63:VIL82 VRW63:VSH82 WBS63:WCD82 WLO63:WLZ82 WVK63:WVV82 C65599:N65618 IY65599:JJ65618 SU65599:TF65618 ACQ65599:ADB65618 AMM65599:AMX65618 AWI65599:AWT65618 BGE65599:BGP65618 BQA65599:BQL65618 BZW65599:CAH65618 CJS65599:CKD65618 CTO65599:CTZ65618 DDK65599:DDV65618 DNG65599:DNR65618 DXC65599:DXN65618 EGY65599:EHJ65618 EQU65599:ERF65618 FAQ65599:FBB65618 FKM65599:FKX65618 FUI65599:FUT65618 GEE65599:GEP65618 GOA65599:GOL65618 GXW65599:GYH65618 HHS65599:HID65618 HRO65599:HRZ65618 IBK65599:IBV65618 ILG65599:ILR65618 IVC65599:IVN65618 JEY65599:JFJ65618 JOU65599:JPF65618 JYQ65599:JZB65618 KIM65599:KIX65618 KSI65599:KST65618 LCE65599:LCP65618 LMA65599:LML65618 LVW65599:LWH65618 MFS65599:MGD65618 MPO65599:MPZ65618 MZK65599:MZV65618 NJG65599:NJR65618 NTC65599:NTN65618 OCY65599:ODJ65618 OMU65599:ONF65618 OWQ65599:OXB65618 PGM65599:PGX65618 PQI65599:PQT65618 QAE65599:QAP65618 QKA65599:QKL65618 QTW65599:QUH65618 RDS65599:RED65618 RNO65599:RNZ65618 RXK65599:RXV65618 SHG65599:SHR65618 SRC65599:SRN65618 TAY65599:TBJ65618 TKU65599:TLF65618 TUQ65599:TVB65618 UEM65599:UEX65618 UOI65599:UOT65618 UYE65599:UYP65618 VIA65599:VIL65618 VRW65599:VSH65618 WBS65599:WCD65618 WLO65599:WLZ65618 WVK65599:WVV65618 C131135:N131154 IY131135:JJ131154 SU131135:TF131154 ACQ131135:ADB131154 AMM131135:AMX131154 AWI131135:AWT131154 BGE131135:BGP131154 BQA131135:BQL131154 BZW131135:CAH131154 CJS131135:CKD131154 CTO131135:CTZ131154 DDK131135:DDV131154 DNG131135:DNR131154 DXC131135:DXN131154 EGY131135:EHJ131154 EQU131135:ERF131154 FAQ131135:FBB131154 FKM131135:FKX131154 FUI131135:FUT131154 GEE131135:GEP131154 GOA131135:GOL131154 GXW131135:GYH131154 HHS131135:HID131154 HRO131135:HRZ131154 IBK131135:IBV131154 ILG131135:ILR131154 IVC131135:IVN131154 JEY131135:JFJ131154 JOU131135:JPF131154 JYQ131135:JZB131154 KIM131135:KIX131154 KSI131135:KST131154 LCE131135:LCP131154 LMA131135:LML131154 LVW131135:LWH131154 MFS131135:MGD131154 MPO131135:MPZ131154 MZK131135:MZV131154 NJG131135:NJR131154 NTC131135:NTN131154 OCY131135:ODJ131154 OMU131135:ONF131154 OWQ131135:OXB131154 PGM131135:PGX131154 PQI131135:PQT131154 QAE131135:QAP131154 QKA131135:QKL131154 QTW131135:QUH131154 RDS131135:RED131154 RNO131135:RNZ131154 RXK131135:RXV131154 SHG131135:SHR131154 SRC131135:SRN131154 TAY131135:TBJ131154 TKU131135:TLF131154 TUQ131135:TVB131154 UEM131135:UEX131154 UOI131135:UOT131154 UYE131135:UYP131154 VIA131135:VIL131154 VRW131135:VSH131154 WBS131135:WCD131154 WLO131135:WLZ131154 WVK131135:WVV131154 C196671:N196690 IY196671:JJ196690 SU196671:TF196690 ACQ196671:ADB196690 AMM196671:AMX196690 AWI196671:AWT196690 BGE196671:BGP196690 BQA196671:BQL196690 BZW196671:CAH196690 CJS196671:CKD196690 CTO196671:CTZ196690 DDK196671:DDV196690 DNG196671:DNR196690 DXC196671:DXN196690 EGY196671:EHJ196690 EQU196671:ERF196690 FAQ196671:FBB196690 FKM196671:FKX196690 FUI196671:FUT196690 GEE196671:GEP196690 GOA196671:GOL196690 GXW196671:GYH196690 HHS196671:HID196690 HRO196671:HRZ196690 IBK196671:IBV196690 ILG196671:ILR196690 IVC196671:IVN196690 JEY196671:JFJ196690 JOU196671:JPF196690 JYQ196671:JZB196690 KIM196671:KIX196690 KSI196671:KST196690 LCE196671:LCP196690 LMA196671:LML196690 LVW196671:LWH196690 MFS196671:MGD196690 MPO196671:MPZ196690 MZK196671:MZV196690 NJG196671:NJR196690 NTC196671:NTN196690 OCY196671:ODJ196690 OMU196671:ONF196690 OWQ196671:OXB196690 PGM196671:PGX196690 PQI196671:PQT196690 QAE196671:QAP196690 QKA196671:QKL196690 QTW196671:QUH196690 RDS196671:RED196690 RNO196671:RNZ196690 RXK196671:RXV196690 SHG196671:SHR196690 SRC196671:SRN196690 TAY196671:TBJ196690 TKU196671:TLF196690 TUQ196671:TVB196690 UEM196671:UEX196690 UOI196671:UOT196690 UYE196671:UYP196690 VIA196671:VIL196690 VRW196671:VSH196690 WBS196671:WCD196690 WLO196671:WLZ196690 WVK196671:WVV196690 C262207:N262226 IY262207:JJ262226 SU262207:TF262226 ACQ262207:ADB262226 AMM262207:AMX262226 AWI262207:AWT262226 BGE262207:BGP262226 BQA262207:BQL262226 BZW262207:CAH262226 CJS262207:CKD262226 CTO262207:CTZ262226 DDK262207:DDV262226 DNG262207:DNR262226 DXC262207:DXN262226 EGY262207:EHJ262226 EQU262207:ERF262226 FAQ262207:FBB262226 FKM262207:FKX262226 FUI262207:FUT262226 GEE262207:GEP262226 GOA262207:GOL262226 GXW262207:GYH262226 HHS262207:HID262226 HRO262207:HRZ262226 IBK262207:IBV262226 ILG262207:ILR262226 IVC262207:IVN262226 JEY262207:JFJ262226 JOU262207:JPF262226 JYQ262207:JZB262226 KIM262207:KIX262226 KSI262207:KST262226 LCE262207:LCP262226 LMA262207:LML262226 LVW262207:LWH262226 MFS262207:MGD262226 MPO262207:MPZ262226 MZK262207:MZV262226 NJG262207:NJR262226 NTC262207:NTN262226 OCY262207:ODJ262226 OMU262207:ONF262226 OWQ262207:OXB262226 PGM262207:PGX262226 PQI262207:PQT262226 QAE262207:QAP262226 QKA262207:QKL262226 QTW262207:QUH262226 RDS262207:RED262226 RNO262207:RNZ262226 RXK262207:RXV262226 SHG262207:SHR262226 SRC262207:SRN262226 TAY262207:TBJ262226 TKU262207:TLF262226 TUQ262207:TVB262226 UEM262207:UEX262226 UOI262207:UOT262226 UYE262207:UYP262226 VIA262207:VIL262226 VRW262207:VSH262226 WBS262207:WCD262226 WLO262207:WLZ262226 WVK262207:WVV262226 C327743:N327762 IY327743:JJ327762 SU327743:TF327762 ACQ327743:ADB327762 AMM327743:AMX327762 AWI327743:AWT327762 BGE327743:BGP327762 BQA327743:BQL327762 BZW327743:CAH327762 CJS327743:CKD327762 CTO327743:CTZ327762 DDK327743:DDV327762 DNG327743:DNR327762 DXC327743:DXN327762 EGY327743:EHJ327762 EQU327743:ERF327762 FAQ327743:FBB327762 FKM327743:FKX327762 FUI327743:FUT327762 GEE327743:GEP327762 GOA327743:GOL327762 GXW327743:GYH327762 HHS327743:HID327762 HRO327743:HRZ327762 IBK327743:IBV327762 ILG327743:ILR327762 IVC327743:IVN327762 JEY327743:JFJ327762 JOU327743:JPF327762 JYQ327743:JZB327762 KIM327743:KIX327762 KSI327743:KST327762 LCE327743:LCP327762 LMA327743:LML327762 LVW327743:LWH327762 MFS327743:MGD327762 MPO327743:MPZ327762 MZK327743:MZV327762 NJG327743:NJR327762 NTC327743:NTN327762 OCY327743:ODJ327762 OMU327743:ONF327762 OWQ327743:OXB327762 PGM327743:PGX327762 PQI327743:PQT327762 QAE327743:QAP327762 QKA327743:QKL327762 QTW327743:QUH327762 RDS327743:RED327762 RNO327743:RNZ327762 RXK327743:RXV327762 SHG327743:SHR327762 SRC327743:SRN327762 TAY327743:TBJ327762 TKU327743:TLF327762 TUQ327743:TVB327762 UEM327743:UEX327762 UOI327743:UOT327762 UYE327743:UYP327762 VIA327743:VIL327762 VRW327743:VSH327762 WBS327743:WCD327762 WLO327743:WLZ327762 WVK327743:WVV327762 C393279:N393298 IY393279:JJ393298 SU393279:TF393298 ACQ393279:ADB393298 AMM393279:AMX393298 AWI393279:AWT393298 BGE393279:BGP393298 BQA393279:BQL393298 BZW393279:CAH393298 CJS393279:CKD393298 CTO393279:CTZ393298 DDK393279:DDV393298 DNG393279:DNR393298 DXC393279:DXN393298 EGY393279:EHJ393298 EQU393279:ERF393298 FAQ393279:FBB393298 FKM393279:FKX393298 FUI393279:FUT393298 GEE393279:GEP393298 GOA393279:GOL393298 GXW393279:GYH393298 HHS393279:HID393298 HRO393279:HRZ393298 IBK393279:IBV393298 ILG393279:ILR393298 IVC393279:IVN393298 JEY393279:JFJ393298 JOU393279:JPF393298 JYQ393279:JZB393298 KIM393279:KIX393298 KSI393279:KST393298 LCE393279:LCP393298 LMA393279:LML393298 LVW393279:LWH393298 MFS393279:MGD393298 MPO393279:MPZ393298 MZK393279:MZV393298 NJG393279:NJR393298 NTC393279:NTN393298 OCY393279:ODJ393298 OMU393279:ONF393298 OWQ393279:OXB393298 PGM393279:PGX393298 PQI393279:PQT393298 QAE393279:QAP393298 QKA393279:QKL393298 QTW393279:QUH393298 RDS393279:RED393298 RNO393279:RNZ393298 RXK393279:RXV393298 SHG393279:SHR393298 SRC393279:SRN393298 TAY393279:TBJ393298 TKU393279:TLF393298 TUQ393279:TVB393298 UEM393279:UEX393298 UOI393279:UOT393298 UYE393279:UYP393298 VIA393279:VIL393298 VRW393279:VSH393298 WBS393279:WCD393298 WLO393279:WLZ393298 WVK393279:WVV393298 C458815:N458834 IY458815:JJ458834 SU458815:TF458834 ACQ458815:ADB458834 AMM458815:AMX458834 AWI458815:AWT458834 BGE458815:BGP458834 BQA458815:BQL458834 BZW458815:CAH458834 CJS458815:CKD458834 CTO458815:CTZ458834 DDK458815:DDV458834 DNG458815:DNR458834 DXC458815:DXN458834 EGY458815:EHJ458834 EQU458815:ERF458834 FAQ458815:FBB458834 FKM458815:FKX458834 FUI458815:FUT458834 GEE458815:GEP458834 GOA458815:GOL458834 GXW458815:GYH458834 HHS458815:HID458834 HRO458815:HRZ458834 IBK458815:IBV458834 ILG458815:ILR458834 IVC458815:IVN458834 JEY458815:JFJ458834 JOU458815:JPF458834 JYQ458815:JZB458834 KIM458815:KIX458834 KSI458815:KST458834 LCE458815:LCP458834 LMA458815:LML458834 LVW458815:LWH458834 MFS458815:MGD458834 MPO458815:MPZ458834 MZK458815:MZV458834 NJG458815:NJR458834 NTC458815:NTN458834 OCY458815:ODJ458834 OMU458815:ONF458834 OWQ458815:OXB458834 PGM458815:PGX458834 PQI458815:PQT458834 QAE458815:QAP458834 QKA458815:QKL458834 QTW458815:QUH458834 RDS458815:RED458834 RNO458815:RNZ458834 RXK458815:RXV458834 SHG458815:SHR458834 SRC458815:SRN458834 TAY458815:TBJ458834 TKU458815:TLF458834 TUQ458815:TVB458834 UEM458815:UEX458834 UOI458815:UOT458834 UYE458815:UYP458834 VIA458815:VIL458834 VRW458815:VSH458834 WBS458815:WCD458834 WLO458815:WLZ458834 WVK458815:WVV458834 C524351:N524370 IY524351:JJ524370 SU524351:TF524370 ACQ524351:ADB524370 AMM524351:AMX524370 AWI524351:AWT524370 BGE524351:BGP524370 BQA524351:BQL524370 BZW524351:CAH524370 CJS524351:CKD524370 CTO524351:CTZ524370 DDK524351:DDV524370 DNG524351:DNR524370 DXC524351:DXN524370 EGY524351:EHJ524370 EQU524351:ERF524370 FAQ524351:FBB524370 FKM524351:FKX524370 FUI524351:FUT524370 GEE524351:GEP524370 GOA524351:GOL524370 GXW524351:GYH524370 HHS524351:HID524370 HRO524351:HRZ524370 IBK524351:IBV524370 ILG524351:ILR524370 IVC524351:IVN524370 JEY524351:JFJ524370 JOU524351:JPF524370 JYQ524351:JZB524370 KIM524351:KIX524370 KSI524351:KST524370 LCE524351:LCP524370 LMA524351:LML524370 LVW524351:LWH524370 MFS524351:MGD524370 MPO524351:MPZ524370 MZK524351:MZV524370 NJG524351:NJR524370 NTC524351:NTN524370 OCY524351:ODJ524370 OMU524351:ONF524370 OWQ524351:OXB524370 PGM524351:PGX524370 PQI524351:PQT524370 QAE524351:QAP524370 QKA524351:QKL524370 QTW524351:QUH524370 RDS524351:RED524370 RNO524351:RNZ524370 RXK524351:RXV524370 SHG524351:SHR524370 SRC524351:SRN524370 TAY524351:TBJ524370 TKU524351:TLF524370 TUQ524351:TVB524370 UEM524351:UEX524370 UOI524351:UOT524370 UYE524351:UYP524370 VIA524351:VIL524370 VRW524351:VSH524370 WBS524351:WCD524370 WLO524351:WLZ524370 WVK524351:WVV524370 C589887:N589906 IY589887:JJ589906 SU589887:TF589906 ACQ589887:ADB589906 AMM589887:AMX589906 AWI589887:AWT589906 BGE589887:BGP589906 BQA589887:BQL589906 BZW589887:CAH589906 CJS589887:CKD589906 CTO589887:CTZ589906 DDK589887:DDV589906 DNG589887:DNR589906 DXC589887:DXN589906 EGY589887:EHJ589906 EQU589887:ERF589906 FAQ589887:FBB589906 FKM589887:FKX589906 FUI589887:FUT589906 GEE589887:GEP589906 GOA589887:GOL589906 GXW589887:GYH589906 HHS589887:HID589906 HRO589887:HRZ589906 IBK589887:IBV589906 ILG589887:ILR589906 IVC589887:IVN589906 JEY589887:JFJ589906 JOU589887:JPF589906 JYQ589887:JZB589906 KIM589887:KIX589906 KSI589887:KST589906 LCE589887:LCP589906 LMA589887:LML589906 LVW589887:LWH589906 MFS589887:MGD589906 MPO589887:MPZ589906 MZK589887:MZV589906 NJG589887:NJR589906 NTC589887:NTN589906 OCY589887:ODJ589906 OMU589887:ONF589906 OWQ589887:OXB589906 PGM589887:PGX589906 PQI589887:PQT589906 QAE589887:QAP589906 QKA589887:QKL589906 QTW589887:QUH589906 RDS589887:RED589906 RNO589887:RNZ589906 RXK589887:RXV589906 SHG589887:SHR589906 SRC589887:SRN589906 TAY589887:TBJ589906 TKU589887:TLF589906 TUQ589887:TVB589906 UEM589887:UEX589906 UOI589887:UOT589906 UYE589887:UYP589906 VIA589887:VIL589906 VRW589887:VSH589906 WBS589887:WCD589906 WLO589887:WLZ589906 WVK589887:WVV589906 C655423:N655442 IY655423:JJ655442 SU655423:TF655442 ACQ655423:ADB655442 AMM655423:AMX655442 AWI655423:AWT655442 BGE655423:BGP655442 BQA655423:BQL655442 BZW655423:CAH655442 CJS655423:CKD655442 CTO655423:CTZ655442 DDK655423:DDV655442 DNG655423:DNR655442 DXC655423:DXN655442 EGY655423:EHJ655442 EQU655423:ERF655442 FAQ655423:FBB655442 FKM655423:FKX655442 FUI655423:FUT655442 GEE655423:GEP655442 GOA655423:GOL655442 GXW655423:GYH655442 HHS655423:HID655442 HRO655423:HRZ655442 IBK655423:IBV655442 ILG655423:ILR655442 IVC655423:IVN655442 JEY655423:JFJ655442 JOU655423:JPF655442 JYQ655423:JZB655442 KIM655423:KIX655442 KSI655423:KST655442 LCE655423:LCP655442 LMA655423:LML655442 LVW655423:LWH655442 MFS655423:MGD655442 MPO655423:MPZ655442 MZK655423:MZV655442 NJG655423:NJR655442 NTC655423:NTN655442 OCY655423:ODJ655442 OMU655423:ONF655442 OWQ655423:OXB655442 PGM655423:PGX655442 PQI655423:PQT655442 QAE655423:QAP655442 QKA655423:QKL655442 QTW655423:QUH655442 RDS655423:RED655442 RNO655423:RNZ655442 RXK655423:RXV655442 SHG655423:SHR655442 SRC655423:SRN655442 TAY655423:TBJ655442 TKU655423:TLF655442 TUQ655423:TVB655442 UEM655423:UEX655442 UOI655423:UOT655442 UYE655423:UYP655442 VIA655423:VIL655442 VRW655423:VSH655442 WBS655423:WCD655442 WLO655423:WLZ655442 WVK655423:WVV655442 C720959:N720978 IY720959:JJ720978 SU720959:TF720978 ACQ720959:ADB720978 AMM720959:AMX720978 AWI720959:AWT720978 BGE720959:BGP720978 BQA720959:BQL720978 BZW720959:CAH720978 CJS720959:CKD720978 CTO720959:CTZ720978 DDK720959:DDV720978 DNG720959:DNR720978 DXC720959:DXN720978 EGY720959:EHJ720978 EQU720959:ERF720978 FAQ720959:FBB720978 FKM720959:FKX720978 FUI720959:FUT720978 GEE720959:GEP720978 GOA720959:GOL720978 GXW720959:GYH720978 HHS720959:HID720978 HRO720959:HRZ720978 IBK720959:IBV720978 ILG720959:ILR720978 IVC720959:IVN720978 JEY720959:JFJ720978 JOU720959:JPF720978 JYQ720959:JZB720978 KIM720959:KIX720978 KSI720959:KST720978 LCE720959:LCP720978 LMA720959:LML720978 LVW720959:LWH720978 MFS720959:MGD720978 MPO720959:MPZ720978 MZK720959:MZV720978 NJG720959:NJR720978 NTC720959:NTN720978 OCY720959:ODJ720978 OMU720959:ONF720978 OWQ720959:OXB720978 PGM720959:PGX720978 PQI720959:PQT720978 QAE720959:QAP720978 QKA720959:QKL720978 QTW720959:QUH720978 RDS720959:RED720978 RNO720959:RNZ720978 RXK720959:RXV720978 SHG720959:SHR720978 SRC720959:SRN720978 TAY720959:TBJ720978 TKU720959:TLF720978 TUQ720959:TVB720978 UEM720959:UEX720978 UOI720959:UOT720978 UYE720959:UYP720978 VIA720959:VIL720978 VRW720959:VSH720978 WBS720959:WCD720978 WLO720959:WLZ720978 WVK720959:WVV720978 C786495:N786514 IY786495:JJ786514 SU786495:TF786514 ACQ786495:ADB786514 AMM786495:AMX786514 AWI786495:AWT786514 BGE786495:BGP786514 BQA786495:BQL786514 BZW786495:CAH786514 CJS786495:CKD786514 CTO786495:CTZ786514 DDK786495:DDV786514 DNG786495:DNR786514 DXC786495:DXN786514 EGY786495:EHJ786514 EQU786495:ERF786514 FAQ786495:FBB786514 FKM786495:FKX786514 FUI786495:FUT786514 GEE786495:GEP786514 GOA786495:GOL786514 GXW786495:GYH786514 HHS786495:HID786514 HRO786495:HRZ786514 IBK786495:IBV786514 ILG786495:ILR786514 IVC786495:IVN786514 JEY786495:JFJ786514 JOU786495:JPF786514 JYQ786495:JZB786514 KIM786495:KIX786514 KSI786495:KST786514 LCE786495:LCP786514 LMA786495:LML786514 LVW786495:LWH786514 MFS786495:MGD786514 MPO786495:MPZ786514 MZK786495:MZV786514 NJG786495:NJR786514 NTC786495:NTN786514 OCY786495:ODJ786514 OMU786495:ONF786514 OWQ786495:OXB786514 PGM786495:PGX786514 PQI786495:PQT786514 QAE786495:QAP786514 QKA786495:QKL786514 QTW786495:QUH786514 RDS786495:RED786514 RNO786495:RNZ786514 RXK786495:RXV786514 SHG786495:SHR786514 SRC786495:SRN786514 TAY786495:TBJ786514 TKU786495:TLF786514 TUQ786495:TVB786514 UEM786495:UEX786514 UOI786495:UOT786514 UYE786495:UYP786514 VIA786495:VIL786514 VRW786495:VSH786514 WBS786495:WCD786514 WLO786495:WLZ786514 WVK786495:WVV786514 C852031:N852050 IY852031:JJ852050 SU852031:TF852050 ACQ852031:ADB852050 AMM852031:AMX852050 AWI852031:AWT852050 BGE852031:BGP852050 BQA852031:BQL852050 BZW852031:CAH852050 CJS852031:CKD852050 CTO852031:CTZ852050 DDK852031:DDV852050 DNG852031:DNR852050 DXC852031:DXN852050 EGY852031:EHJ852050 EQU852031:ERF852050 FAQ852031:FBB852050 FKM852031:FKX852050 FUI852031:FUT852050 GEE852031:GEP852050 GOA852031:GOL852050 GXW852031:GYH852050 HHS852031:HID852050 HRO852031:HRZ852050 IBK852031:IBV852050 ILG852031:ILR852050 IVC852031:IVN852050 JEY852031:JFJ852050 JOU852031:JPF852050 JYQ852031:JZB852050 KIM852031:KIX852050 KSI852031:KST852050 LCE852031:LCP852050 LMA852031:LML852050 LVW852031:LWH852050 MFS852031:MGD852050 MPO852031:MPZ852050 MZK852031:MZV852050 NJG852031:NJR852050 NTC852031:NTN852050 OCY852031:ODJ852050 OMU852031:ONF852050 OWQ852031:OXB852050 PGM852031:PGX852050 PQI852031:PQT852050 QAE852031:QAP852050 QKA852031:QKL852050 QTW852031:QUH852050 RDS852031:RED852050 RNO852031:RNZ852050 RXK852031:RXV852050 SHG852031:SHR852050 SRC852031:SRN852050 TAY852031:TBJ852050 TKU852031:TLF852050 TUQ852031:TVB852050 UEM852031:UEX852050 UOI852031:UOT852050 UYE852031:UYP852050 VIA852031:VIL852050 VRW852031:VSH852050 WBS852031:WCD852050 WLO852031:WLZ852050 WVK852031:WVV852050 C917567:N917586 IY917567:JJ917586 SU917567:TF917586 ACQ917567:ADB917586 AMM917567:AMX917586 AWI917567:AWT917586 BGE917567:BGP917586 BQA917567:BQL917586 BZW917567:CAH917586 CJS917567:CKD917586 CTO917567:CTZ917586 DDK917567:DDV917586 DNG917567:DNR917586 DXC917567:DXN917586 EGY917567:EHJ917586 EQU917567:ERF917586 FAQ917567:FBB917586 FKM917567:FKX917586 FUI917567:FUT917586 GEE917567:GEP917586 GOA917567:GOL917586 GXW917567:GYH917586 HHS917567:HID917586 HRO917567:HRZ917586 IBK917567:IBV917586 ILG917567:ILR917586 IVC917567:IVN917586 JEY917567:JFJ917586 JOU917567:JPF917586 JYQ917567:JZB917586 KIM917567:KIX917586 KSI917567:KST917586 LCE917567:LCP917586 LMA917567:LML917586 LVW917567:LWH917586 MFS917567:MGD917586 MPO917567:MPZ917586 MZK917567:MZV917586 NJG917567:NJR917586 NTC917567:NTN917586 OCY917567:ODJ917586 OMU917567:ONF917586 OWQ917567:OXB917586 PGM917567:PGX917586 PQI917567:PQT917586 QAE917567:QAP917586 QKA917567:QKL917586 QTW917567:QUH917586 RDS917567:RED917586 RNO917567:RNZ917586 RXK917567:RXV917586 SHG917567:SHR917586 SRC917567:SRN917586 TAY917567:TBJ917586 TKU917567:TLF917586 TUQ917567:TVB917586 UEM917567:UEX917586 UOI917567:UOT917586 UYE917567:UYP917586 VIA917567:VIL917586 VRW917567:VSH917586 WBS917567:WCD917586 WLO917567:WLZ917586 WVK917567:WVV917586 C983103:N983122 IY983103:JJ983122 SU983103:TF983122 ACQ983103:ADB983122 AMM983103:AMX983122 AWI983103:AWT983122 BGE983103:BGP983122 BQA983103:BQL983122 BZW983103:CAH983122 CJS983103:CKD983122 CTO983103:CTZ983122 DDK983103:DDV983122 DNG983103:DNR983122 DXC983103:DXN983122 EGY983103:EHJ983122 EQU983103:ERF983122 FAQ983103:FBB983122 FKM983103:FKX983122 FUI983103:FUT983122 GEE983103:GEP983122 GOA983103:GOL983122 GXW983103:GYH983122 HHS983103:HID983122 HRO983103:HRZ983122 IBK983103:IBV983122 ILG983103:ILR983122 IVC983103:IVN983122 JEY983103:JFJ983122 JOU983103:JPF983122 JYQ983103:JZB983122 KIM983103:KIX983122 KSI983103:KST983122 LCE983103:LCP983122 LMA983103:LML983122 LVW983103:LWH983122 MFS983103:MGD983122 MPO983103:MPZ983122 MZK983103:MZV983122 NJG983103:NJR983122 NTC983103:NTN983122 OCY983103:ODJ983122 OMU983103:ONF983122 OWQ983103:OXB983122 PGM983103:PGX983122 PQI983103:PQT983122 QAE983103:QAP983122 QKA983103:QKL983122 QTW983103:QUH983122 RDS983103:RED983122 RNO983103:RNZ983122 RXK983103:RXV983122 SHG983103:SHR983122 SRC983103:SRN983122 TAY983103:TBJ983122 TKU983103:TLF983122 TUQ983103:TVB983122 UEM983103:UEX983122 UOI983103:UOT983122 UYE983103:UYP983122 VIA983103:VIL983122 VRW983103:VSH983122 WBS983103:WCD983122 WLO983103:WLZ983122 C63:N82" xr:uid="{67E7F679-D9D1-4A5C-B8CC-5CAD47D4F346}"/>
  </dataValidations>
  <printOptions horizontalCentered="1"/>
  <pageMargins left="0.24" right="0.15" top="0.56000000000000005" bottom="0.57999999999999996" header="0.23" footer="0.23622047244094491"/>
  <pageSetup paperSize="9" scale="78" orientation="portrait" horizontalDpi="300" verticalDpi="300" r:id="rId1"/>
  <headerFooter alignWithMargins="0"/>
  <rowBreaks count="2" manualBreakCount="2">
    <brk id="29" max="17" man="1"/>
    <brk id="59" max="16383" man="1"/>
  </rowBreaks>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6C075E-ABE7-4221-BB23-AB7867FAC8B7}">
  <sheetPr>
    <tabColor theme="5" tint="0.39997558519241921"/>
  </sheetPr>
  <dimension ref="A1:IU65414"/>
  <sheetViews>
    <sheetView zoomScaleNormal="100" workbookViewId="0">
      <selection sqref="A1:N1"/>
    </sheetView>
  </sheetViews>
  <sheetFormatPr defaultColWidth="9.140625" defaultRowHeight="12.75" x14ac:dyDescent="0.2"/>
  <cols>
    <col min="1" max="1" width="8.5703125" style="37" customWidth="1"/>
    <col min="2" max="2" width="12.42578125" style="37" customWidth="1"/>
    <col min="3" max="3" width="10.42578125" style="37" customWidth="1"/>
    <col min="4" max="4" width="8.5703125" style="37" customWidth="1"/>
    <col min="5" max="7" width="6.5703125" style="37" customWidth="1"/>
    <col min="8" max="8" width="14" style="37" customWidth="1"/>
    <col min="9" max="9" width="6.5703125" style="37" customWidth="1"/>
    <col min="10" max="10" width="14.140625" style="37" customWidth="1"/>
    <col min="11" max="11" width="6.5703125" style="37" customWidth="1"/>
    <col min="12" max="12" width="11.42578125" style="37" customWidth="1"/>
    <col min="13" max="13" width="6.5703125" style="37" customWidth="1"/>
    <col min="14" max="14" width="11" style="37" customWidth="1"/>
    <col min="15" max="15" width="9.140625" style="37"/>
    <col min="16" max="16" width="10.140625" style="37" customWidth="1"/>
    <col min="17" max="17" width="9.140625" style="37"/>
    <col min="18" max="18" width="11.5703125" style="37" customWidth="1"/>
    <col min="19" max="244" width="9.140625" style="37"/>
    <col min="245" max="245" width="14.140625" style="37" bestFit="1" customWidth="1"/>
    <col min="246" max="256" width="9.140625" style="37"/>
    <col min="257" max="257" width="8.5703125" style="37" customWidth="1"/>
    <col min="258" max="258" width="12.42578125" style="37" customWidth="1"/>
    <col min="259" max="259" width="10.42578125" style="37" customWidth="1"/>
    <col min="260" max="260" width="8.5703125" style="37" customWidth="1"/>
    <col min="261" max="263" width="6.5703125" style="37" customWidth="1"/>
    <col min="264" max="264" width="14" style="37" customWidth="1"/>
    <col min="265" max="265" width="6.5703125" style="37" customWidth="1"/>
    <col min="266" max="266" width="14.140625" style="37" customWidth="1"/>
    <col min="267" max="267" width="6.5703125" style="37" customWidth="1"/>
    <col min="268" max="268" width="11.42578125" style="37" customWidth="1"/>
    <col min="269" max="269" width="6.5703125" style="37" customWidth="1"/>
    <col min="270" max="270" width="11" style="37" customWidth="1"/>
    <col min="271" max="271" width="9.140625" style="37"/>
    <col min="272" max="272" width="10.140625" style="37" customWidth="1"/>
    <col min="273" max="273" width="9.140625" style="37"/>
    <col min="274" max="274" width="11.5703125" style="37" customWidth="1"/>
    <col min="275" max="500" width="9.140625" style="37"/>
    <col min="501" max="501" width="14.140625" style="37" bestFit="1" customWidth="1"/>
    <col min="502" max="512" width="9.140625" style="37"/>
    <col min="513" max="513" width="8.5703125" style="37" customWidth="1"/>
    <col min="514" max="514" width="12.42578125" style="37" customWidth="1"/>
    <col min="515" max="515" width="10.42578125" style="37" customWidth="1"/>
    <col min="516" max="516" width="8.5703125" style="37" customWidth="1"/>
    <col min="517" max="519" width="6.5703125" style="37" customWidth="1"/>
    <col min="520" max="520" width="14" style="37" customWidth="1"/>
    <col min="521" max="521" width="6.5703125" style="37" customWidth="1"/>
    <col min="522" max="522" width="14.140625" style="37" customWidth="1"/>
    <col min="523" max="523" width="6.5703125" style="37" customWidth="1"/>
    <col min="524" max="524" width="11.42578125" style="37" customWidth="1"/>
    <col min="525" max="525" width="6.5703125" style="37" customWidth="1"/>
    <col min="526" max="526" width="11" style="37" customWidth="1"/>
    <col min="527" max="527" width="9.140625" style="37"/>
    <col min="528" max="528" width="10.140625" style="37" customWidth="1"/>
    <col min="529" max="529" width="9.140625" style="37"/>
    <col min="530" max="530" width="11.5703125" style="37" customWidth="1"/>
    <col min="531" max="756" width="9.140625" style="37"/>
    <col min="757" max="757" width="14.140625" style="37" bestFit="1" customWidth="1"/>
    <col min="758" max="768" width="9.140625" style="37"/>
    <col min="769" max="769" width="8.5703125" style="37" customWidth="1"/>
    <col min="770" max="770" width="12.42578125" style="37" customWidth="1"/>
    <col min="771" max="771" width="10.42578125" style="37" customWidth="1"/>
    <col min="772" max="772" width="8.5703125" style="37" customWidth="1"/>
    <col min="773" max="775" width="6.5703125" style="37" customWidth="1"/>
    <col min="776" max="776" width="14" style="37" customWidth="1"/>
    <col min="777" max="777" width="6.5703125" style="37" customWidth="1"/>
    <col min="778" max="778" width="14.140625" style="37" customWidth="1"/>
    <col min="779" max="779" width="6.5703125" style="37" customWidth="1"/>
    <col min="780" max="780" width="11.42578125" style="37" customWidth="1"/>
    <col min="781" max="781" width="6.5703125" style="37" customWidth="1"/>
    <col min="782" max="782" width="11" style="37" customWidth="1"/>
    <col min="783" max="783" width="9.140625" style="37"/>
    <col min="784" max="784" width="10.140625" style="37" customWidth="1"/>
    <col min="785" max="785" width="9.140625" style="37"/>
    <col min="786" max="786" width="11.5703125" style="37" customWidth="1"/>
    <col min="787" max="1012" width="9.140625" style="37"/>
    <col min="1013" max="1013" width="14.140625" style="37" bestFit="1" customWidth="1"/>
    <col min="1014" max="1024" width="9.140625" style="37"/>
    <col min="1025" max="1025" width="8.5703125" style="37" customWidth="1"/>
    <col min="1026" max="1026" width="12.42578125" style="37" customWidth="1"/>
    <col min="1027" max="1027" width="10.42578125" style="37" customWidth="1"/>
    <col min="1028" max="1028" width="8.5703125" style="37" customWidth="1"/>
    <col min="1029" max="1031" width="6.5703125" style="37" customWidth="1"/>
    <col min="1032" max="1032" width="14" style="37" customWidth="1"/>
    <col min="1033" max="1033" width="6.5703125" style="37" customWidth="1"/>
    <col min="1034" max="1034" width="14.140625" style="37" customWidth="1"/>
    <col min="1035" max="1035" width="6.5703125" style="37" customWidth="1"/>
    <col min="1036" max="1036" width="11.42578125" style="37" customWidth="1"/>
    <col min="1037" max="1037" width="6.5703125" style="37" customWidth="1"/>
    <col min="1038" max="1038" width="11" style="37" customWidth="1"/>
    <col min="1039" max="1039" width="9.140625" style="37"/>
    <col min="1040" max="1040" width="10.140625" style="37" customWidth="1"/>
    <col min="1041" max="1041" width="9.140625" style="37"/>
    <col min="1042" max="1042" width="11.5703125" style="37" customWidth="1"/>
    <col min="1043" max="1268" width="9.140625" style="37"/>
    <col min="1269" max="1269" width="14.140625" style="37" bestFit="1" customWidth="1"/>
    <col min="1270" max="1280" width="9.140625" style="37"/>
    <col min="1281" max="1281" width="8.5703125" style="37" customWidth="1"/>
    <col min="1282" max="1282" width="12.42578125" style="37" customWidth="1"/>
    <col min="1283" max="1283" width="10.42578125" style="37" customWidth="1"/>
    <col min="1284" max="1284" width="8.5703125" style="37" customWidth="1"/>
    <col min="1285" max="1287" width="6.5703125" style="37" customWidth="1"/>
    <col min="1288" max="1288" width="14" style="37" customWidth="1"/>
    <col min="1289" max="1289" width="6.5703125" style="37" customWidth="1"/>
    <col min="1290" max="1290" width="14.140625" style="37" customWidth="1"/>
    <col min="1291" max="1291" width="6.5703125" style="37" customWidth="1"/>
    <col min="1292" max="1292" width="11.42578125" style="37" customWidth="1"/>
    <col min="1293" max="1293" width="6.5703125" style="37" customWidth="1"/>
    <col min="1294" max="1294" width="11" style="37" customWidth="1"/>
    <col min="1295" max="1295" width="9.140625" style="37"/>
    <col min="1296" max="1296" width="10.140625" style="37" customWidth="1"/>
    <col min="1297" max="1297" width="9.140625" style="37"/>
    <col min="1298" max="1298" width="11.5703125" style="37" customWidth="1"/>
    <col min="1299" max="1524" width="9.140625" style="37"/>
    <col min="1525" max="1525" width="14.140625" style="37" bestFit="1" customWidth="1"/>
    <col min="1526" max="1536" width="9.140625" style="37"/>
    <col min="1537" max="1537" width="8.5703125" style="37" customWidth="1"/>
    <col min="1538" max="1538" width="12.42578125" style="37" customWidth="1"/>
    <col min="1539" max="1539" width="10.42578125" style="37" customWidth="1"/>
    <col min="1540" max="1540" width="8.5703125" style="37" customWidth="1"/>
    <col min="1541" max="1543" width="6.5703125" style="37" customWidth="1"/>
    <col min="1544" max="1544" width="14" style="37" customWidth="1"/>
    <col min="1545" max="1545" width="6.5703125" style="37" customWidth="1"/>
    <col min="1546" max="1546" width="14.140625" style="37" customWidth="1"/>
    <col min="1547" max="1547" width="6.5703125" style="37" customWidth="1"/>
    <col min="1548" max="1548" width="11.42578125" style="37" customWidth="1"/>
    <col min="1549" max="1549" width="6.5703125" style="37" customWidth="1"/>
    <col min="1550" max="1550" width="11" style="37" customWidth="1"/>
    <col min="1551" max="1551" width="9.140625" style="37"/>
    <col min="1552" max="1552" width="10.140625" style="37" customWidth="1"/>
    <col min="1553" max="1553" width="9.140625" style="37"/>
    <col min="1554" max="1554" width="11.5703125" style="37" customWidth="1"/>
    <col min="1555" max="1780" width="9.140625" style="37"/>
    <col min="1781" max="1781" width="14.140625" style="37" bestFit="1" customWidth="1"/>
    <col min="1782" max="1792" width="9.140625" style="37"/>
    <col min="1793" max="1793" width="8.5703125" style="37" customWidth="1"/>
    <col min="1794" max="1794" width="12.42578125" style="37" customWidth="1"/>
    <col min="1795" max="1795" width="10.42578125" style="37" customWidth="1"/>
    <col min="1796" max="1796" width="8.5703125" style="37" customWidth="1"/>
    <col min="1797" max="1799" width="6.5703125" style="37" customWidth="1"/>
    <col min="1800" max="1800" width="14" style="37" customWidth="1"/>
    <col min="1801" max="1801" width="6.5703125" style="37" customWidth="1"/>
    <col min="1802" max="1802" width="14.140625" style="37" customWidth="1"/>
    <col min="1803" max="1803" width="6.5703125" style="37" customWidth="1"/>
    <col min="1804" max="1804" width="11.42578125" style="37" customWidth="1"/>
    <col min="1805" max="1805" width="6.5703125" style="37" customWidth="1"/>
    <col min="1806" max="1806" width="11" style="37" customWidth="1"/>
    <col min="1807" max="1807" width="9.140625" style="37"/>
    <col min="1808" max="1808" width="10.140625" style="37" customWidth="1"/>
    <col min="1809" max="1809" width="9.140625" style="37"/>
    <col min="1810" max="1810" width="11.5703125" style="37" customWidth="1"/>
    <col min="1811" max="2036" width="9.140625" style="37"/>
    <col min="2037" max="2037" width="14.140625" style="37" bestFit="1" customWidth="1"/>
    <col min="2038" max="2048" width="9.140625" style="37"/>
    <col min="2049" max="2049" width="8.5703125" style="37" customWidth="1"/>
    <col min="2050" max="2050" width="12.42578125" style="37" customWidth="1"/>
    <col min="2051" max="2051" width="10.42578125" style="37" customWidth="1"/>
    <col min="2052" max="2052" width="8.5703125" style="37" customWidth="1"/>
    <col min="2053" max="2055" width="6.5703125" style="37" customWidth="1"/>
    <col min="2056" max="2056" width="14" style="37" customWidth="1"/>
    <col min="2057" max="2057" width="6.5703125" style="37" customWidth="1"/>
    <col min="2058" max="2058" width="14.140625" style="37" customWidth="1"/>
    <col min="2059" max="2059" width="6.5703125" style="37" customWidth="1"/>
    <col min="2060" max="2060" width="11.42578125" style="37" customWidth="1"/>
    <col min="2061" max="2061" width="6.5703125" style="37" customWidth="1"/>
    <col min="2062" max="2062" width="11" style="37" customWidth="1"/>
    <col min="2063" max="2063" width="9.140625" style="37"/>
    <col min="2064" max="2064" width="10.140625" style="37" customWidth="1"/>
    <col min="2065" max="2065" width="9.140625" style="37"/>
    <col min="2066" max="2066" width="11.5703125" style="37" customWidth="1"/>
    <col min="2067" max="2292" width="9.140625" style="37"/>
    <col min="2293" max="2293" width="14.140625" style="37" bestFit="1" customWidth="1"/>
    <col min="2294" max="2304" width="9.140625" style="37"/>
    <col min="2305" max="2305" width="8.5703125" style="37" customWidth="1"/>
    <col min="2306" max="2306" width="12.42578125" style="37" customWidth="1"/>
    <col min="2307" max="2307" width="10.42578125" style="37" customWidth="1"/>
    <col min="2308" max="2308" width="8.5703125" style="37" customWidth="1"/>
    <col min="2309" max="2311" width="6.5703125" style="37" customWidth="1"/>
    <col min="2312" max="2312" width="14" style="37" customWidth="1"/>
    <col min="2313" max="2313" width="6.5703125" style="37" customWidth="1"/>
    <col min="2314" max="2314" width="14.140625" style="37" customWidth="1"/>
    <col min="2315" max="2315" width="6.5703125" style="37" customWidth="1"/>
    <col min="2316" max="2316" width="11.42578125" style="37" customWidth="1"/>
    <col min="2317" max="2317" width="6.5703125" style="37" customWidth="1"/>
    <col min="2318" max="2318" width="11" style="37" customWidth="1"/>
    <col min="2319" max="2319" width="9.140625" style="37"/>
    <col min="2320" max="2320" width="10.140625" style="37" customWidth="1"/>
    <col min="2321" max="2321" width="9.140625" style="37"/>
    <col min="2322" max="2322" width="11.5703125" style="37" customWidth="1"/>
    <col min="2323" max="2548" width="9.140625" style="37"/>
    <col min="2549" max="2549" width="14.140625" style="37" bestFit="1" customWidth="1"/>
    <col min="2550" max="2560" width="9.140625" style="37"/>
    <col min="2561" max="2561" width="8.5703125" style="37" customWidth="1"/>
    <col min="2562" max="2562" width="12.42578125" style="37" customWidth="1"/>
    <col min="2563" max="2563" width="10.42578125" style="37" customWidth="1"/>
    <col min="2564" max="2564" width="8.5703125" style="37" customWidth="1"/>
    <col min="2565" max="2567" width="6.5703125" style="37" customWidth="1"/>
    <col min="2568" max="2568" width="14" style="37" customWidth="1"/>
    <col min="2569" max="2569" width="6.5703125" style="37" customWidth="1"/>
    <col min="2570" max="2570" width="14.140625" style="37" customWidth="1"/>
    <col min="2571" max="2571" width="6.5703125" style="37" customWidth="1"/>
    <col min="2572" max="2572" width="11.42578125" style="37" customWidth="1"/>
    <col min="2573" max="2573" width="6.5703125" style="37" customWidth="1"/>
    <col min="2574" max="2574" width="11" style="37" customWidth="1"/>
    <col min="2575" max="2575" width="9.140625" style="37"/>
    <col min="2576" max="2576" width="10.140625" style="37" customWidth="1"/>
    <col min="2577" max="2577" width="9.140625" style="37"/>
    <col min="2578" max="2578" width="11.5703125" style="37" customWidth="1"/>
    <col min="2579" max="2804" width="9.140625" style="37"/>
    <col min="2805" max="2805" width="14.140625" style="37" bestFit="1" customWidth="1"/>
    <col min="2806" max="2816" width="9.140625" style="37"/>
    <col min="2817" max="2817" width="8.5703125" style="37" customWidth="1"/>
    <col min="2818" max="2818" width="12.42578125" style="37" customWidth="1"/>
    <col min="2819" max="2819" width="10.42578125" style="37" customWidth="1"/>
    <col min="2820" max="2820" width="8.5703125" style="37" customWidth="1"/>
    <col min="2821" max="2823" width="6.5703125" style="37" customWidth="1"/>
    <col min="2824" max="2824" width="14" style="37" customWidth="1"/>
    <col min="2825" max="2825" width="6.5703125" style="37" customWidth="1"/>
    <col min="2826" max="2826" width="14.140625" style="37" customWidth="1"/>
    <col min="2827" max="2827" width="6.5703125" style="37" customWidth="1"/>
    <col min="2828" max="2828" width="11.42578125" style="37" customWidth="1"/>
    <col min="2829" max="2829" width="6.5703125" style="37" customWidth="1"/>
    <col min="2830" max="2830" width="11" style="37" customWidth="1"/>
    <col min="2831" max="2831" width="9.140625" style="37"/>
    <col min="2832" max="2832" width="10.140625" style="37" customWidth="1"/>
    <col min="2833" max="2833" width="9.140625" style="37"/>
    <col min="2834" max="2834" width="11.5703125" style="37" customWidth="1"/>
    <col min="2835" max="3060" width="9.140625" style="37"/>
    <col min="3061" max="3061" width="14.140625" style="37" bestFit="1" customWidth="1"/>
    <col min="3062" max="3072" width="9.140625" style="37"/>
    <col min="3073" max="3073" width="8.5703125" style="37" customWidth="1"/>
    <col min="3074" max="3074" width="12.42578125" style="37" customWidth="1"/>
    <col min="3075" max="3075" width="10.42578125" style="37" customWidth="1"/>
    <col min="3076" max="3076" width="8.5703125" style="37" customWidth="1"/>
    <col min="3077" max="3079" width="6.5703125" style="37" customWidth="1"/>
    <col min="3080" max="3080" width="14" style="37" customWidth="1"/>
    <col min="3081" max="3081" width="6.5703125" style="37" customWidth="1"/>
    <col min="3082" max="3082" width="14.140625" style="37" customWidth="1"/>
    <col min="3083" max="3083" width="6.5703125" style="37" customWidth="1"/>
    <col min="3084" max="3084" width="11.42578125" style="37" customWidth="1"/>
    <col min="3085" max="3085" width="6.5703125" style="37" customWidth="1"/>
    <col min="3086" max="3086" width="11" style="37" customWidth="1"/>
    <col min="3087" max="3087" width="9.140625" style="37"/>
    <col min="3088" max="3088" width="10.140625" style="37" customWidth="1"/>
    <col min="3089" max="3089" width="9.140625" style="37"/>
    <col min="3090" max="3090" width="11.5703125" style="37" customWidth="1"/>
    <col min="3091" max="3316" width="9.140625" style="37"/>
    <col min="3317" max="3317" width="14.140625" style="37" bestFit="1" customWidth="1"/>
    <col min="3318" max="3328" width="9.140625" style="37"/>
    <col min="3329" max="3329" width="8.5703125" style="37" customWidth="1"/>
    <col min="3330" max="3330" width="12.42578125" style="37" customWidth="1"/>
    <col min="3331" max="3331" width="10.42578125" style="37" customWidth="1"/>
    <col min="3332" max="3332" width="8.5703125" style="37" customWidth="1"/>
    <col min="3333" max="3335" width="6.5703125" style="37" customWidth="1"/>
    <col min="3336" max="3336" width="14" style="37" customWidth="1"/>
    <col min="3337" max="3337" width="6.5703125" style="37" customWidth="1"/>
    <col min="3338" max="3338" width="14.140625" style="37" customWidth="1"/>
    <col min="3339" max="3339" width="6.5703125" style="37" customWidth="1"/>
    <col min="3340" max="3340" width="11.42578125" style="37" customWidth="1"/>
    <col min="3341" max="3341" width="6.5703125" style="37" customWidth="1"/>
    <col min="3342" max="3342" width="11" style="37" customWidth="1"/>
    <col min="3343" max="3343" width="9.140625" style="37"/>
    <col min="3344" max="3344" width="10.140625" style="37" customWidth="1"/>
    <col min="3345" max="3345" width="9.140625" style="37"/>
    <col min="3346" max="3346" width="11.5703125" style="37" customWidth="1"/>
    <col min="3347" max="3572" width="9.140625" style="37"/>
    <col min="3573" max="3573" width="14.140625" style="37" bestFit="1" customWidth="1"/>
    <col min="3574" max="3584" width="9.140625" style="37"/>
    <col min="3585" max="3585" width="8.5703125" style="37" customWidth="1"/>
    <col min="3586" max="3586" width="12.42578125" style="37" customWidth="1"/>
    <col min="3587" max="3587" width="10.42578125" style="37" customWidth="1"/>
    <col min="3588" max="3588" width="8.5703125" style="37" customWidth="1"/>
    <col min="3589" max="3591" width="6.5703125" style="37" customWidth="1"/>
    <col min="3592" max="3592" width="14" style="37" customWidth="1"/>
    <col min="3593" max="3593" width="6.5703125" style="37" customWidth="1"/>
    <col min="3594" max="3594" width="14.140625" style="37" customWidth="1"/>
    <col min="3595" max="3595" width="6.5703125" style="37" customWidth="1"/>
    <col min="3596" max="3596" width="11.42578125" style="37" customWidth="1"/>
    <col min="3597" max="3597" width="6.5703125" style="37" customWidth="1"/>
    <col min="3598" max="3598" width="11" style="37" customWidth="1"/>
    <col min="3599" max="3599" width="9.140625" style="37"/>
    <col min="3600" max="3600" width="10.140625" style="37" customWidth="1"/>
    <col min="3601" max="3601" width="9.140625" style="37"/>
    <col min="3602" max="3602" width="11.5703125" style="37" customWidth="1"/>
    <col min="3603" max="3828" width="9.140625" style="37"/>
    <col min="3829" max="3829" width="14.140625" style="37" bestFit="1" customWidth="1"/>
    <col min="3830" max="3840" width="9.140625" style="37"/>
    <col min="3841" max="3841" width="8.5703125" style="37" customWidth="1"/>
    <col min="3842" max="3842" width="12.42578125" style="37" customWidth="1"/>
    <col min="3843" max="3843" width="10.42578125" style="37" customWidth="1"/>
    <col min="3844" max="3844" width="8.5703125" style="37" customWidth="1"/>
    <col min="3845" max="3847" width="6.5703125" style="37" customWidth="1"/>
    <col min="3848" max="3848" width="14" style="37" customWidth="1"/>
    <col min="3849" max="3849" width="6.5703125" style="37" customWidth="1"/>
    <col min="3850" max="3850" width="14.140625" style="37" customWidth="1"/>
    <col min="3851" max="3851" width="6.5703125" style="37" customWidth="1"/>
    <col min="3852" max="3852" width="11.42578125" style="37" customWidth="1"/>
    <col min="3853" max="3853" width="6.5703125" style="37" customWidth="1"/>
    <col min="3854" max="3854" width="11" style="37" customWidth="1"/>
    <col min="3855" max="3855" width="9.140625" style="37"/>
    <col min="3856" max="3856" width="10.140625" style="37" customWidth="1"/>
    <col min="3857" max="3857" width="9.140625" style="37"/>
    <col min="3858" max="3858" width="11.5703125" style="37" customWidth="1"/>
    <col min="3859" max="4084" width="9.140625" style="37"/>
    <col min="4085" max="4085" width="14.140625" style="37" bestFit="1" customWidth="1"/>
    <col min="4086" max="4096" width="9.140625" style="37"/>
    <col min="4097" max="4097" width="8.5703125" style="37" customWidth="1"/>
    <col min="4098" max="4098" width="12.42578125" style="37" customWidth="1"/>
    <col min="4099" max="4099" width="10.42578125" style="37" customWidth="1"/>
    <col min="4100" max="4100" width="8.5703125" style="37" customWidth="1"/>
    <col min="4101" max="4103" width="6.5703125" style="37" customWidth="1"/>
    <col min="4104" max="4104" width="14" style="37" customWidth="1"/>
    <col min="4105" max="4105" width="6.5703125" style="37" customWidth="1"/>
    <col min="4106" max="4106" width="14.140625" style="37" customWidth="1"/>
    <col min="4107" max="4107" width="6.5703125" style="37" customWidth="1"/>
    <col min="4108" max="4108" width="11.42578125" style="37" customWidth="1"/>
    <col min="4109" max="4109" width="6.5703125" style="37" customWidth="1"/>
    <col min="4110" max="4110" width="11" style="37" customWidth="1"/>
    <col min="4111" max="4111" width="9.140625" style="37"/>
    <col min="4112" max="4112" width="10.140625" style="37" customWidth="1"/>
    <col min="4113" max="4113" width="9.140625" style="37"/>
    <col min="4114" max="4114" width="11.5703125" style="37" customWidth="1"/>
    <col min="4115" max="4340" width="9.140625" style="37"/>
    <col min="4341" max="4341" width="14.140625" style="37" bestFit="1" customWidth="1"/>
    <col min="4342" max="4352" width="9.140625" style="37"/>
    <col min="4353" max="4353" width="8.5703125" style="37" customWidth="1"/>
    <col min="4354" max="4354" width="12.42578125" style="37" customWidth="1"/>
    <col min="4355" max="4355" width="10.42578125" style="37" customWidth="1"/>
    <col min="4356" max="4356" width="8.5703125" style="37" customWidth="1"/>
    <col min="4357" max="4359" width="6.5703125" style="37" customWidth="1"/>
    <col min="4360" max="4360" width="14" style="37" customWidth="1"/>
    <col min="4361" max="4361" width="6.5703125" style="37" customWidth="1"/>
    <col min="4362" max="4362" width="14.140625" style="37" customWidth="1"/>
    <col min="4363" max="4363" width="6.5703125" style="37" customWidth="1"/>
    <col min="4364" max="4364" width="11.42578125" style="37" customWidth="1"/>
    <col min="4365" max="4365" width="6.5703125" style="37" customWidth="1"/>
    <col min="4366" max="4366" width="11" style="37" customWidth="1"/>
    <col min="4367" max="4367" width="9.140625" style="37"/>
    <col min="4368" max="4368" width="10.140625" style="37" customWidth="1"/>
    <col min="4369" max="4369" width="9.140625" style="37"/>
    <col min="4370" max="4370" width="11.5703125" style="37" customWidth="1"/>
    <col min="4371" max="4596" width="9.140625" style="37"/>
    <col min="4597" max="4597" width="14.140625" style="37" bestFit="1" customWidth="1"/>
    <col min="4598" max="4608" width="9.140625" style="37"/>
    <col min="4609" max="4609" width="8.5703125" style="37" customWidth="1"/>
    <col min="4610" max="4610" width="12.42578125" style="37" customWidth="1"/>
    <col min="4611" max="4611" width="10.42578125" style="37" customWidth="1"/>
    <col min="4612" max="4612" width="8.5703125" style="37" customWidth="1"/>
    <col min="4613" max="4615" width="6.5703125" style="37" customWidth="1"/>
    <col min="4616" max="4616" width="14" style="37" customWidth="1"/>
    <col min="4617" max="4617" width="6.5703125" style="37" customWidth="1"/>
    <col min="4618" max="4618" width="14.140625" style="37" customWidth="1"/>
    <col min="4619" max="4619" width="6.5703125" style="37" customWidth="1"/>
    <col min="4620" max="4620" width="11.42578125" style="37" customWidth="1"/>
    <col min="4621" max="4621" width="6.5703125" style="37" customWidth="1"/>
    <col min="4622" max="4622" width="11" style="37" customWidth="1"/>
    <col min="4623" max="4623" width="9.140625" style="37"/>
    <col min="4624" max="4624" width="10.140625" style="37" customWidth="1"/>
    <col min="4625" max="4625" width="9.140625" style="37"/>
    <col min="4626" max="4626" width="11.5703125" style="37" customWidth="1"/>
    <col min="4627" max="4852" width="9.140625" style="37"/>
    <col min="4853" max="4853" width="14.140625" style="37" bestFit="1" customWidth="1"/>
    <col min="4854" max="4864" width="9.140625" style="37"/>
    <col min="4865" max="4865" width="8.5703125" style="37" customWidth="1"/>
    <col min="4866" max="4866" width="12.42578125" style="37" customWidth="1"/>
    <col min="4867" max="4867" width="10.42578125" style="37" customWidth="1"/>
    <col min="4868" max="4868" width="8.5703125" style="37" customWidth="1"/>
    <col min="4869" max="4871" width="6.5703125" style="37" customWidth="1"/>
    <col min="4872" max="4872" width="14" style="37" customWidth="1"/>
    <col min="4873" max="4873" width="6.5703125" style="37" customWidth="1"/>
    <col min="4874" max="4874" width="14.140625" style="37" customWidth="1"/>
    <col min="4875" max="4875" width="6.5703125" style="37" customWidth="1"/>
    <col min="4876" max="4876" width="11.42578125" style="37" customWidth="1"/>
    <col min="4877" max="4877" width="6.5703125" style="37" customWidth="1"/>
    <col min="4878" max="4878" width="11" style="37" customWidth="1"/>
    <col min="4879" max="4879" width="9.140625" style="37"/>
    <col min="4880" max="4880" width="10.140625" style="37" customWidth="1"/>
    <col min="4881" max="4881" width="9.140625" style="37"/>
    <col min="4882" max="4882" width="11.5703125" style="37" customWidth="1"/>
    <col min="4883" max="5108" width="9.140625" style="37"/>
    <col min="5109" max="5109" width="14.140625" style="37" bestFit="1" customWidth="1"/>
    <col min="5110" max="5120" width="9.140625" style="37"/>
    <col min="5121" max="5121" width="8.5703125" style="37" customWidth="1"/>
    <col min="5122" max="5122" width="12.42578125" style="37" customWidth="1"/>
    <col min="5123" max="5123" width="10.42578125" style="37" customWidth="1"/>
    <col min="5124" max="5124" width="8.5703125" style="37" customWidth="1"/>
    <col min="5125" max="5127" width="6.5703125" style="37" customWidth="1"/>
    <col min="5128" max="5128" width="14" style="37" customWidth="1"/>
    <col min="5129" max="5129" width="6.5703125" style="37" customWidth="1"/>
    <col min="5130" max="5130" width="14.140625" style="37" customWidth="1"/>
    <col min="5131" max="5131" width="6.5703125" style="37" customWidth="1"/>
    <col min="5132" max="5132" width="11.42578125" style="37" customWidth="1"/>
    <col min="5133" max="5133" width="6.5703125" style="37" customWidth="1"/>
    <col min="5134" max="5134" width="11" style="37" customWidth="1"/>
    <col min="5135" max="5135" width="9.140625" style="37"/>
    <col min="5136" max="5136" width="10.140625" style="37" customWidth="1"/>
    <col min="5137" max="5137" width="9.140625" style="37"/>
    <col min="5138" max="5138" width="11.5703125" style="37" customWidth="1"/>
    <col min="5139" max="5364" width="9.140625" style="37"/>
    <col min="5365" max="5365" width="14.140625" style="37" bestFit="1" customWidth="1"/>
    <col min="5366" max="5376" width="9.140625" style="37"/>
    <col min="5377" max="5377" width="8.5703125" style="37" customWidth="1"/>
    <col min="5378" max="5378" width="12.42578125" style="37" customWidth="1"/>
    <col min="5379" max="5379" width="10.42578125" style="37" customWidth="1"/>
    <col min="5380" max="5380" width="8.5703125" style="37" customWidth="1"/>
    <col min="5381" max="5383" width="6.5703125" style="37" customWidth="1"/>
    <col min="5384" max="5384" width="14" style="37" customWidth="1"/>
    <col min="5385" max="5385" width="6.5703125" style="37" customWidth="1"/>
    <col min="5386" max="5386" width="14.140625" style="37" customWidth="1"/>
    <col min="5387" max="5387" width="6.5703125" style="37" customWidth="1"/>
    <col min="5388" max="5388" width="11.42578125" style="37" customWidth="1"/>
    <col min="5389" max="5389" width="6.5703125" style="37" customWidth="1"/>
    <col min="5390" max="5390" width="11" style="37" customWidth="1"/>
    <col min="5391" max="5391" width="9.140625" style="37"/>
    <col min="5392" max="5392" width="10.140625" style="37" customWidth="1"/>
    <col min="5393" max="5393" width="9.140625" style="37"/>
    <col min="5394" max="5394" width="11.5703125" style="37" customWidth="1"/>
    <col min="5395" max="5620" width="9.140625" style="37"/>
    <col min="5621" max="5621" width="14.140625" style="37" bestFit="1" customWidth="1"/>
    <col min="5622" max="5632" width="9.140625" style="37"/>
    <col min="5633" max="5633" width="8.5703125" style="37" customWidth="1"/>
    <col min="5634" max="5634" width="12.42578125" style="37" customWidth="1"/>
    <col min="5635" max="5635" width="10.42578125" style="37" customWidth="1"/>
    <col min="5636" max="5636" width="8.5703125" style="37" customWidth="1"/>
    <col min="5637" max="5639" width="6.5703125" style="37" customWidth="1"/>
    <col min="5640" max="5640" width="14" style="37" customWidth="1"/>
    <col min="5641" max="5641" width="6.5703125" style="37" customWidth="1"/>
    <col min="5642" max="5642" width="14.140625" style="37" customWidth="1"/>
    <col min="5643" max="5643" width="6.5703125" style="37" customWidth="1"/>
    <col min="5644" max="5644" width="11.42578125" style="37" customWidth="1"/>
    <col min="5645" max="5645" width="6.5703125" style="37" customWidth="1"/>
    <col min="5646" max="5646" width="11" style="37" customWidth="1"/>
    <col min="5647" max="5647" width="9.140625" style="37"/>
    <col min="5648" max="5648" width="10.140625" style="37" customWidth="1"/>
    <col min="5649" max="5649" width="9.140625" style="37"/>
    <col min="5650" max="5650" width="11.5703125" style="37" customWidth="1"/>
    <col min="5651" max="5876" width="9.140625" style="37"/>
    <col min="5877" max="5877" width="14.140625" style="37" bestFit="1" customWidth="1"/>
    <col min="5878" max="5888" width="9.140625" style="37"/>
    <col min="5889" max="5889" width="8.5703125" style="37" customWidth="1"/>
    <col min="5890" max="5890" width="12.42578125" style="37" customWidth="1"/>
    <col min="5891" max="5891" width="10.42578125" style="37" customWidth="1"/>
    <col min="5892" max="5892" width="8.5703125" style="37" customWidth="1"/>
    <col min="5893" max="5895" width="6.5703125" style="37" customWidth="1"/>
    <col min="5896" max="5896" width="14" style="37" customWidth="1"/>
    <col min="5897" max="5897" width="6.5703125" style="37" customWidth="1"/>
    <col min="5898" max="5898" width="14.140625" style="37" customWidth="1"/>
    <col min="5899" max="5899" width="6.5703125" style="37" customWidth="1"/>
    <col min="5900" max="5900" width="11.42578125" style="37" customWidth="1"/>
    <col min="5901" max="5901" width="6.5703125" style="37" customWidth="1"/>
    <col min="5902" max="5902" width="11" style="37" customWidth="1"/>
    <col min="5903" max="5903" width="9.140625" style="37"/>
    <col min="5904" max="5904" width="10.140625" style="37" customWidth="1"/>
    <col min="5905" max="5905" width="9.140625" style="37"/>
    <col min="5906" max="5906" width="11.5703125" style="37" customWidth="1"/>
    <col min="5907" max="6132" width="9.140625" style="37"/>
    <col min="6133" max="6133" width="14.140625" style="37" bestFit="1" customWidth="1"/>
    <col min="6134" max="6144" width="9.140625" style="37"/>
    <col min="6145" max="6145" width="8.5703125" style="37" customWidth="1"/>
    <col min="6146" max="6146" width="12.42578125" style="37" customWidth="1"/>
    <col min="6147" max="6147" width="10.42578125" style="37" customWidth="1"/>
    <col min="6148" max="6148" width="8.5703125" style="37" customWidth="1"/>
    <col min="6149" max="6151" width="6.5703125" style="37" customWidth="1"/>
    <col min="6152" max="6152" width="14" style="37" customWidth="1"/>
    <col min="6153" max="6153" width="6.5703125" style="37" customWidth="1"/>
    <col min="6154" max="6154" width="14.140625" style="37" customWidth="1"/>
    <col min="6155" max="6155" width="6.5703125" style="37" customWidth="1"/>
    <col min="6156" max="6156" width="11.42578125" style="37" customWidth="1"/>
    <col min="6157" max="6157" width="6.5703125" style="37" customWidth="1"/>
    <col min="6158" max="6158" width="11" style="37" customWidth="1"/>
    <col min="6159" max="6159" width="9.140625" style="37"/>
    <col min="6160" max="6160" width="10.140625" style="37" customWidth="1"/>
    <col min="6161" max="6161" width="9.140625" style="37"/>
    <col min="6162" max="6162" width="11.5703125" style="37" customWidth="1"/>
    <col min="6163" max="6388" width="9.140625" style="37"/>
    <col min="6389" max="6389" width="14.140625" style="37" bestFit="1" customWidth="1"/>
    <col min="6390" max="6400" width="9.140625" style="37"/>
    <col min="6401" max="6401" width="8.5703125" style="37" customWidth="1"/>
    <col min="6402" max="6402" width="12.42578125" style="37" customWidth="1"/>
    <col min="6403" max="6403" width="10.42578125" style="37" customWidth="1"/>
    <col min="6404" max="6404" width="8.5703125" style="37" customWidth="1"/>
    <col min="6405" max="6407" width="6.5703125" style="37" customWidth="1"/>
    <col min="6408" max="6408" width="14" style="37" customWidth="1"/>
    <col min="6409" max="6409" width="6.5703125" style="37" customWidth="1"/>
    <col min="6410" max="6410" width="14.140625" style="37" customWidth="1"/>
    <col min="6411" max="6411" width="6.5703125" style="37" customWidth="1"/>
    <col min="6412" max="6412" width="11.42578125" style="37" customWidth="1"/>
    <col min="6413" max="6413" width="6.5703125" style="37" customWidth="1"/>
    <col min="6414" max="6414" width="11" style="37" customWidth="1"/>
    <col min="6415" max="6415" width="9.140625" style="37"/>
    <col min="6416" max="6416" width="10.140625" style="37" customWidth="1"/>
    <col min="6417" max="6417" width="9.140625" style="37"/>
    <col min="6418" max="6418" width="11.5703125" style="37" customWidth="1"/>
    <col min="6419" max="6644" width="9.140625" style="37"/>
    <col min="6645" max="6645" width="14.140625" style="37" bestFit="1" customWidth="1"/>
    <col min="6646" max="6656" width="9.140625" style="37"/>
    <col min="6657" max="6657" width="8.5703125" style="37" customWidth="1"/>
    <col min="6658" max="6658" width="12.42578125" style="37" customWidth="1"/>
    <col min="6659" max="6659" width="10.42578125" style="37" customWidth="1"/>
    <col min="6660" max="6660" width="8.5703125" style="37" customWidth="1"/>
    <col min="6661" max="6663" width="6.5703125" style="37" customWidth="1"/>
    <col min="6664" max="6664" width="14" style="37" customWidth="1"/>
    <col min="6665" max="6665" width="6.5703125" style="37" customWidth="1"/>
    <col min="6666" max="6666" width="14.140625" style="37" customWidth="1"/>
    <col min="6667" max="6667" width="6.5703125" style="37" customWidth="1"/>
    <col min="6668" max="6668" width="11.42578125" style="37" customWidth="1"/>
    <col min="6669" max="6669" width="6.5703125" style="37" customWidth="1"/>
    <col min="6670" max="6670" width="11" style="37" customWidth="1"/>
    <col min="6671" max="6671" width="9.140625" style="37"/>
    <col min="6672" max="6672" width="10.140625" style="37" customWidth="1"/>
    <col min="6673" max="6673" width="9.140625" style="37"/>
    <col min="6674" max="6674" width="11.5703125" style="37" customWidth="1"/>
    <col min="6675" max="6900" width="9.140625" style="37"/>
    <col min="6901" max="6901" width="14.140625" style="37" bestFit="1" customWidth="1"/>
    <col min="6902" max="6912" width="9.140625" style="37"/>
    <col min="6913" max="6913" width="8.5703125" style="37" customWidth="1"/>
    <col min="6914" max="6914" width="12.42578125" style="37" customWidth="1"/>
    <col min="6915" max="6915" width="10.42578125" style="37" customWidth="1"/>
    <col min="6916" max="6916" width="8.5703125" style="37" customWidth="1"/>
    <col min="6917" max="6919" width="6.5703125" style="37" customWidth="1"/>
    <col min="6920" max="6920" width="14" style="37" customWidth="1"/>
    <col min="6921" max="6921" width="6.5703125" style="37" customWidth="1"/>
    <col min="6922" max="6922" width="14.140625" style="37" customWidth="1"/>
    <col min="6923" max="6923" width="6.5703125" style="37" customWidth="1"/>
    <col min="6924" max="6924" width="11.42578125" style="37" customWidth="1"/>
    <col min="6925" max="6925" width="6.5703125" style="37" customWidth="1"/>
    <col min="6926" max="6926" width="11" style="37" customWidth="1"/>
    <col min="6927" max="6927" width="9.140625" style="37"/>
    <col min="6928" max="6928" width="10.140625" style="37" customWidth="1"/>
    <col min="6929" max="6929" width="9.140625" style="37"/>
    <col min="6930" max="6930" width="11.5703125" style="37" customWidth="1"/>
    <col min="6931" max="7156" width="9.140625" style="37"/>
    <col min="7157" max="7157" width="14.140625" style="37" bestFit="1" customWidth="1"/>
    <col min="7158" max="7168" width="9.140625" style="37"/>
    <col min="7169" max="7169" width="8.5703125" style="37" customWidth="1"/>
    <col min="7170" max="7170" width="12.42578125" style="37" customWidth="1"/>
    <col min="7171" max="7171" width="10.42578125" style="37" customWidth="1"/>
    <col min="7172" max="7172" width="8.5703125" style="37" customWidth="1"/>
    <col min="7173" max="7175" width="6.5703125" style="37" customWidth="1"/>
    <col min="7176" max="7176" width="14" style="37" customWidth="1"/>
    <col min="7177" max="7177" width="6.5703125" style="37" customWidth="1"/>
    <col min="7178" max="7178" width="14.140625" style="37" customWidth="1"/>
    <col min="7179" max="7179" width="6.5703125" style="37" customWidth="1"/>
    <col min="7180" max="7180" width="11.42578125" style="37" customWidth="1"/>
    <col min="7181" max="7181" width="6.5703125" style="37" customWidth="1"/>
    <col min="7182" max="7182" width="11" style="37" customWidth="1"/>
    <col min="7183" max="7183" width="9.140625" style="37"/>
    <col min="7184" max="7184" width="10.140625" style="37" customWidth="1"/>
    <col min="7185" max="7185" width="9.140625" style="37"/>
    <col min="7186" max="7186" width="11.5703125" style="37" customWidth="1"/>
    <col min="7187" max="7412" width="9.140625" style="37"/>
    <col min="7413" max="7413" width="14.140625" style="37" bestFit="1" customWidth="1"/>
    <col min="7414" max="7424" width="9.140625" style="37"/>
    <col min="7425" max="7425" width="8.5703125" style="37" customWidth="1"/>
    <col min="7426" max="7426" width="12.42578125" style="37" customWidth="1"/>
    <col min="7427" max="7427" width="10.42578125" style="37" customWidth="1"/>
    <col min="7428" max="7428" width="8.5703125" style="37" customWidth="1"/>
    <col min="7429" max="7431" width="6.5703125" style="37" customWidth="1"/>
    <col min="7432" max="7432" width="14" style="37" customWidth="1"/>
    <col min="7433" max="7433" width="6.5703125" style="37" customWidth="1"/>
    <col min="7434" max="7434" width="14.140625" style="37" customWidth="1"/>
    <col min="7435" max="7435" width="6.5703125" style="37" customWidth="1"/>
    <col min="7436" max="7436" width="11.42578125" style="37" customWidth="1"/>
    <col min="7437" max="7437" width="6.5703125" style="37" customWidth="1"/>
    <col min="7438" max="7438" width="11" style="37" customWidth="1"/>
    <col min="7439" max="7439" width="9.140625" style="37"/>
    <col min="7440" max="7440" width="10.140625" style="37" customWidth="1"/>
    <col min="7441" max="7441" width="9.140625" style="37"/>
    <col min="7442" max="7442" width="11.5703125" style="37" customWidth="1"/>
    <col min="7443" max="7668" width="9.140625" style="37"/>
    <col min="7669" max="7669" width="14.140625" style="37" bestFit="1" customWidth="1"/>
    <col min="7670" max="7680" width="9.140625" style="37"/>
    <col min="7681" max="7681" width="8.5703125" style="37" customWidth="1"/>
    <col min="7682" max="7682" width="12.42578125" style="37" customWidth="1"/>
    <col min="7683" max="7683" width="10.42578125" style="37" customWidth="1"/>
    <col min="7684" max="7684" width="8.5703125" style="37" customWidth="1"/>
    <col min="7685" max="7687" width="6.5703125" style="37" customWidth="1"/>
    <col min="7688" max="7688" width="14" style="37" customWidth="1"/>
    <col min="7689" max="7689" width="6.5703125" style="37" customWidth="1"/>
    <col min="7690" max="7690" width="14.140625" style="37" customWidth="1"/>
    <col min="7691" max="7691" width="6.5703125" style="37" customWidth="1"/>
    <col min="7692" max="7692" width="11.42578125" style="37" customWidth="1"/>
    <col min="7693" max="7693" width="6.5703125" style="37" customWidth="1"/>
    <col min="7694" max="7694" width="11" style="37" customWidth="1"/>
    <col min="7695" max="7695" width="9.140625" style="37"/>
    <col min="7696" max="7696" width="10.140625" style="37" customWidth="1"/>
    <col min="7697" max="7697" width="9.140625" style="37"/>
    <col min="7698" max="7698" width="11.5703125" style="37" customWidth="1"/>
    <col min="7699" max="7924" width="9.140625" style="37"/>
    <col min="7925" max="7925" width="14.140625" style="37" bestFit="1" customWidth="1"/>
    <col min="7926" max="7936" width="9.140625" style="37"/>
    <col min="7937" max="7937" width="8.5703125" style="37" customWidth="1"/>
    <col min="7938" max="7938" width="12.42578125" style="37" customWidth="1"/>
    <col min="7939" max="7939" width="10.42578125" style="37" customWidth="1"/>
    <col min="7940" max="7940" width="8.5703125" style="37" customWidth="1"/>
    <col min="7941" max="7943" width="6.5703125" style="37" customWidth="1"/>
    <col min="7944" max="7944" width="14" style="37" customWidth="1"/>
    <col min="7945" max="7945" width="6.5703125" style="37" customWidth="1"/>
    <col min="7946" max="7946" width="14.140625" style="37" customWidth="1"/>
    <col min="7947" max="7947" width="6.5703125" style="37" customWidth="1"/>
    <col min="7948" max="7948" width="11.42578125" style="37" customWidth="1"/>
    <col min="7949" max="7949" width="6.5703125" style="37" customWidth="1"/>
    <col min="7950" max="7950" width="11" style="37" customWidth="1"/>
    <col min="7951" max="7951" width="9.140625" style="37"/>
    <col min="7952" max="7952" width="10.140625" style="37" customWidth="1"/>
    <col min="7953" max="7953" width="9.140625" style="37"/>
    <col min="7954" max="7954" width="11.5703125" style="37" customWidth="1"/>
    <col min="7955" max="8180" width="9.140625" style="37"/>
    <col min="8181" max="8181" width="14.140625" style="37" bestFit="1" customWidth="1"/>
    <col min="8182" max="8192" width="9.140625" style="37"/>
    <col min="8193" max="8193" width="8.5703125" style="37" customWidth="1"/>
    <col min="8194" max="8194" width="12.42578125" style="37" customWidth="1"/>
    <col min="8195" max="8195" width="10.42578125" style="37" customWidth="1"/>
    <col min="8196" max="8196" width="8.5703125" style="37" customWidth="1"/>
    <col min="8197" max="8199" width="6.5703125" style="37" customWidth="1"/>
    <col min="8200" max="8200" width="14" style="37" customWidth="1"/>
    <col min="8201" max="8201" width="6.5703125" style="37" customWidth="1"/>
    <col min="8202" max="8202" width="14.140625" style="37" customWidth="1"/>
    <col min="8203" max="8203" width="6.5703125" style="37" customWidth="1"/>
    <col min="8204" max="8204" width="11.42578125" style="37" customWidth="1"/>
    <col min="8205" max="8205" width="6.5703125" style="37" customWidth="1"/>
    <col min="8206" max="8206" width="11" style="37" customWidth="1"/>
    <col min="8207" max="8207" width="9.140625" style="37"/>
    <col min="8208" max="8208" width="10.140625" style="37" customWidth="1"/>
    <col min="8209" max="8209" width="9.140625" style="37"/>
    <col min="8210" max="8210" width="11.5703125" style="37" customWidth="1"/>
    <col min="8211" max="8436" width="9.140625" style="37"/>
    <col min="8437" max="8437" width="14.140625" style="37" bestFit="1" customWidth="1"/>
    <col min="8438" max="8448" width="9.140625" style="37"/>
    <col min="8449" max="8449" width="8.5703125" style="37" customWidth="1"/>
    <col min="8450" max="8450" width="12.42578125" style="37" customWidth="1"/>
    <col min="8451" max="8451" width="10.42578125" style="37" customWidth="1"/>
    <col min="8452" max="8452" width="8.5703125" style="37" customWidth="1"/>
    <col min="8453" max="8455" width="6.5703125" style="37" customWidth="1"/>
    <col min="8456" max="8456" width="14" style="37" customWidth="1"/>
    <col min="8457" max="8457" width="6.5703125" style="37" customWidth="1"/>
    <col min="8458" max="8458" width="14.140625" style="37" customWidth="1"/>
    <col min="8459" max="8459" width="6.5703125" style="37" customWidth="1"/>
    <col min="8460" max="8460" width="11.42578125" style="37" customWidth="1"/>
    <col min="8461" max="8461" width="6.5703125" style="37" customWidth="1"/>
    <col min="8462" max="8462" width="11" style="37" customWidth="1"/>
    <col min="8463" max="8463" width="9.140625" style="37"/>
    <col min="8464" max="8464" width="10.140625" style="37" customWidth="1"/>
    <col min="8465" max="8465" width="9.140625" style="37"/>
    <col min="8466" max="8466" width="11.5703125" style="37" customWidth="1"/>
    <col min="8467" max="8692" width="9.140625" style="37"/>
    <col min="8693" max="8693" width="14.140625" style="37" bestFit="1" customWidth="1"/>
    <col min="8694" max="8704" width="9.140625" style="37"/>
    <col min="8705" max="8705" width="8.5703125" style="37" customWidth="1"/>
    <col min="8706" max="8706" width="12.42578125" style="37" customWidth="1"/>
    <col min="8707" max="8707" width="10.42578125" style="37" customWidth="1"/>
    <col min="8708" max="8708" width="8.5703125" style="37" customWidth="1"/>
    <col min="8709" max="8711" width="6.5703125" style="37" customWidth="1"/>
    <col min="8712" max="8712" width="14" style="37" customWidth="1"/>
    <col min="8713" max="8713" width="6.5703125" style="37" customWidth="1"/>
    <col min="8714" max="8714" width="14.140625" style="37" customWidth="1"/>
    <col min="8715" max="8715" width="6.5703125" style="37" customWidth="1"/>
    <col min="8716" max="8716" width="11.42578125" style="37" customWidth="1"/>
    <col min="8717" max="8717" width="6.5703125" style="37" customWidth="1"/>
    <col min="8718" max="8718" width="11" style="37" customWidth="1"/>
    <col min="8719" max="8719" width="9.140625" style="37"/>
    <col min="8720" max="8720" width="10.140625" style="37" customWidth="1"/>
    <col min="8721" max="8721" width="9.140625" style="37"/>
    <col min="8722" max="8722" width="11.5703125" style="37" customWidth="1"/>
    <col min="8723" max="8948" width="9.140625" style="37"/>
    <col min="8949" max="8949" width="14.140625" style="37" bestFit="1" customWidth="1"/>
    <col min="8950" max="8960" width="9.140625" style="37"/>
    <col min="8961" max="8961" width="8.5703125" style="37" customWidth="1"/>
    <col min="8962" max="8962" width="12.42578125" style="37" customWidth="1"/>
    <col min="8963" max="8963" width="10.42578125" style="37" customWidth="1"/>
    <col min="8964" max="8964" width="8.5703125" style="37" customWidth="1"/>
    <col min="8965" max="8967" width="6.5703125" style="37" customWidth="1"/>
    <col min="8968" max="8968" width="14" style="37" customWidth="1"/>
    <col min="8969" max="8969" width="6.5703125" style="37" customWidth="1"/>
    <col min="8970" max="8970" width="14.140625" style="37" customWidth="1"/>
    <col min="8971" max="8971" width="6.5703125" style="37" customWidth="1"/>
    <col min="8972" max="8972" width="11.42578125" style="37" customWidth="1"/>
    <col min="8973" max="8973" width="6.5703125" style="37" customWidth="1"/>
    <col min="8974" max="8974" width="11" style="37" customWidth="1"/>
    <col min="8975" max="8975" width="9.140625" style="37"/>
    <col min="8976" max="8976" width="10.140625" style="37" customWidth="1"/>
    <col min="8977" max="8977" width="9.140625" style="37"/>
    <col min="8978" max="8978" width="11.5703125" style="37" customWidth="1"/>
    <col min="8979" max="9204" width="9.140625" style="37"/>
    <col min="9205" max="9205" width="14.140625" style="37" bestFit="1" customWidth="1"/>
    <col min="9206" max="9216" width="9.140625" style="37"/>
    <col min="9217" max="9217" width="8.5703125" style="37" customWidth="1"/>
    <col min="9218" max="9218" width="12.42578125" style="37" customWidth="1"/>
    <col min="9219" max="9219" width="10.42578125" style="37" customWidth="1"/>
    <col min="9220" max="9220" width="8.5703125" style="37" customWidth="1"/>
    <col min="9221" max="9223" width="6.5703125" style="37" customWidth="1"/>
    <col min="9224" max="9224" width="14" style="37" customWidth="1"/>
    <col min="9225" max="9225" width="6.5703125" style="37" customWidth="1"/>
    <col min="9226" max="9226" width="14.140625" style="37" customWidth="1"/>
    <col min="9227" max="9227" width="6.5703125" style="37" customWidth="1"/>
    <col min="9228" max="9228" width="11.42578125" style="37" customWidth="1"/>
    <col min="9229" max="9229" width="6.5703125" style="37" customWidth="1"/>
    <col min="9230" max="9230" width="11" style="37" customWidth="1"/>
    <col min="9231" max="9231" width="9.140625" style="37"/>
    <col min="9232" max="9232" width="10.140625" style="37" customWidth="1"/>
    <col min="9233" max="9233" width="9.140625" style="37"/>
    <col min="9234" max="9234" width="11.5703125" style="37" customWidth="1"/>
    <col min="9235" max="9460" width="9.140625" style="37"/>
    <col min="9461" max="9461" width="14.140625" style="37" bestFit="1" customWidth="1"/>
    <col min="9462" max="9472" width="9.140625" style="37"/>
    <col min="9473" max="9473" width="8.5703125" style="37" customWidth="1"/>
    <col min="9474" max="9474" width="12.42578125" style="37" customWidth="1"/>
    <col min="9475" max="9475" width="10.42578125" style="37" customWidth="1"/>
    <col min="9476" max="9476" width="8.5703125" style="37" customWidth="1"/>
    <col min="9477" max="9479" width="6.5703125" style="37" customWidth="1"/>
    <col min="9480" max="9480" width="14" style="37" customWidth="1"/>
    <col min="9481" max="9481" width="6.5703125" style="37" customWidth="1"/>
    <col min="9482" max="9482" width="14.140625" style="37" customWidth="1"/>
    <col min="9483" max="9483" width="6.5703125" style="37" customWidth="1"/>
    <col min="9484" max="9484" width="11.42578125" style="37" customWidth="1"/>
    <col min="9485" max="9485" width="6.5703125" style="37" customWidth="1"/>
    <col min="9486" max="9486" width="11" style="37" customWidth="1"/>
    <col min="9487" max="9487" width="9.140625" style="37"/>
    <col min="9488" max="9488" width="10.140625" style="37" customWidth="1"/>
    <col min="9489" max="9489" width="9.140625" style="37"/>
    <col min="9490" max="9490" width="11.5703125" style="37" customWidth="1"/>
    <col min="9491" max="9716" width="9.140625" style="37"/>
    <col min="9717" max="9717" width="14.140625" style="37" bestFit="1" customWidth="1"/>
    <col min="9718" max="9728" width="9.140625" style="37"/>
    <col min="9729" max="9729" width="8.5703125" style="37" customWidth="1"/>
    <col min="9730" max="9730" width="12.42578125" style="37" customWidth="1"/>
    <col min="9731" max="9731" width="10.42578125" style="37" customWidth="1"/>
    <col min="9732" max="9732" width="8.5703125" style="37" customWidth="1"/>
    <col min="9733" max="9735" width="6.5703125" style="37" customWidth="1"/>
    <col min="9736" max="9736" width="14" style="37" customWidth="1"/>
    <col min="9737" max="9737" width="6.5703125" style="37" customWidth="1"/>
    <col min="9738" max="9738" width="14.140625" style="37" customWidth="1"/>
    <col min="9739" max="9739" width="6.5703125" style="37" customWidth="1"/>
    <col min="9740" max="9740" width="11.42578125" style="37" customWidth="1"/>
    <col min="9741" max="9741" width="6.5703125" style="37" customWidth="1"/>
    <col min="9742" max="9742" width="11" style="37" customWidth="1"/>
    <col min="9743" max="9743" width="9.140625" style="37"/>
    <col min="9744" max="9744" width="10.140625" style="37" customWidth="1"/>
    <col min="9745" max="9745" width="9.140625" style="37"/>
    <col min="9746" max="9746" width="11.5703125" style="37" customWidth="1"/>
    <col min="9747" max="9972" width="9.140625" style="37"/>
    <col min="9973" max="9973" width="14.140625" style="37" bestFit="1" customWidth="1"/>
    <col min="9974" max="9984" width="9.140625" style="37"/>
    <col min="9985" max="9985" width="8.5703125" style="37" customWidth="1"/>
    <col min="9986" max="9986" width="12.42578125" style="37" customWidth="1"/>
    <col min="9987" max="9987" width="10.42578125" style="37" customWidth="1"/>
    <col min="9988" max="9988" width="8.5703125" style="37" customWidth="1"/>
    <col min="9989" max="9991" width="6.5703125" style="37" customWidth="1"/>
    <col min="9992" max="9992" width="14" style="37" customWidth="1"/>
    <col min="9993" max="9993" width="6.5703125" style="37" customWidth="1"/>
    <col min="9994" max="9994" width="14.140625" style="37" customWidth="1"/>
    <col min="9995" max="9995" width="6.5703125" style="37" customWidth="1"/>
    <col min="9996" max="9996" width="11.42578125" style="37" customWidth="1"/>
    <col min="9997" max="9997" width="6.5703125" style="37" customWidth="1"/>
    <col min="9998" max="9998" width="11" style="37" customWidth="1"/>
    <col min="9999" max="9999" width="9.140625" style="37"/>
    <col min="10000" max="10000" width="10.140625" style="37" customWidth="1"/>
    <col min="10001" max="10001" width="9.140625" style="37"/>
    <col min="10002" max="10002" width="11.5703125" style="37" customWidth="1"/>
    <col min="10003" max="10228" width="9.140625" style="37"/>
    <col min="10229" max="10229" width="14.140625" style="37" bestFit="1" customWidth="1"/>
    <col min="10230" max="10240" width="9.140625" style="37"/>
    <col min="10241" max="10241" width="8.5703125" style="37" customWidth="1"/>
    <col min="10242" max="10242" width="12.42578125" style="37" customWidth="1"/>
    <col min="10243" max="10243" width="10.42578125" style="37" customWidth="1"/>
    <col min="10244" max="10244" width="8.5703125" style="37" customWidth="1"/>
    <col min="10245" max="10247" width="6.5703125" style="37" customWidth="1"/>
    <col min="10248" max="10248" width="14" style="37" customWidth="1"/>
    <col min="10249" max="10249" width="6.5703125" style="37" customWidth="1"/>
    <col min="10250" max="10250" width="14.140625" style="37" customWidth="1"/>
    <col min="10251" max="10251" width="6.5703125" style="37" customWidth="1"/>
    <col min="10252" max="10252" width="11.42578125" style="37" customWidth="1"/>
    <col min="10253" max="10253" width="6.5703125" style="37" customWidth="1"/>
    <col min="10254" max="10254" width="11" style="37" customWidth="1"/>
    <col min="10255" max="10255" width="9.140625" style="37"/>
    <col min="10256" max="10256" width="10.140625" style="37" customWidth="1"/>
    <col min="10257" max="10257" width="9.140625" style="37"/>
    <col min="10258" max="10258" width="11.5703125" style="37" customWidth="1"/>
    <col min="10259" max="10484" width="9.140625" style="37"/>
    <col min="10485" max="10485" width="14.140625" style="37" bestFit="1" customWidth="1"/>
    <col min="10486" max="10496" width="9.140625" style="37"/>
    <col min="10497" max="10497" width="8.5703125" style="37" customWidth="1"/>
    <col min="10498" max="10498" width="12.42578125" style="37" customWidth="1"/>
    <col min="10499" max="10499" width="10.42578125" style="37" customWidth="1"/>
    <col min="10500" max="10500" width="8.5703125" style="37" customWidth="1"/>
    <col min="10501" max="10503" width="6.5703125" style="37" customWidth="1"/>
    <col min="10504" max="10504" width="14" style="37" customWidth="1"/>
    <col min="10505" max="10505" width="6.5703125" style="37" customWidth="1"/>
    <col min="10506" max="10506" width="14.140625" style="37" customWidth="1"/>
    <col min="10507" max="10507" width="6.5703125" style="37" customWidth="1"/>
    <col min="10508" max="10508" width="11.42578125" style="37" customWidth="1"/>
    <col min="10509" max="10509" width="6.5703125" style="37" customWidth="1"/>
    <col min="10510" max="10510" width="11" style="37" customWidth="1"/>
    <col min="10511" max="10511" width="9.140625" style="37"/>
    <col min="10512" max="10512" width="10.140625" style="37" customWidth="1"/>
    <col min="10513" max="10513" width="9.140625" style="37"/>
    <col min="10514" max="10514" width="11.5703125" style="37" customWidth="1"/>
    <col min="10515" max="10740" width="9.140625" style="37"/>
    <col min="10741" max="10741" width="14.140625" style="37" bestFit="1" customWidth="1"/>
    <col min="10742" max="10752" width="9.140625" style="37"/>
    <col min="10753" max="10753" width="8.5703125" style="37" customWidth="1"/>
    <col min="10754" max="10754" width="12.42578125" style="37" customWidth="1"/>
    <col min="10755" max="10755" width="10.42578125" style="37" customWidth="1"/>
    <col min="10756" max="10756" width="8.5703125" style="37" customWidth="1"/>
    <col min="10757" max="10759" width="6.5703125" style="37" customWidth="1"/>
    <col min="10760" max="10760" width="14" style="37" customWidth="1"/>
    <col min="10761" max="10761" width="6.5703125" style="37" customWidth="1"/>
    <col min="10762" max="10762" width="14.140625" style="37" customWidth="1"/>
    <col min="10763" max="10763" width="6.5703125" style="37" customWidth="1"/>
    <col min="10764" max="10764" width="11.42578125" style="37" customWidth="1"/>
    <col min="10765" max="10765" width="6.5703125" style="37" customWidth="1"/>
    <col min="10766" max="10766" width="11" style="37" customWidth="1"/>
    <col min="10767" max="10767" width="9.140625" style="37"/>
    <col min="10768" max="10768" width="10.140625" style="37" customWidth="1"/>
    <col min="10769" max="10769" width="9.140625" style="37"/>
    <col min="10770" max="10770" width="11.5703125" style="37" customWidth="1"/>
    <col min="10771" max="10996" width="9.140625" style="37"/>
    <col min="10997" max="10997" width="14.140625" style="37" bestFit="1" customWidth="1"/>
    <col min="10998" max="11008" width="9.140625" style="37"/>
    <col min="11009" max="11009" width="8.5703125" style="37" customWidth="1"/>
    <col min="11010" max="11010" width="12.42578125" style="37" customWidth="1"/>
    <col min="11011" max="11011" width="10.42578125" style="37" customWidth="1"/>
    <col min="11012" max="11012" width="8.5703125" style="37" customWidth="1"/>
    <col min="11013" max="11015" width="6.5703125" style="37" customWidth="1"/>
    <col min="11016" max="11016" width="14" style="37" customWidth="1"/>
    <col min="11017" max="11017" width="6.5703125" style="37" customWidth="1"/>
    <col min="11018" max="11018" width="14.140625" style="37" customWidth="1"/>
    <col min="11019" max="11019" width="6.5703125" style="37" customWidth="1"/>
    <col min="11020" max="11020" width="11.42578125" style="37" customWidth="1"/>
    <col min="11021" max="11021" width="6.5703125" style="37" customWidth="1"/>
    <col min="11022" max="11022" width="11" style="37" customWidth="1"/>
    <col min="11023" max="11023" width="9.140625" style="37"/>
    <col min="11024" max="11024" width="10.140625" style="37" customWidth="1"/>
    <col min="11025" max="11025" width="9.140625" style="37"/>
    <col min="11026" max="11026" width="11.5703125" style="37" customWidth="1"/>
    <col min="11027" max="11252" width="9.140625" style="37"/>
    <col min="11253" max="11253" width="14.140625" style="37" bestFit="1" customWidth="1"/>
    <col min="11254" max="11264" width="9.140625" style="37"/>
    <col min="11265" max="11265" width="8.5703125" style="37" customWidth="1"/>
    <col min="11266" max="11266" width="12.42578125" style="37" customWidth="1"/>
    <col min="11267" max="11267" width="10.42578125" style="37" customWidth="1"/>
    <col min="11268" max="11268" width="8.5703125" style="37" customWidth="1"/>
    <col min="11269" max="11271" width="6.5703125" style="37" customWidth="1"/>
    <col min="11272" max="11272" width="14" style="37" customWidth="1"/>
    <col min="11273" max="11273" width="6.5703125" style="37" customWidth="1"/>
    <col min="11274" max="11274" width="14.140625" style="37" customWidth="1"/>
    <col min="11275" max="11275" width="6.5703125" style="37" customWidth="1"/>
    <col min="11276" max="11276" width="11.42578125" style="37" customWidth="1"/>
    <col min="11277" max="11277" width="6.5703125" style="37" customWidth="1"/>
    <col min="11278" max="11278" width="11" style="37" customWidth="1"/>
    <col min="11279" max="11279" width="9.140625" style="37"/>
    <col min="11280" max="11280" width="10.140625" style="37" customWidth="1"/>
    <col min="11281" max="11281" width="9.140625" style="37"/>
    <col min="11282" max="11282" width="11.5703125" style="37" customWidth="1"/>
    <col min="11283" max="11508" width="9.140625" style="37"/>
    <col min="11509" max="11509" width="14.140625" style="37" bestFit="1" customWidth="1"/>
    <col min="11510" max="11520" width="9.140625" style="37"/>
    <col min="11521" max="11521" width="8.5703125" style="37" customWidth="1"/>
    <col min="11522" max="11522" width="12.42578125" style="37" customWidth="1"/>
    <col min="11523" max="11523" width="10.42578125" style="37" customWidth="1"/>
    <col min="11524" max="11524" width="8.5703125" style="37" customWidth="1"/>
    <col min="11525" max="11527" width="6.5703125" style="37" customWidth="1"/>
    <col min="11528" max="11528" width="14" style="37" customWidth="1"/>
    <col min="11529" max="11529" width="6.5703125" style="37" customWidth="1"/>
    <col min="11530" max="11530" width="14.140625" style="37" customWidth="1"/>
    <col min="11531" max="11531" width="6.5703125" style="37" customWidth="1"/>
    <col min="11532" max="11532" width="11.42578125" style="37" customWidth="1"/>
    <col min="11533" max="11533" width="6.5703125" style="37" customWidth="1"/>
    <col min="11534" max="11534" width="11" style="37" customWidth="1"/>
    <col min="11535" max="11535" width="9.140625" style="37"/>
    <col min="11536" max="11536" width="10.140625" style="37" customWidth="1"/>
    <col min="11537" max="11537" width="9.140625" style="37"/>
    <col min="11538" max="11538" width="11.5703125" style="37" customWidth="1"/>
    <col min="11539" max="11764" width="9.140625" style="37"/>
    <col min="11765" max="11765" width="14.140625" style="37" bestFit="1" customWidth="1"/>
    <col min="11766" max="11776" width="9.140625" style="37"/>
    <col min="11777" max="11777" width="8.5703125" style="37" customWidth="1"/>
    <col min="11778" max="11778" width="12.42578125" style="37" customWidth="1"/>
    <col min="11779" max="11779" width="10.42578125" style="37" customWidth="1"/>
    <col min="11780" max="11780" width="8.5703125" style="37" customWidth="1"/>
    <col min="11781" max="11783" width="6.5703125" style="37" customWidth="1"/>
    <col min="11784" max="11784" width="14" style="37" customWidth="1"/>
    <col min="11785" max="11785" width="6.5703125" style="37" customWidth="1"/>
    <col min="11786" max="11786" width="14.140625" style="37" customWidth="1"/>
    <col min="11787" max="11787" width="6.5703125" style="37" customWidth="1"/>
    <col min="11788" max="11788" width="11.42578125" style="37" customWidth="1"/>
    <col min="11789" max="11789" width="6.5703125" style="37" customWidth="1"/>
    <col min="11790" max="11790" width="11" style="37" customWidth="1"/>
    <col min="11791" max="11791" width="9.140625" style="37"/>
    <col min="11792" max="11792" width="10.140625" style="37" customWidth="1"/>
    <col min="11793" max="11793" width="9.140625" style="37"/>
    <col min="11794" max="11794" width="11.5703125" style="37" customWidth="1"/>
    <col min="11795" max="12020" width="9.140625" style="37"/>
    <col min="12021" max="12021" width="14.140625" style="37" bestFit="1" customWidth="1"/>
    <col min="12022" max="12032" width="9.140625" style="37"/>
    <col min="12033" max="12033" width="8.5703125" style="37" customWidth="1"/>
    <col min="12034" max="12034" width="12.42578125" style="37" customWidth="1"/>
    <col min="12035" max="12035" width="10.42578125" style="37" customWidth="1"/>
    <col min="12036" max="12036" width="8.5703125" style="37" customWidth="1"/>
    <col min="12037" max="12039" width="6.5703125" style="37" customWidth="1"/>
    <col min="12040" max="12040" width="14" style="37" customWidth="1"/>
    <col min="12041" max="12041" width="6.5703125" style="37" customWidth="1"/>
    <col min="12042" max="12042" width="14.140625" style="37" customWidth="1"/>
    <col min="12043" max="12043" width="6.5703125" style="37" customWidth="1"/>
    <col min="12044" max="12044" width="11.42578125" style="37" customWidth="1"/>
    <col min="12045" max="12045" width="6.5703125" style="37" customWidth="1"/>
    <col min="12046" max="12046" width="11" style="37" customWidth="1"/>
    <col min="12047" max="12047" width="9.140625" style="37"/>
    <col min="12048" max="12048" width="10.140625" style="37" customWidth="1"/>
    <col min="12049" max="12049" width="9.140625" style="37"/>
    <col min="12050" max="12050" width="11.5703125" style="37" customWidth="1"/>
    <col min="12051" max="12276" width="9.140625" style="37"/>
    <col min="12277" max="12277" width="14.140625" style="37" bestFit="1" customWidth="1"/>
    <col min="12278" max="12288" width="9.140625" style="37"/>
    <col min="12289" max="12289" width="8.5703125" style="37" customWidth="1"/>
    <col min="12290" max="12290" width="12.42578125" style="37" customWidth="1"/>
    <col min="12291" max="12291" width="10.42578125" style="37" customWidth="1"/>
    <col min="12292" max="12292" width="8.5703125" style="37" customWidth="1"/>
    <col min="12293" max="12295" width="6.5703125" style="37" customWidth="1"/>
    <col min="12296" max="12296" width="14" style="37" customWidth="1"/>
    <col min="12297" max="12297" width="6.5703125" style="37" customWidth="1"/>
    <col min="12298" max="12298" width="14.140625" style="37" customWidth="1"/>
    <col min="12299" max="12299" width="6.5703125" style="37" customWidth="1"/>
    <col min="12300" max="12300" width="11.42578125" style="37" customWidth="1"/>
    <col min="12301" max="12301" width="6.5703125" style="37" customWidth="1"/>
    <col min="12302" max="12302" width="11" style="37" customWidth="1"/>
    <col min="12303" max="12303" width="9.140625" style="37"/>
    <col min="12304" max="12304" width="10.140625" style="37" customWidth="1"/>
    <col min="12305" max="12305" width="9.140625" style="37"/>
    <col min="12306" max="12306" width="11.5703125" style="37" customWidth="1"/>
    <col min="12307" max="12532" width="9.140625" style="37"/>
    <col min="12533" max="12533" width="14.140625" style="37" bestFit="1" customWidth="1"/>
    <col min="12534" max="12544" width="9.140625" style="37"/>
    <col min="12545" max="12545" width="8.5703125" style="37" customWidth="1"/>
    <col min="12546" max="12546" width="12.42578125" style="37" customWidth="1"/>
    <col min="12547" max="12547" width="10.42578125" style="37" customWidth="1"/>
    <col min="12548" max="12548" width="8.5703125" style="37" customWidth="1"/>
    <col min="12549" max="12551" width="6.5703125" style="37" customWidth="1"/>
    <col min="12552" max="12552" width="14" style="37" customWidth="1"/>
    <col min="12553" max="12553" width="6.5703125" style="37" customWidth="1"/>
    <col min="12554" max="12554" width="14.140625" style="37" customWidth="1"/>
    <col min="12555" max="12555" width="6.5703125" style="37" customWidth="1"/>
    <col min="12556" max="12556" width="11.42578125" style="37" customWidth="1"/>
    <col min="12557" max="12557" width="6.5703125" style="37" customWidth="1"/>
    <col min="12558" max="12558" width="11" style="37" customWidth="1"/>
    <col min="12559" max="12559" width="9.140625" style="37"/>
    <col min="12560" max="12560" width="10.140625" style="37" customWidth="1"/>
    <col min="12561" max="12561" width="9.140625" style="37"/>
    <col min="12562" max="12562" width="11.5703125" style="37" customWidth="1"/>
    <col min="12563" max="12788" width="9.140625" style="37"/>
    <col min="12789" max="12789" width="14.140625" style="37" bestFit="1" customWidth="1"/>
    <col min="12790" max="12800" width="9.140625" style="37"/>
    <col min="12801" max="12801" width="8.5703125" style="37" customWidth="1"/>
    <col min="12802" max="12802" width="12.42578125" style="37" customWidth="1"/>
    <col min="12803" max="12803" width="10.42578125" style="37" customWidth="1"/>
    <col min="12804" max="12804" width="8.5703125" style="37" customWidth="1"/>
    <col min="12805" max="12807" width="6.5703125" style="37" customWidth="1"/>
    <col min="12808" max="12808" width="14" style="37" customWidth="1"/>
    <col min="12809" max="12809" width="6.5703125" style="37" customWidth="1"/>
    <col min="12810" max="12810" width="14.140625" style="37" customWidth="1"/>
    <col min="12811" max="12811" width="6.5703125" style="37" customWidth="1"/>
    <col min="12812" max="12812" width="11.42578125" style="37" customWidth="1"/>
    <col min="12813" max="12813" width="6.5703125" style="37" customWidth="1"/>
    <col min="12814" max="12814" width="11" style="37" customWidth="1"/>
    <col min="12815" max="12815" width="9.140625" style="37"/>
    <col min="12816" max="12816" width="10.140625" style="37" customWidth="1"/>
    <col min="12817" max="12817" width="9.140625" style="37"/>
    <col min="12818" max="12818" width="11.5703125" style="37" customWidth="1"/>
    <col min="12819" max="13044" width="9.140625" style="37"/>
    <col min="13045" max="13045" width="14.140625" style="37" bestFit="1" customWidth="1"/>
    <col min="13046" max="13056" width="9.140625" style="37"/>
    <col min="13057" max="13057" width="8.5703125" style="37" customWidth="1"/>
    <col min="13058" max="13058" width="12.42578125" style="37" customWidth="1"/>
    <col min="13059" max="13059" width="10.42578125" style="37" customWidth="1"/>
    <col min="13060" max="13060" width="8.5703125" style="37" customWidth="1"/>
    <col min="13061" max="13063" width="6.5703125" style="37" customWidth="1"/>
    <col min="13064" max="13064" width="14" style="37" customWidth="1"/>
    <col min="13065" max="13065" width="6.5703125" style="37" customWidth="1"/>
    <col min="13066" max="13066" width="14.140625" style="37" customWidth="1"/>
    <col min="13067" max="13067" width="6.5703125" style="37" customWidth="1"/>
    <col min="13068" max="13068" width="11.42578125" style="37" customWidth="1"/>
    <col min="13069" max="13069" width="6.5703125" style="37" customWidth="1"/>
    <col min="13070" max="13070" width="11" style="37" customWidth="1"/>
    <col min="13071" max="13071" width="9.140625" style="37"/>
    <col min="13072" max="13072" width="10.140625" style="37" customWidth="1"/>
    <col min="13073" max="13073" width="9.140625" style="37"/>
    <col min="13074" max="13074" width="11.5703125" style="37" customWidth="1"/>
    <col min="13075" max="13300" width="9.140625" style="37"/>
    <col min="13301" max="13301" width="14.140625" style="37" bestFit="1" customWidth="1"/>
    <col min="13302" max="13312" width="9.140625" style="37"/>
    <col min="13313" max="13313" width="8.5703125" style="37" customWidth="1"/>
    <col min="13314" max="13314" width="12.42578125" style="37" customWidth="1"/>
    <col min="13315" max="13315" width="10.42578125" style="37" customWidth="1"/>
    <col min="13316" max="13316" width="8.5703125" style="37" customWidth="1"/>
    <col min="13317" max="13319" width="6.5703125" style="37" customWidth="1"/>
    <col min="13320" max="13320" width="14" style="37" customWidth="1"/>
    <col min="13321" max="13321" width="6.5703125" style="37" customWidth="1"/>
    <col min="13322" max="13322" width="14.140625" style="37" customWidth="1"/>
    <col min="13323" max="13323" width="6.5703125" style="37" customWidth="1"/>
    <col min="13324" max="13324" width="11.42578125" style="37" customWidth="1"/>
    <col min="13325" max="13325" width="6.5703125" style="37" customWidth="1"/>
    <col min="13326" max="13326" width="11" style="37" customWidth="1"/>
    <col min="13327" max="13327" width="9.140625" style="37"/>
    <col min="13328" max="13328" width="10.140625" style="37" customWidth="1"/>
    <col min="13329" max="13329" width="9.140625" style="37"/>
    <col min="13330" max="13330" width="11.5703125" style="37" customWidth="1"/>
    <col min="13331" max="13556" width="9.140625" style="37"/>
    <col min="13557" max="13557" width="14.140625" style="37" bestFit="1" customWidth="1"/>
    <col min="13558" max="13568" width="9.140625" style="37"/>
    <col min="13569" max="13569" width="8.5703125" style="37" customWidth="1"/>
    <col min="13570" max="13570" width="12.42578125" style="37" customWidth="1"/>
    <col min="13571" max="13571" width="10.42578125" style="37" customWidth="1"/>
    <col min="13572" max="13572" width="8.5703125" style="37" customWidth="1"/>
    <col min="13573" max="13575" width="6.5703125" style="37" customWidth="1"/>
    <col min="13576" max="13576" width="14" style="37" customWidth="1"/>
    <col min="13577" max="13577" width="6.5703125" style="37" customWidth="1"/>
    <col min="13578" max="13578" width="14.140625" style="37" customWidth="1"/>
    <col min="13579" max="13579" width="6.5703125" style="37" customWidth="1"/>
    <col min="13580" max="13580" width="11.42578125" style="37" customWidth="1"/>
    <col min="13581" max="13581" width="6.5703125" style="37" customWidth="1"/>
    <col min="13582" max="13582" width="11" style="37" customWidth="1"/>
    <col min="13583" max="13583" width="9.140625" style="37"/>
    <col min="13584" max="13584" width="10.140625" style="37" customWidth="1"/>
    <col min="13585" max="13585" width="9.140625" style="37"/>
    <col min="13586" max="13586" width="11.5703125" style="37" customWidth="1"/>
    <col min="13587" max="13812" width="9.140625" style="37"/>
    <col min="13813" max="13813" width="14.140625" style="37" bestFit="1" customWidth="1"/>
    <col min="13814" max="13824" width="9.140625" style="37"/>
    <col min="13825" max="13825" width="8.5703125" style="37" customWidth="1"/>
    <col min="13826" max="13826" width="12.42578125" style="37" customWidth="1"/>
    <col min="13827" max="13827" width="10.42578125" style="37" customWidth="1"/>
    <col min="13828" max="13828" width="8.5703125" style="37" customWidth="1"/>
    <col min="13829" max="13831" width="6.5703125" style="37" customWidth="1"/>
    <col min="13832" max="13832" width="14" style="37" customWidth="1"/>
    <col min="13833" max="13833" width="6.5703125" style="37" customWidth="1"/>
    <col min="13834" max="13834" width="14.140625" style="37" customWidth="1"/>
    <col min="13835" max="13835" width="6.5703125" style="37" customWidth="1"/>
    <col min="13836" max="13836" width="11.42578125" style="37" customWidth="1"/>
    <col min="13837" max="13837" width="6.5703125" style="37" customWidth="1"/>
    <col min="13838" max="13838" width="11" style="37" customWidth="1"/>
    <col min="13839" max="13839" width="9.140625" style="37"/>
    <col min="13840" max="13840" width="10.140625" style="37" customWidth="1"/>
    <col min="13841" max="13841" width="9.140625" style="37"/>
    <col min="13842" max="13842" width="11.5703125" style="37" customWidth="1"/>
    <col min="13843" max="14068" width="9.140625" style="37"/>
    <col min="14069" max="14069" width="14.140625" style="37" bestFit="1" customWidth="1"/>
    <col min="14070" max="14080" width="9.140625" style="37"/>
    <col min="14081" max="14081" width="8.5703125" style="37" customWidth="1"/>
    <col min="14082" max="14082" width="12.42578125" style="37" customWidth="1"/>
    <col min="14083" max="14083" width="10.42578125" style="37" customWidth="1"/>
    <col min="14084" max="14084" width="8.5703125" style="37" customWidth="1"/>
    <col min="14085" max="14087" width="6.5703125" style="37" customWidth="1"/>
    <col min="14088" max="14088" width="14" style="37" customWidth="1"/>
    <col min="14089" max="14089" width="6.5703125" style="37" customWidth="1"/>
    <col min="14090" max="14090" width="14.140625" style="37" customWidth="1"/>
    <col min="14091" max="14091" width="6.5703125" style="37" customWidth="1"/>
    <col min="14092" max="14092" width="11.42578125" style="37" customWidth="1"/>
    <col min="14093" max="14093" width="6.5703125" style="37" customWidth="1"/>
    <col min="14094" max="14094" width="11" style="37" customWidth="1"/>
    <col min="14095" max="14095" width="9.140625" style="37"/>
    <col min="14096" max="14096" width="10.140625" style="37" customWidth="1"/>
    <col min="14097" max="14097" width="9.140625" style="37"/>
    <col min="14098" max="14098" width="11.5703125" style="37" customWidth="1"/>
    <col min="14099" max="14324" width="9.140625" style="37"/>
    <col min="14325" max="14325" width="14.140625" style="37" bestFit="1" customWidth="1"/>
    <col min="14326" max="14336" width="9.140625" style="37"/>
    <col min="14337" max="14337" width="8.5703125" style="37" customWidth="1"/>
    <col min="14338" max="14338" width="12.42578125" style="37" customWidth="1"/>
    <col min="14339" max="14339" width="10.42578125" style="37" customWidth="1"/>
    <col min="14340" max="14340" width="8.5703125" style="37" customWidth="1"/>
    <col min="14341" max="14343" width="6.5703125" style="37" customWidth="1"/>
    <col min="14344" max="14344" width="14" style="37" customWidth="1"/>
    <col min="14345" max="14345" width="6.5703125" style="37" customWidth="1"/>
    <col min="14346" max="14346" width="14.140625" style="37" customWidth="1"/>
    <col min="14347" max="14347" width="6.5703125" style="37" customWidth="1"/>
    <col min="14348" max="14348" width="11.42578125" style="37" customWidth="1"/>
    <col min="14349" max="14349" width="6.5703125" style="37" customWidth="1"/>
    <col min="14350" max="14350" width="11" style="37" customWidth="1"/>
    <col min="14351" max="14351" width="9.140625" style="37"/>
    <col min="14352" max="14352" width="10.140625" style="37" customWidth="1"/>
    <col min="14353" max="14353" width="9.140625" style="37"/>
    <col min="14354" max="14354" width="11.5703125" style="37" customWidth="1"/>
    <col min="14355" max="14580" width="9.140625" style="37"/>
    <col min="14581" max="14581" width="14.140625" style="37" bestFit="1" customWidth="1"/>
    <col min="14582" max="14592" width="9.140625" style="37"/>
    <col min="14593" max="14593" width="8.5703125" style="37" customWidth="1"/>
    <col min="14594" max="14594" width="12.42578125" style="37" customWidth="1"/>
    <col min="14595" max="14595" width="10.42578125" style="37" customWidth="1"/>
    <col min="14596" max="14596" width="8.5703125" style="37" customWidth="1"/>
    <col min="14597" max="14599" width="6.5703125" style="37" customWidth="1"/>
    <col min="14600" max="14600" width="14" style="37" customWidth="1"/>
    <col min="14601" max="14601" width="6.5703125" style="37" customWidth="1"/>
    <col min="14602" max="14602" width="14.140625" style="37" customWidth="1"/>
    <col min="14603" max="14603" width="6.5703125" style="37" customWidth="1"/>
    <col min="14604" max="14604" width="11.42578125" style="37" customWidth="1"/>
    <col min="14605" max="14605" width="6.5703125" style="37" customWidth="1"/>
    <col min="14606" max="14606" width="11" style="37" customWidth="1"/>
    <col min="14607" max="14607" width="9.140625" style="37"/>
    <col min="14608" max="14608" width="10.140625" style="37" customWidth="1"/>
    <col min="14609" max="14609" width="9.140625" style="37"/>
    <col min="14610" max="14610" width="11.5703125" style="37" customWidth="1"/>
    <col min="14611" max="14836" width="9.140625" style="37"/>
    <col min="14837" max="14837" width="14.140625" style="37" bestFit="1" customWidth="1"/>
    <col min="14838" max="14848" width="9.140625" style="37"/>
    <col min="14849" max="14849" width="8.5703125" style="37" customWidth="1"/>
    <col min="14850" max="14850" width="12.42578125" style="37" customWidth="1"/>
    <col min="14851" max="14851" width="10.42578125" style="37" customWidth="1"/>
    <col min="14852" max="14852" width="8.5703125" style="37" customWidth="1"/>
    <col min="14853" max="14855" width="6.5703125" style="37" customWidth="1"/>
    <col min="14856" max="14856" width="14" style="37" customWidth="1"/>
    <col min="14857" max="14857" width="6.5703125" style="37" customWidth="1"/>
    <col min="14858" max="14858" width="14.140625" style="37" customWidth="1"/>
    <col min="14859" max="14859" width="6.5703125" style="37" customWidth="1"/>
    <col min="14860" max="14860" width="11.42578125" style="37" customWidth="1"/>
    <col min="14861" max="14861" width="6.5703125" style="37" customWidth="1"/>
    <col min="14862" max="14862" width="11" style="37" customWidth="1"/>
    <col min="14863" max="14863" width="9.140625" style="37"/>
    <col min="14864" max="14864" width="10.140625" style="37" customWidth="1"/>
    <col min="14865" max="14865" width="9.140625" style="37"/>
    <col min="14866" max="14866" width="11.5703125" style="37" customWidth="1"/>
    <col min="14867" max="15092" width="9.140625" style="37"/>
    <col min="15093" max="15093" width="14.140625" style="37" bestFit="1" customWidth="1"/>
    <col min="15094" max="15104" width="9.140625" style="37"/>
    <col min="15105" max="15105" width="8.5703125" style="37" customWidth="1"/>
    <col min="15106" max="15106" width="12.42578125" style="37" customWidth="1"/>
    <col min="15107" max="15107" width="10.42578125" style="37" customWidth="1"/>
    <col min="15108" max="15108" width="8.5703125" style="37" customWidth="1"/>
    <col min="15109" max="15111" width="6.5703125" style="37" customWidth="1"/>
    <col min="15112" max="15112" width="14" style="37" customWidth="1"/>
    <col min="15113" max="15113" width="6.5703125" style="37" customWidth="1"/>
    <col min="15114" max="15114" width="14.140625" style="37" customWidth="1"/>
    <col min="15115" max="15115" width="6.5703125" style="37" customWidth="1"/>
    <col min="15116" max="15116" width="11.42578125" style="37" customWidth="1"/>
    <col min="15117" max="15117" width="6.5703125" style="37" customWidth="1"/>
    <col min="15118" max="15118" width="11" style="37" customWidth="1"/>
    <col min="15119" max="15119" width="9.140625" style="37"/>
    <col min="15120" max="15120" width="10.140625" style="37" customWidth="1"/>
    <col min="15121" max="15121" width="9.140625" style="37"/>
    <col min="15122" max="15122" width="11.5703125" style="37" customWidth="1"/>
    <col min="15123" max="15348" width="9.140625" style="37"/>
    <col min="15349" max="15349" width="14.140625" style="37" bestFit="1" customWidth="1"/>
    <col min="15350" max="15360" width="9.140625" style="37"/>
    <col min="15361" max="15361" width="8.5703125" style="37" customWidth="1"/>
    <col min="15362" max="15362" width="12.42578125" style="37" customWidth="1"/>
    <col min="15363" max="15363" width="10.42578125" style="37" customWidth="1"/>
    <col min="15364" max="15364" width="8.5703125" style="37" customWidth="1"/>
    <col min="15365" max="15367" width="6.5703125" style="37" customWidth="1"/>
    <col min="15368" max="15368" width="14" style="37" customWidth="1"/>
    <col min="15369" max="15369" width="6.5703125" style="37" customWidth="1"/>
    <col min="15370" max="15370" width="14.140625" style="37" customWidth="1"/>
    <col min="15371" max="15371" width="6.5703125" style="37" customWidth="1"/>
    <col min="15372" max="15372" width="11.42578125" style="37" customWidth="1"/>
    <col min="15373" max="15373" width="6.5703125" style="37" customWidth="1"/>
    <col min="15374" max="15374" width="11" style="37" customWidth="1"/>
    <col min="15375" max="15375" width="9.140625" style="37"/>
    <col min="15376" max="15376" width="10.140625" style="37" customWidth="1"/>
    <col min="15377" max="15377" width="9.140625" style="37"/>
    <col min="15378" max="15378" width="11.5703125" style="37" customWidth="1"/>
    <col min="15379" max="15604" width="9.140625" style="37"/>
    <col min="15605" max="15605" width="14.140625" style="37" bestFit="1" customWidth="1"/>
    <col min="15606" max="15616" width="9.140625" style="37"/>
    <col min="15617" max="15617" width="8.5703125" style="37" customWidth="1"/>
    <col min="15618" max="15618" width="12.42578125" style="37" customWidth="1"/>
    <col min="15619" max="15619" width="10.42578125" style="37" customWidth="1"/>
    <col min="15620" max="15620" width="8.5703125" style="37" customWidth="1"/>
    <col min="15621" max="15623" width="6.5703125" style="37" customWidth="1"/>
    <col min="15624" max="15624" width="14" style="37" customWidth="1"/>
    <col min="15625" max="15625" width="6.5703125" style="37" customWidth="1"/>
    <col min="15626" max="15626" width="14.140625" style="37" customWidth="1"/>
    <col min="15627" max="15627" width="6.5703125" style="37" customWidth="1"/>
    <col min="15628" max="15628" width="11.42578125" style="37" customWidth="1"/>
    <col min="15629" max="15629" width="6.5703125" style="37" customWidth="1"/>
    <col min="15630" max="15630" width="11" style="37" customWidth="1"/>
    <col min="15631" max="15631" width="9.140625" style="37"/>
    <col min="15632" max="15632" width="10.140625" style="37" customWidth="1"/>
    <col min="15633" max="15633" width="9.140625" style="37"/>
    <col min="15634" max="15634" width="11.5703125" style="37" customWidth="1"/>
    <col min="15635" max="15860" width="9.140625" style="37"/>
    <col min="15861" max="15861" width="14.140625" style="37" bestFit="1" customWidth="1"/>
    <col min="15862" max="15872" width="9.140625" style="37"/>
    <col min="15873" max="15873" width="8.5703125" style="37" customWidth="1"/>
    <col min="15874" max="15874" width="12.42578125" style="37" customWidth="1"/>
    <col min="15875" max="15875" width="10.42578125" style="37" customWidth="1"/>
    <col min="15876" max="15876" width="8.5703125" style="37" customWidth="1"/>
    <col min="15877" max="15879" width="6.5703125" style="37" customWidth="1"/>
    <col min="15880" max="15880" width="14" style="37" customWidth="1"/>
    <col min="15881" max="15881" width="6.5703125" style="37" customWidth="1"/>
    <col min="15882" max="15882" width="14.140625" style="37" customWidth="1"/>
    <col min="15883" max="15883" width="6.5703125" style="37" customWidth="1"/>
    <col min="15884" max="15884" width="11.42578125" style="37" customWidth="1"/>
    <col min="15885" max="15885" width="6.5703125" style="37" customWidth="1"/>
    <col min="15886" max="15886" width="11" style="37" customWidth="1"/>
    <col min="15887" max="15887" width="9.140625" style="37"/>
    <col min="15888" max="15888" width="10.140625" style="37" customWidth="1"/>
    <col min="15889" max="15889" width="9.140625" style="37"/>
    <col min="15890" max="15890" width="11.5703125" style="37" customWidth="1"/>
    <col min="15891" max="16116" width="9.140625" style="37"/>
    <col min="16117" max="16117" width="14.140625" style="37" bestFit="1" customWidth="1"/>
    <col min="16118" max="16128" width="9.140625" style="37"/>
    <col min="16129" max="16129" width="8.5703125" style="37" customWidth="1"/>
    <col min="16130" max="16130" width="12.42578125" style="37" customWidth="1"/>
    <col min="16131" max="16131" width="10.42578125" style="37" customWidth="1"/>
    <col min="16132" max="16132" width="8.5703125" style="37" customWidth="1"/>
    <col min="16133" max="16135" width="6.5703125" style="37" customWidth="1"/>
    <col min="16136" max="16136" width="14" style="37" customWidth="1"/>
    <col min="16137" max="16137" width="6.5703125" style="37" customWidth="1"/>
    <col min="16138" max="16138" width="14.140625" style="37" customWidth="1"/>
    <col min="16139" max="16139" width="6.5703125" style="37" customWidth="1"/>
    <col min="16140" max="16140" width="11.42578125" style="37" customWidth="1"/>
    <col min="16141" max="16141" width="6.5703125" style="37" customWidth="1"/>
    <col min="16142" max="16142" width="11" style="37" customWidth="1"/>
    <col min="16143" max="16143" width="9.140625" style="37"/>
    <col min="16144" max="16144" width="10.140625" style="37" customWidth="1"/>
    <col min="16145" max="16145" width="9.140625" style="37"/>
    <col min="16146" max="16146" width="11.5703125" style="37" customWidth="1"/>
    <col min="16147" max="16372" width="9.140625" style="37"/>
    <col min="16373" max="16373" width="14.140625" style="37" bestFit="1" customWidth="1"/>
    <col min="16374" max="16384" width="9.140625" style="37"/>
  </cols>
  <sheetData>
    <row r="1" spans="1:23" ht="18" customHeight="1" thickBot="1" x14ac:dyDescent="0.25">
      <c r="A1" s="823" t="s">
        <v>276</v>
      </c>
      <c r="B1" s="823"/>
      <c r="C1" s="823"/>
      <c r="D1" s="823"/>
      <c r="E1" s="823"/>
      <c r="F1" s="823"/>
      <c r="G1" s="823"/>
      <c r="H1" s="823"/>
      <c r="I1" s="823"/>
      <c r="J1" s="823"/>
      <c r="K1" s="823"/>
      <c r="L1" s="823"/>
      <c r="M1" s="823"/>
      <c r="N1" s="823"/>
    </row>
    <row r="2" spans="1:23" ht="26.25" customHeight="1" x14ac:dyDescent="0.2">
      <c r="A2" s="38"/>
      <c r="B2" s="38"/>
      <c r="C2" s="38"/>
      <c r="D2" s="38"/>
      <c r="E2" s="38"/>
      <c r="F2" s="38"/>
      <c r="G2" s="38"/>
      <c r="H2" s="38"/>
      <c r="I2" s="38"/>
      <c r="J2" s="38"/>
      <c r="K2" s="38"/>
      <c r="L2" s="38"/>
      <c r="M2" s="38"/>
      <c r="N2" s="38"/>
      <c r="O2" s="39"/>
      <c r="P2" s="39"/>
      <c r="Q2" s="39"/>
      <c r="R2" s="39"/>
      <c r="S2" s="39"/>
      <c r="T2" s="39"/>
      <c r="U2" s="39"/>
      <c r="V2" s="39"/>
      <c r="W2" s="39"/>
    </row>
    <row r="3" spans="1:23" s="39" customFormat="1" ht="37.5" customHeight="1" x14ac:dyDescent="0.2">
      <c r="A3" s="665" t="s">
        <v>168</v>
      </c>
      <c r="B3" s="666"/>
      <c r="C3" s="666"/>
      <c r="D3" s="667"/>
      <c r="E3" s="668"/>
      <c r="F3" s="669"/>
      <c r="G3" s="669"/>
      <c r="H3" s="670"/>
      <c r="I3" s="671" t="s">
        <v>69</v>
      </c>
      <c r="J3" s="671"/>
      <c r="K3" s="671"/>
      <c r="L3" s="671"/>
      <c r="M3" s="671"/>
      <c r="N3" s="671"/>
    </row>
    <row r="4" spans="1:23" s="39" customFormat="1" ht="12.75" customHeight="1" x14ac:dyDescent="0.2">
      <c r="A4" s="672" t="s">
        <v>169</v>
      </c>
      <c r="B4" s="673"/>
      <c r="C4" s="673"/>
      <c r="D4" s="674"/>
      <c r="E4" s="678"/>
      <c r="F4" s="679"/>
      <c r="G4" s="679"/>
      <c r="H4" s="679"/>
      <c r="I4" s="680" t="s">
        <v>70</v>
      </c>
      <c r="J4" s="681"/>
      <c r="K4" s="681"/>
      <c r="L4" s="824"/>
      <c r="M4" s="824"/>
      <c r="N4" s="825"/>
    </row>
    <row r="5" spans="1:23" s="39" customFormat="1" ht="21.75" customHeight="1" x14ac:dyDescent="0.2">
      <c r="A5" s="675"/>
      <c r="B5" s="676"/>
      <c r="C5" s="676"/>
      <c r="D5" s="677"/>
      <c r="E5" s="679"/>
      <c r="F5" s="679"/>
      <c r="G5" s="679"/>
      <c r="H5" s="679"/>
      <c r="I5" s="826"/>
      <c r="J5" s="827"/>
      <c r="K5" s="827"/>
      <c r="L5" s="827"/>
      <c r="M5" s="827"/>
      <c r="N5" s="828"/>
    </row>
    <row r="6" spans="1:23" s="39" customFormat="1" ht="21.75" customHeight="1" x14ac:dyDescent="0.2">
      <c r="A6" s="700" t="s">
        <v>71</v>
      </c>
      <c r="B6" s="701"/>
      <c r="C6" s="701"/>
      <c r="D6" s="702"/>
      <c r="E6" s="706" t="s">
        <v>238</v>
      </c>
      <c r="F6" s="706"/>
      <c r="G6" s="706"/>
      <c r="H6" s="707"/>
      <c r="I6" s="832" t="s">
        <v>73</v>
      </c>
      <c r="J6" s="832"/>
      <c r="K6" s="832"/>
      <c r="L6" s="832"/>
      <c r="M6" s="832"/>
      <c r="N6" s="832"/>
    </row>
    <row r="7" spans="1:23" s="39" customFormat="1" ht="27" customHeight="1" x14ac:dyDescent="0.2">
      <c r="A7" s="703"/>
      <c r="B7" s="704"/>
      <c r="C7" s="704"/>
      <c r="D7" s="705"/>
      <c r="E7" s="708"/>
      <c r="F7" s="708"/>
      <c r="G7" s="708"/>
      <c r="H7" s="709"/>
      <c r="I7" s="833">
        <v>2026</v>
      </c>
      <c r="J7" s="834"/>
      <c r="K7" s="833">
        <v>2027</v>
      </c>
      <c r="L7" s="834"/>
      <c r="M7" s="832">
        <v>2028</v>
      </c>
      <c r="N7" s="832"/>
    </row>
    <row r="8" spans="1:23" s="39" customFormat="1" ht="31.5" customHeight="1" x14ac:dyDescent="0.2">
      <c r="A8" s="687" t="s">
        <v>74</v>
      </c>
      <c r="B8" s="688"/>
      <c r="C8" s="688"/>
      <c r="D8" s="689"/>
      <c r="E8" s="690"/>
      <c r="F8" s="690"/>
      <c r="G8" s="690"/>
      <c r="H8" s="691"/>
      <c r="I8" s="829" t="s">
        <v>41</v>
      </c>
      <c r="J8" s="830"/>
      <c r="K8" s="831" t="s">
        <v>41</v>
      </c>
      <c r="L8" s="831"/>
      <c r="M8" s="831"/>
      <c r="N8" s="831"/>
    </row>
    <row r="9" spans="1:23" ht="38.25" customHeight="1" x14ac:dyDescent="0.2">
      <c r="A9" s="695" t="s">
        <v>75</v>
      </c>
      <c r="B9" s="696"/>
      <c r="C9" s="697" t="s">
        <v>193</v>
      </c>
      <c r="D9" s="698"/>
      <c r="E9" s="698"/>
      <c r="F9" s="698"/>
      <c r="G9" s="698"/>
      <c r="H9" s="698"/>
      <c r="I9" s="698"/>
      <c r="J9" s="698"/>
      <c r="K9" s="698"/>
      <c r="L9" s="698"/>
      <c r="M9" s="698"/>
      <c r="N9" s="699"/>
    </row>
    <row r="10" spans="1:23" ht="38.25" hidden="1" customHeight="1" x14ac:dyDescent="0.2">
      <c r="A10" s="695"/>
      <c r="B10" s="696"/>
      <c r="C10" s="697"/>
      <c r="D10" s="717"/>
      <c r="E10" s="717"/>
      <c r="F10" s="717"/>
      <c r="G10" s="717"/>
      <c r="H10" s="717"/>
      <c r="I10" s="717"/>
      <c r="J10" s="717"/>
      <c r="K10" s="717"/>
      <c r="L10" s="717"/>
      <c r="M10" s="717"/>
      <c r="N10" s="718"/>
    </row>
    <row r="11" spans="1:23" ht="19.5" customHeight="1" x14ac:dyDescent="0.2">
      <c r="A11" s="719" t="s">
        <v>77</v>
      </c>
      <c r="B11" s="720"/>
      <c r="C11" s="725" t="s">
        <v>246</v>
      </c>
      <c r="D11" s="726"/>
      <c r="E11" s="726"/>
      <c r="F11" s="726"/>
      <c r="G11" s="726"/>
      <c r="H11" s="726"/>
      <c r="I11" s="726"/>
      <c r="J11" s="726"/>
      <c r="K11" s="726"/>
      <c r="L11" s="726"/>
      <c r="M11" s="726"/>
      <c r="N11" s="727"/>
    </row>
    <row r="12" spans="1:23" ht="19.5" customHeight="1" x14ac:dyDescent="0.2">
      <c r="A12" s="721"/>
      <c r="B12" s="722"/>
      <c r="C12" s="728"/>
      <c r="D12" s="729"/>
      <c r="E12" s="729"/>
      <c r="F12" s="729"/>
      <c r="G12" s="729"/>
      <c r="H12" s="729"/>
      <c r="I12" s="729"/>
      <c r="J12" s="729"/>
      <c r="K12" s="729"/>
      <c r="L12" s="729"/>
      <c r="M12" s="729"/>
      <c r="N12" s="730"/>
    </row>
    <row r="13" spans="1:23" ht="22.5" customHeight="1" x14ac:dyDescent="0.2">
      <c r="A13" s="721"/>
      <c r="B13" s="722"/>
      <c r="C13" s="728"/>
      <c r="D13" s="729"/>
      <c r="E13" s="729"/>
      <c r="F13" s="729"/>
      <c r="G13" s="729"/>
      <c r="H13" s="729"/>
      <c r="I13" s="729"/>
      <c r="J13" s="729"/>
      <c r="K13" s="729"/>
      <c r="L13" s="729"/>
      <c r="M13" s="729"/>
      <c r="N13" s="730"/>
    </row>
    <row r="14" spans="1:23" ht="81.75" customHeight="1" x14ac:dyDescent="0.2">
      <c r="A14" s="721"/>
      <c r="B14" s="722"/>
      <c r="C14" s="728"/>
      <c r="D14" s="729"/>
      <c r="E14" s="729"/>
      <c r="F14" s="729"/>
      <c r="G14" s="729"/>
      <c r="H14" s="729"/>
      <c r="I14" s="729"/>
      <c r="J14" s="729"/>
      <c r="K14" s="729"/>
      <c r="L14" s="729"/>
      <c r="M14" s="729"/>
      <c r="N14" s="730"/>
    </row>
    <row r="15" spans="1:23" ht="18.75" hidden="1" customHeight="1" x14ac:dyDescent="0.2">
      <c r="A15" s="721"/>
      <c r="B15" s="722"/>
      <c r="C15" s="728"/>
      <c r="D15" s="729"/>
      <c r="E15" s="729"/>
      <c r="F15" s="729"/>
      <c r="G15" s="729"/>
      <c r="H15" s="729"/>
      <c r="I15" s="729"/>
      <c r="J15" s="729"/>
      <c r="K15" s="729"/>
      <c r="L15" s="729"/>
      <c r="M15" s="729"/>
      <c r="N15" s="730"/>
    </row>
    <row r="16" spans="1:23" ht="16.5" hidden="1" customHeight="1" x14ac:dyDescent="0.2">
      <c r="A16" s="721"/>
      <c r="B16" s="722"/>
      <c r="C16" s="728"/>
      <c r="D16" s="729"/>
      <c r="E16" s="729"/>
      <c r="F16" s="729"/>
      <c r="G16" s="729"/>
      <c r="H16" s="729"/>
      <c r="I16" s="729"/>
      <c r="J16" s="729"/>
      <c r="K16" s="729"/>
      <c r="L16" s="729"/>
      <c r="M16" s="729"/>
      <c r="N16" s="730"/>
    </row>
    <row r="17" spans="1:29" ht="23.25" hidden="1" customHeight="1" x14ac:dyDescent="0.2">
      <c r="A17" s="721"/>
      <c r="B17" s="722"/>
      <c r="C17" s="728"/>
      <c r="D17" s="729"/>
      <c r="E17" s="729"/>
      <c r="F17" s="729"/>
      <c r="G17" s="729"/>
      <c r="H17" s="729"/>
      <c r="I17" s="729"/>
      <c r="J17" s="729"/>
      <c r="K17" s="729"/>
      <c r="L17" s="729"/>
      <c r="M17" s="729"/>
      <c r="N17" s="730"/>
    </row>
    <row r="18" spans="1:29" ht="20.25" hidden="1" customHeight="1" x14ac:dyDescent="0.2">
      <c r="A18" s="721"/>
      <c r="B18" s="722"/>
      <c r="C18" s="728"/>
      <c r="D18" s="729"/>
      <c r="E18" s="729"/>
      <c r="F18" s="729"/>
      <c r="G18" s="729"/>
      <c r="H18" s="729"/>
      <c r="I18" s="729"/>
      <c r="J18" s="729"/>
      <c r="K18" s="729"/>
      <c r="L18" s="729"/>
      <c r="M18" s="729"/>
      <c r="N18" s="730"/>
    </row>
    <row r="19" spans="1:29" ht="13.5" hidden="1" customHeight="1" x14ac:dyDescent="0.2">
      <c r="A19" s="721"/>
      <c r="B19" s="722"/>
      <c r="C19" s="728"/>
      <c r="D19" s="729"/>
      <c r="E19" s="729"/>
      <c r="F19" s="729"/>
      <c r="G19" s="729"/>
      <c r="H19" s="729"/>
      <c r="I19" s="729"/>
      <c r="J19" s="729"/>
      <c r="K19" s="729"/>
      <c r="L19" s="729"/>
      <c r="M19" s="729"/>
      <c r="N19" s="730"/>
    </row>
    <row r="20" spans="1:29" ht="13.5" hidden="1" customHeight="1" x14ac:dyDescent="0.2">
      <c r="A20" s="721"/>
      <c r="B20" s="722"/>
      <c r="C20" s="728"/>
      <c r="D20" s="729"/>
      <c r="E20" s="729"/>
      <c r="F20" s="729"/>
      <c r="G20" s="729"/>
      <c r="H20" s="729"/>
      <c r="I20" s="729"/>
      <c r="J20" s="729"/>
      <c r="K20" s="729"/>
      <c r="L20" s="729"/>
      <c r="M20" s="729"/>
      <c r="N20" s="730"/>
    </row>
    <row r="21" spans="1:29" ht="13.5" hidden="1" customHeight="1" x14ac:dyDescent="0.2">
      <c r="A21" s="721"/>
      <c r="B21" s="722"/>
      <c r="C21" s="728"/>
      <c r="D21" s="729"/>
      <c r="E21" s="729"/>
      <c r="F21" s="729"/>
      <c r="G21" s="729"/>
      <c r="H21" s="729"/>
      <c r="I21" s="729"/>
      <c r="J21" s="729"/>
      <c r="K21" s="729"/>
      <c r="L21" s="729"/>
      <c r="M21" s="729"/>
      <c r="N21" s="730"/>
    </row>
    <row r="22" spans="1:29" ht="13.5" hidden="1" customHeight="1" x14ac:dyDescent="0.2">
      <c r="A22" s="721"/>
      <c r="B22" s="722"/>
      <c r="C22" s="728"/>
      <c r="D22" s="729"/>
      <c r="E22" s="729"/>
      <c r="F22" s="729"/>
      <c r="G22" s="729"/>
      <c r="H22" s="729"/>
      <c r="I22" s="729"/>
      <c r="J22" s="729"/>
      <c r="K22" s="729"/>
      <c r="L22" s="729"/>
      <c r="M22" s="729"/>
      <c r="N22" s="730"/>
    </row>
    <row r="23" spans="1:29" ht="13.5" hidden="1" customHeight="1" x14ac:dyDescent="0.2">
      <c r="A23" s="723"/>
      <c r="B23" s="724"/>
      <c r="C23" s="731"/>
      <c r="D23" s="732"/>
      <c r="E23" s="732"/>
      <c r="F23" s="732"/>
      <c r="G23" s="732"/>
      <c r="H23" s="732"/>
      <c r="I23" s="732"/>
      <c r="J23" s="732"/>
      <c r="K23" s="732"/>
      <c r="L23" s="732"/>
      <c r="M23" s="732"/>
      <c r="N23" s="733"/>
    </row>
    <row r="24" spans="1:29" ht="18.75" customHeight="1" x14ac:dyDescent="0.2">
      <c r="A24" s="734" t="s">
        <v>78</v>
      </c>
      <c r="B24" s="735"/>
      <c r="C24" s="735"/>
      <c r="D24" s="735"/>
      <c r="E24" s="735"/>
      <c r="F24" s="735"/>
      <c r="G24" s="735"/>
      <c r="H24" s="735"/>
      <c r="I24" s="735"/>
      <c r="J24" s="735"/>
      <c r="K24" s="735"/>
      <c r="L24" s="735"/>
      <c r="M24" s="735"/>
      <c r="N24" s="736"/>
      <c r="R24" s="138"/>
      <c r="S24" s="138"/>
      <c r="T24" s="138"/>
      <c r="U24" s="138"/>
      <c r="V24" s="138"/>
      <c r="W24" s="138"/>
      <c r="X24" s="138"/>
      <c r="Y24" s="138"/>
      <c r="Z24" s="138"/>
      <c r="AA24" s="138"/>
      <c r="AB24" s="138"/>
      <c r="AC24" s="138"/>
    </row>
    <row r="25" spans="1:29" ht="27" customHeight="1" x14ac:dyDescent="0.2">
      <c r="A25" s="41">
        <v>1</v>
      </c>
      <c r="B25" s="714" t="s">
        <v>217</v>
      </c>
      <c r="C25" s="715"/>
      <c r="D25" s="715"/>
      <c r="E25" s="715"/>
      <c r="F25" s="715"/>
      <c r="G25" s="716"/>
      <c r="H25" s="41"/>
      <c r="I25" s="714"/>
      <c r="J25" s="715"/>
      <c r="K25" s="715"/>
      <c r="L25" s="715"/>
      <c r="M25" s="715"/>
      <c r="N25" s="716"/>
      <c r="R25" s="138"/>
      <c r="S25" s="138"/>
      <c r="T25" s="138"/>
      <c r="U25" s="138"/>
      <c r="V25" s="138"/>
      <c r="W25" s="138"/>
      <c r="X25" s="138"/>
      <c r="Y25" s="138"/>
      <c r="Z25" s="138"/>
      <c r="AA25" s="138"/>
      <c r="AB25" s="138"/>
      <c r="AC25" s="138"/>
    </row>
    <row r="26" spans="1:29" ht="27" customHeight="1" x14ac:dyDescent="0.2">
      <c r="A26" s="41">
        <v>2</v>
      </c>
      <c r="B26" s="714" t="s">
        <v>218</v>
      </c>
      <c r="C26" s="715"/>
      <c r="D26" s="715"/>
      <c r="E26" s="715"/>
      <c r="F26" s="715"/>
      <c r="G26" s="716"/>
      <c r="H26" s="41"/>
      <c r="I26" s="714"/>
      <c r="J26" s="715"/>
      <c r="K26" s="715"/>
      <c r="L26" s="715"/>
      <c r="M26" s="715"/>
      <c r="N26" s="716"/>
      <c r="R26" s="138"/>
      <c r="S26" s="138"/>
      <c r="T26" s="138"/>
      <c r="U26" s="138"/>
      <c r="V26" s="138"/>
      <c r="W26" s="138"/>
      <c r="X26" s="138"/>
      <c r="Y26" s="138"/>
      <c r="Z26" s="138"/>
      <c r="AA26" s="138"/>
      <c r="AB26" s="138"/>
      <c r="AC26" s="138"/>
    </row>
    <row r="27" spans="1:29" ht="26.25" customHeight="1" x14ac:dyDescent="0.2">
      <c r="A27" s="41"/>
      <c r="B27" s="714"/>
      <c r="C27" s="715"/>
      <c r="D27" s="715"/>
      <c r="E27" s="715"/>
      <c r="F27" s="715"/>
      <c r="G27" s="716"/>
      <c r="H27" s="41"/>
      <c r="I27" s="714"/>
      <c r="J27" s="715"/>
      <c r="K27" s="715"/>
      <c r="L27" s="715"/>
      <c r="M27" s="715"/>
      <c r="N27" s="716"/>
      <c r="R27" s="138"/>
      <c r="S27" s="138"/>
      <c r="T27" s="138"/>
      <c r="U27" s="138"/>
      <c r="V27" s="138"/>
      <c r="W27" s="138"/>
      <c r="X27" s="138"/>
      <c r="Y27" s="138"/>
      <c r="Z27" s="138"/>
      <c r="AA27" s="138"/>
      <c r="AB27" s="138"/>
      <c r="AC27" s="138"/>
    </row>
    <row r="28" spans="1:29" ht="33.75" customHeight="1" x14ac:dyDescent="0.2">
      <c r="A28" s="41"/>
      <c r="B28" s="714"/>
      <c r="C28" s="715"/>
      <c r="D28" s="715"/>
      <c r="E28" s="715"/>
      <c r="F28" s="715"/>
      <c r="G28" s="716"/>
      <c r="H28" s="41"/>
      <c r="I28" s="714"/>
      <c r="J28" s="715"/>
      <c r="K28" s="715"/>
      <c r="L28" s="715"/>
      <c r="M28" s="715"/>
      <c r="N28" s="716"/>
    </row>
    <row r="29" spans="1:29" ht="34.5" customHeight="1" x14ac:dyDescent="0.2">
      <c r="A29" s="41"/>
      <c r="B29" s="714"/>
      <c r="C29" s="715"/>
      <c r="D29" s="715"/>
      <c r="E29" s="715"/>
      <c r="F29" s="715"/>
      <c r="G29" s="716"/>
      <c r="H29" s="41"/>
      <c r="I29" s="742"/>
      <c r="J29" s="742"/>
      <c r="K29" s="742"/>
      <c r="L29" s="742"/>
      <c r="M29" s="742"/>
      <c r="N29" s="742"/>
    </row>
    <row r="30" spans="1:29" x14ac:dyDescent="0.2">
      <c r="A30" s="42" t="s">
        <v>10</v>
      </c>
      <c r="B30" s="43"/>
      <c r="C30" s="43"/>
      <c r="D30" s="43"/>
      <c r="E30" s="43"/>
      <c r="F30" s="43"/>
      <c r="G30" s="43"/>
      <c r="H30" s="43"/>
      <c r="I30" s="43"/>
      <c r="J30" s="43"/>
      <c r="K30" s="43"/>
      <c r="L30" s="43"/>
      <c r="M30" s="43"/>
      <c r="N30" s="44"/>
      <c r="O30" s="43"/>
      <c r="P30" s="43"/>
      <c r="Q30" s="43"/>
      <c r="R30" s="44"/>
    </row>
    <row r="31" spans="1:29" x14ac:dyDescent="0.2">
      <c r="A31" s="743" t="s">
        <v>81</v>
      </c>
      <c r="B31" s="744"/>
      <c r="C31" s="744"/>
      <c r="D31" s="744"/>
      <c r="E31" s="744"/>
      <c r="F31" s="744"/>
      <c r="G31" s="744"/>
      <c r="H31" s="745"/>
      <c r="I31" s="471" t="s">
        <v>176</v>
      </c>
      <c r="J31" s="472"/>
      <c r="K31" s="462" t="s">
        <v>177</v>
      </c>
      <c r="L31" s="462"/>
      <c r="M31" s="462" t="s">
        <v>84</v>
      </c>
      <c r="N31" s="462"/>
      <c r="O31" s="462">
        <v>2027</v>
      </c>
      <c r="P31" s="462"/>
      <c r="Q31" s="462">
        <v>2028</v>
      </c>
      <c r="R31" s="462"/>
    </row>
    <row r="32" spans="1:29" x14ac:dyDescent="0.2">
      <c r="A32" s="738"/>
      <c r="B32" s="739"/>
      <c r="C32" s="739"/>
      <c r="D32" s="739"/>
      <c r="E32" s="739"/>
      <c r="F32" s="739"/>
      <c r="G32" s="739"/>
      <c r="H32" s="740"/>
      <c r="I32" s="741"/>
      <c r="J32" s="741"/>
      <c r="K32" s="741"/>
      <c r="L32" s="741"/>
      <c r="M32" s="741"/>
      <c r="N32" s="741"/>
      <c r="O32" s="741"/>
      <c r="P32" s="741"/>
      <c r="Q32" s="741"/>
      <c r="R32" s="741"/>
    </row>
    <row r="33" spans="1:18" x14ac:dyDescent="0.2">
      <c r="A33" s="738"/>
      <c r="B33" s="739"/>
      <c r="C33" s="739"/>
      <c r="D33" s="739"/>
      <c r="E33" s="739"/>
      <c r="F33" s="739"/>
      <c r="G33" s="739"/>
      <c r="H33" s="740"/>
      <c r="I33" s="741"/>
      <c r="J33" s="741"/>
      <c r="K33" s="741"/>
      <c r="L33" s="741"/>
      <c r="M33" s="741"/>
      <c r="N33" s="741"/>
      <c r="O33" s="741"/>
      <c r="P33" s="741"/>
      <c r="Q33" s="741"/>
      <c r="R33" s="741"/>
    </row>
    <row r="34" spans="1:18" x14ac:dyDescent="0.2">
      <c r="A34" s="738"/>
      <c r="B34" s="739"/>
      <c r="C34" s="739"/>
      <c r="D34" s="739"/>
      <c r="E34" s="739"/>
      <c r="F34" s="739"/>
      <c r="G34" s="739"/>
      <c r="H34" s="740"/>
      <c r="I34" s="741"/>
      <c r="J34" s="741"/>
      <c r="K34" s="741"/>
      <c r="L34" s="741"/>
      <c r="M34" s="741"/>
      <c r="N34" s="741"/>
      <c r="O34" s="741"/>
      <c r="P34" s="741"/>
      <c r="Q34" s="741"/>
      <c r="R34" s="741"/>
    </row>
    <row r="35" spans="1:18" x14ac:dyDescent="0.2">
      <c r="A35" s="738"/>
      <c r="B35" s="739"/>
      <c r="C35" s="739"/>
      <c r="D35" s="739"/>
      <c r="E35" s="739"/>
      <c r="F35" s="739"/>
      <c r="G35" s="739"/>
      <c r="H35" s="740"/>
      <c r="I35" s="746"/>
      <c r="J35" s="747"/>
      <c r="K35" s="741"/>
      <c r="L35" s="741"/>
      <c r="M35" s="741"/>
      <c r="N35" s="741"/>
      <c r="O35" s="741"/>
      <c r="P35" s="741"/>
      <c r="Q35" s="741"/>
      <c r="R35" s="741"/>
    </row>
    <row r="36" spans="1:18" x14ac:dyDescent="0.2">
      <c r="A36" s="738"/>
      <c r="B36" s="739"/>
      <c r="C36" s="739"/>
      <c r="D36" s="739"/>
      <c r="E36" s="739"/>
      <c r="F36" s="739"/>
      <c r="G36" s="739"/>
      <c r="H36" s="740"/>
      <c r="I36" s="741"/>
      <c r="J36" s="741"/>
      <c r="K36" s="741"/>
      <c r="L36" s="741"/>
      <c r="M36" s="741"/>
      <c r="N36" s="741"/>
      <c r="O36" s="741"/>
      <c r="P36" s="741"/>
      <c r="Q36" s="741"/>
      <c r="R36" s="741"/>
    </row>
    <row r="37" spans="1:18" x14ac:dyDescent="0.2">
      <c r="A37" s="738"/>
      <c r="B37" s="739"/>
      <c r="C37" s="739"/>
      <c r="D37" s="739"/>
      <c r="E37" s="739"/>
      <c r="F37" s="739"/>
      <c r="G37" s="739"/>
      <c r="H37" s="740"/>
      <c r="I37" s="741"/>
      <c r="J37" s="741"/>
      <c r="K37" s="748"/>
      <c r="L37" s="748"/>
      <c r="M37" s="748"/>
      <c r="N37" s="748"/>
      <c r="O37" s="741"/>
      <c r="P37" s="741"/>
      <c r="Q37" s="741"/>
      <c r="R37" s="741"/>
    </row>
    <row r="38" spans="1:18" s="45" customFormat="1" x14ac:dyDescent="0.2">
      <c r="A38" s="738"/>
      <c r="B38" s="739"/>
      <c r="C38" s="739"/>
      <c r="D38" s="739"/>
      <c r="E38" s="739"/>
      <c r="F38" s="739"/>
      <c r="G38" s="739"/>
      <c r="H38" s="740"/>
      <c r="I38" s="741"/>
      <c r="J38" s="741"/>
      <c r="K38" s="748"/>
      <c r="L38" s="748"/>
      <c r="M38" s="748"/>
      <c r="N38" s="748"/>
      <c r="O38" s="741"/>
      <c r="P38" s="741"/>
      <c r="Q38" s="741"/>
      <c r="R38" s="741"/>
    </row>
    <row r="39" spans="1:18" x14ac:dyDescent="0.2">
      <c r="A39" s="743" t="s">
        <v>85</v>
      </c>
      <c r="B39" s="744"/>
      <c r="C39" s="744"/>
      <c r="D39" s="744"/>
      <c r="E39" s="744"/>
      <c r="F39" s="744"/>
      <c r="G39" s="744"/>
      <c r="H39" s="745"/>
      <c r="I39" s="471" t="s">
        <v>176</v>
      </c>
      <c r="J39" s="472"/>
      <c r="K39" s="462" t="s">
        <v>177</v>
      </c>
      <c r="L39" s="462"/>
      <c r="M39" s="462" t="s">
        <v>84</v>
      </c>
      <c r="N39" s="462"/>
      <c r="O39" s="462">
        <v>2027</v>
      </c>
      <c r="P39" s="462"/>
      <c r="Q39" s="462">
        <v>2028</v>
      </c>
      <c r="R39" s="462"/>
    </row>
    <row r="40" spans="1:18" ht="15.75" customHeight="1" x14ac:dyDescent="0.2">
      <c r="A40" s="738" t="s">
        <v>217</v>
      </c>
      <c r="B40" s="739"/>
      <c r="C40" s="739"/>
      <c r="D40" s="739"/>
      <c r="E40" s="739"/>
      <c r="F40" s="739"/>
      <c r="G40" s="739"/>
      <c r="H40" s="740"/>
      <c r="I40" s="749" t="s">
        <v>219</v>
      </c>
      <c r="J40" s="741"/>
      <c r="K40" s="750"/>
      <c r="L40" s="741"/>
      <c r="M40" s="741"/>
      <c r="N40" s="741"/>
      <c r="O40" s="750"/>
      <c r="P40" s="741"/>
      <c r="Q40" s="750"/>
      <c r="R40" s="741"/>
    </row>
    <row r="41" spans="1:18" x14ac:dyDescent="0.2">
      <c r="A41" s="738" t="s">
        <v>218</v>
      </c>
      <c r="B41" s="739"/>
      <c r="C41" s="739"/>
      <c r="D41" s="739"/>
      <c r="E41" s="739"/>
      <c r="F41" s="739"/>
      <c r="G41" s="739"/>
      <c r="H41" s="740"/>
      <c r="I41" s="835"/>
      <c r="J41" s="836"/>
      <c r="K41" s="750"/>
      <c r="L41" s="741"/>
      <c r="M41" s="741"/>
      <c r="N41" s="741"/>
      <c r="O41" s="750" t="s">
        <v>247</v>
      </c>
      <c r="P41" s="741"/>
      <c r="Q41" s="750"/>
      <c r="R41" s="741"/>
    </row>
    <row r="42" spans="1:18" x14ac:dyDescent="0.2">
      <c r="A42" s="738"/>
      <c r="B42" s="739"/>
      <c r="C42" s="739"/>
      <c r="D42" s="739"/>
      <c r="E42" s="739"/>
      <c r="F42" s="739"/>
      <c r="G42" s="739"/>
      <c r="H42" s="740"/>
      <c r="I42" s="750"/>
      <c r="J42" s="741"/>
      <c r="K42" s="750"/>
      <c r="L42" s="741"/>
      <c r="M42" s="741"/>
      <c r="N42" s="741"/>
      <c r="O42" s="750"/>
      <c r="P42" s="741"/>
      <c r="Q42" s="750"/>
      <c r="R42" s="741"/>
    </row>
    <row r="43" spans="1:18" x14ac:dyDescent="0.2">
      <c r="A43" s="738"/>
      <c r="B43" s="739"/>
      <c r="C43" s="739"/>
      <c r="D43" s="739"/>
      <c r="E43" s="739"/>
      <c r="F43" s="739"/>
      <c r="G43" s="739"/>
      <c r="H43" s="740"/>
      <c r="I43" s="750"/>
      <c r="J43" s="741"/>
      <c r="K43" s="750"/>
      <c r="L43" s="741"/>
      <c r="M43" s="741"/>
      <c r="N43" s="741"/>
      <c r="O43" s="750"/>
      <c r="P43" s="741"/>
      <c r="Q43" s="750"/>
      <c r="R43" s="741"/>
    </row>
    <row r="44" spans="1:18" x14ac:dyDescent="0.2">
      <c r="A44" s="738"/>
      <c r="B44" s="739"/>
      <c r="C44" s="739"/>
      <c r="D44" s="739"/>
      <c r="E44" s="739"/>
      <c r="F44" s="739"/>
      <c r="G44" s="739"/>
      <c r="H44" s="740"/>
      <c r="I44" s="750"/>
      <c r="J44" s="741"/>
      <c r="K44" s="750"/>
      <c r="L44" s="741"/>
      <c r="M44" s="741"/>
      <c r="N44" s="741"/>
      <c r="O44" s="750"/>
      <c r="P44" s="741"/>
      <c r="Q44" s="750"/>
      <c r="R44" s="741"/>
    </row>
    <row r="45" spans="1:18" x14ac:dyDescent="0.2">
      <c r="A45" s="738"/>
      <c r="B45" s="739"/>
      <c r="C45" s="739"/>
      <c r="D45" s="739"/>
      <c r="E45" s="739"/>
      <c r="F45" s="739"/>
      <c r="G45" s="739"/>
      <c r="H45" s="740"/>
      <c r="I45" s="750"/>
      <c r="J45" s="741"/>
      <c r="K45" s="750"/>
      <c r="L45" s="741"/>
      <c r="M45" s="741"/>
      <c r="N45" s="741"/>
      <c r="O45" s="750"/>
      <c r="P45" s="741"/>
      <c r="Q45" s="750"/>
      <c r="R45" s="741"/>
    </row>
    <row r="46" spans="1:18" x14ac:dyDescent="0.2">
      <c r="A46" s="738"/>
      <c r="B46" s="739"/>
      <c r="C46" s="739"/>
      <c r="D46" s="739"/>
      <c r="E46" s="739"/>
      <c r="F46" s="739"/>
      <c r="G46" s="739"/>
      <c r="H46" s="740"/>
      <c r="I46" s="750"/>
      <c r="J46" s="741"/>
      <c r="K46" s="750"/>
      <c r="L46" s="741"/>
      <c r="M46" s="741"/>
      <c r="N46" s="741"/>
      <c r="O46" s="750"/>
      <c r="P46" s="741"/>
      <c r="Q46" s="750"/>
      <c r="R46" s="741"/>
    </row>
    <row r="47" spans="1:18" x14ac:dyDescent="0.2">
      <c r="A47" s="738"/>
      <c r="B47" s="739"/>
      <c r="C47" s="739"/>
      <c r="D47" s="739"/>
      <c r="E47" s="739"/>
      <c r="F47" s="739"/>
      <c r="G47" s="739"/>
      <c r="H47" s="740"/>
      <c r="I47" s="750"/>
      <c r="J47" s="741"/>
      <c r="K47" s="750"/>
      <c r="L47" s="741"/>
      <c r="M47" s="741"/>
      <c r="N47" s="741"/>
      <c r="O47" s="750"/>
      <c r="P47" s="741"/>
      <c r="Q47" s="750"/>
      <c r="R47" s="741"/>
    </row>
    <row r="48" spans="1:18" x14ac:dyDescent="0.2">
      <c r="A48" s="743" t="s">
        <v>86</v>
      </c>
      <c r="B48" s="744"/>
      <c r="C48" s="744"/>
      <c r="D48" s="744"/>
      <c r="E48" s="744"/>
      <c r="F48" s="744"/>
      <c r="G48" s="744"/>
      <c r="H48" s="745"/>
      <c r="I48" s="471" t="s">
        <v>176</v>
      </c>
      <c r="J48" s="472"/>
      <c r="K48" s="462" t="s">
        <v>177</v>
      </c>
      <c r="L48" s="462"/>
      <c r="M48" s="462" t="s">
        <v>84</v>
      </c>
      <c r="N48" s="462"/>
      <c r="O48" s="462">
        <v>2027</v>
      </c>
      <c r="P48" s="462"/>
      <c r="Q48" s="462">
        <v>2028</v>
      </c>
      <c r="R48" s="462"/>
    </row>
    <row r="49" spans="1:18" x14ac:dyDescent="0.2">
      <c r="A49" s="738"/>
      <c r="B49" s="739"/>
      <c r="C49" s="739"/>
      <c r="D49" s="739"/>
      <c r="E49" s="739"/>
      <c r="F49" s="739"/>
      <c r="G49" s="739"/>
      <c r="H49" s="740"/>
      <c r="I49" s="753"/>
      <c r="J49" s="753"/>
      <c r="K49" s="741"/>
      <c r="L49" s="741"/>
      <c r="M49" s="741"/>
      <c r="N49" s="741"/>
      <c r="O49" s="753"/>
      <c r="P49" s="753"/>
      <c r="Q49" s="753"/>
      <c r="R49" s="753"/>
    </row>
    <row r="50" spans="1:18" x14ac:dyDescent="0.2">
      <c r="A50" s="738"/>
      <c r="B50" s="739"/>
      <c r="C50" s="739"/>
      <c r="D50" s="739"/>
      <c r="E50" s="739"/>
      <c r="F50" s="739"/>
      <c r="G50" s="739"/>
      <c r="H50" s="740"/>
      <c r="I50" s="751"/>
      <c r="J50" s="752"/>
      <c r="K50" s="753"/>
      <c r="L50" s="753"/>
      <c r="M50" s="741"/>
      <c r="N50" s="741"/>
      <c r="O50" s="751"/>
      <c r="P50" s="752"/>
      <c r="Q50" s="751"/>
      <c r="R50" s="752"/>
    </row>
    <row r="51" spans="1:18" x14ac:dyDescent="0.2">
      <c r="A51" s="738"/>
      <c r="B51" s="739"/>
      <c r="C51" s="739"/>
      <c r="D51" s="739"/>
      <c r="E51" s="739"/>
      <c r="F51" s="739"/>
      <c r="G51" s="739"/>
      <c r="H51" s="740"/>
      <c r="I51" s="753"/>
      <c r="J51" s="753"/>
      <c r="K51" s="741"/>
      <c r="L51" s="741"/>
      <c r="M51" s="741"/>
      <c r="N51" s="741"/>
      <c r="O51" s="741"/>
      <c r="P51" s="741"/>
      <c r="Q51" s="741"/>
      <c r="R51" s="741"/>
    </row>
    <row r="52" spans="1:18" x14ac:dyDescent="0.2">
      <c r="A52" s="738"/>
      <c r="B52" s="739"/>
      <c r="C52" s="739"/>
      <c r="D52" s="739"/>
      <c r="E52" s="739"/>
      <c r="F52" s="739"/>
      <c r="G52" s="739"/>
      <c r="H52" s="740"/>
      <c r="I52" s="741"/>
      <c r="J52" s="741"/>
      <c r="K52" s="741"/>
      <c r="L52" s="741"/>
      <c r="M52" s="741"/>
      <c r="N52" s="741"/>
      <c r="O52" s="741"/>
      <c r="P52" s="741"/>
      <c r="Q52" s="741"/>
      <c r="R52" s="741"/>
    </row>
    <row r="53" spans="1:18" x14ac:dyDescent="0.2">
      <c r="A53" s="738"/>
      <c r="B53" s="739"/>
      <c r="C53" s="739"/>
      <c r="D53" s="739"/>
      <c r="E53" s="739"/>
      <c r="F53" s="739"/>
      <c r="G53" s="739"/>
      <c r="H53" s="740"/>
      <c r="I53" s="741"/>
      <c r="J53" s="741"/>
      <c r="K53" s="741"/>
      <c r="L53" s="741"/>
      <c r="M53" s="741"/>
      <c r="N53" s="741"/>
      <c r="O53" s="741"/>
      <c r="P53" s="741"/>
      <c r="Q53" s="741"/>
      <c r="R53" s="741"/>
    </row>
    <row r="54" spans="1:18" x14ac:dyDescent="0.2">
      <c r="A54" s="743" t="s">
        <v>87</v>
      </c>
      <c r="B54" s="744"/>
      <c r="C54" s="744"/>
      <c r="D54" s="744"/>
      <c r="E54" s="744"/>
      <c r="F54" s="744"/>
      <c r="G54" s="744"/>
      <c r="H54" s="745"/>
      <c r="I54" s="471" t="s">
        <v>176</v>
      </c>
      <c r="J54" s="472"/>
      <c r="K54" s="462" t="s">
        <v>177</v>
      </c>
      <c r="L54" s="462"/>
      <c r="M54" s="462" t="s">
        <v>84</v>
      </c>
      <c r="N54" s="462"/>
      <c r="O54" s="462">
        <v>2027</v>
      </c>
      <c r="P54" s="462"/>
      <c r="Q54" s="462">
        <v>2028</v>
      </c>
      <c r="R54" s="462"/>
    </row>
    <row r="55" spans="1:18" x14ac:dyDescent="0.2">
      <c r="A55" s="754"/>
      <c r="B55" s="755"/>
      <c r="C55" s="755"/>
      <c r="D55" s="755"/>
      <c r="E55" s="755"/>
      <c r="F55" s="755"/>
      <c r="G55" s="755"/>
      <c r="H55" s="756"/>
      <c r="I55" s="741"/>
      <c r="J55" s="741"/>
      <c r="K55" s="741"/>
      <c r="L55" s="741"/>
      <c r="M55" s="741"/>
      <c r="N55" s="741"/>
      <c r="O55" s="741"/>
      <c r="P55" s="741"/>
      <c r="Q55" s="741"/>
      <c r="R55" s="741"/>
    </row>
    <row r="56" spans="1:18" x14ac:dyDescent="0.2">
      <c r="A56" s="754"/>
      <c r="B56" s="755"/>
      <c r="C56" s="755"/>
      <c r="D56" s="755"/>
      <c r="E56" s="755"/>
      <c r="F56" s="755"/>
      <c r="G56" s="755"/>
      <c r="H56" s="756"/>
      <c r="I56" s="741"/>
      <c r="J56" s="741"/>
      <c r="K56" s="741"/>
      <c r="L56" s="741"/>
      <c r="M56" s="741"/>
      <c r="N56" s="741"/>
      <c r="O56" s="741"/>
      <c r="P56" s="741"/>
      <c r="Q56" s="741"/>
      <c r="R56" s="741"/>
    </row>
    <row r="57" spans="1:18" x14ac:dyDescent="0.2">
      <c r="A57" s="754"/>
      <c r="B57" s="755"/>
      <c r="C57" s="755"/>
      <c r="D57" s="755"/>
      <c r="E57" s="755"/>
      <c r="F57" s="755"/>
      <c r="G57" s="755"/>
      <c r="H57" s="756"/>
      <c r="I57" s="749"/>
      <c r="J57" s="741"/>
      <c r="K57" s="741"/>
      <c r="L57" s="741"/>
      <c r="M57" s="741"/>
      <c r="N57" s="741"/>
      <c r="O57" s="749"/>
      <c r="P57" s="741"/>
      <c r="Q57" s="749"/>
      <c r="R57" s="741"/>
    </row>
    <row r="58" spans="1:18" x14ac:dyDescent="0.2">
      <c r="A58" s="754"/>
      <c r="B58" s="755"/>
      <c r="C58" s="755"/>
      <c r="D58" s="755"/>
      <c r="E58" s="755"/>
      <c r="F58" s="755"/>
      <c r="G58" s="755"/>
      <c r="H58" s="756"/>
      <c r="I58" s="741"/>
      <c r="J58" s="741"/>
      <c r="K58" s="741"/>
      <c r="L58" s="741"/>
      <c r="M58" s="741"/>
      <c r="N58" s="741"/>
      <c r="O58" s="741"/>
      <c r="P58" s="741"/>
      <c r="Q58" s="741"/>
      <c r="R58" s="741"/>
    </row>
    <row r="59" spans="1:18" x14ac:dyDescent="0.2">
      <c r="A59" s="754"/>
      <c r="B59" s="755"/>
      <c r="C59" s="755"/>
      <c r="D59" s="755"/>
      <c r="E59" s="755"/>
      <c r="F59" s="755"/>
      <c r="G59" s="755"/>
      <c r="H59" s="756"/>
      <c r="I59" s="741"/>
      <c r="J59" s="741"/>
      <c r="K59" s="741"/>
      <c r="L59" s="741"/>
      <c r="M59" s="741"/>
      <c r="N59" s="741"/>
      <c r="O59" s="741"/>
      <c r="P59" s="741"/>
      <c r="Q59" s="741"/>
      <c r="R59" s="741"/>
    </row>
    <row r="61" spans="1:18" x14ac:dyDescent="0.2">
      <c r="A61" s="757" t="s">
        <v>15</v>
      </c>
      <c r="B61" s="758"/>
      <c r="C61" s="758"/>
      <c r="D61" s="758"/>
      <c r="E61" s="758"/>
      <c r="F61" s="758"/>
      <c r="G61" s="758"/>
      <c r="H61" s="758"/>
      <c r="I61" s="758"/>
      <c r="J61" s="758"/>
      <c r="K61" s="758"/>
      <c r="L61" s="758"/>
      <c r="M61" s="758"/>
      <c r="N61" s="759"/>
    </row>
    <row r="62" spans="1:18" ht="39.75" customHeight="1" x14ac:dyDescent="0.2">
      <c r="A62" s="737" t="s">
        <v>16</v>
      </c>
      <c r="B62" s="737"/>
      <c r="C62" s="46" t="s">
        <v>17</v>
      </c>
      <c r="D62" s="46" t="s">
        <v>18</v>
      </c>
      <c r="E62" s="46" t="s">
        <v>19</v>
      </c>
      <c r="F62" s="46" t="s">
        <v>20</v>
      </c>
      <c r="G62" s="46" t="s">
        <v>21</v>
      </c>
      <c r="H62" s="46" t="s">
        <v>22</v>
      </c>
      <c r="I62" s="46" t="s">
        <v>23</v>
      </c>
      <c r="J62" s="46" t="s">
        <v>24</v>
      </c>
      <c r="K62" s="46" t="s">
        <v>25</v>
      </c>
      <c r="L62" s="46" t="s">
        <v>26</v>
      </c>
      <c r="M62" s="46" t="s">
        <v>27</v>
      </c>
      <c r="N62" s="46" t="s">
        <v>28</v>
      </c>
    </row>
    <row r="63" spans="1:18" ht="12" customHeight="1" x14ac:dyDescent="0.2">
      <c r="A63" s="760">
        <f>IF(A25&gt;0,A25,"")</f>
        <v>1</v>
      </c>
      <c r="B63" s="761"/>
      <c r="C63" s="47" t="s">
        <v>56</v>
      </c>
      <c r="D63" s="48" t="s">
        <v>56</v>
      </c>
      <c r="E63" s="48" t="s">
        <v>56</v>
      </c>
      <c r="F63" s="48" t="s">
        <v>56</v>
      </c>
      <c r="G63" s="49" t="s">
        <v>56</v>
      </c>
      <c r="H63" s="49" t="s">
        <v>56</v>
      </c>
      <c r="I63" s="49" t="s">
        <v>56</v>
      </c>
      <c r="J63" s="49" t="s">
        <v>56</v>
      </c>
      <c r="K63" s="49" t="s">
        <v>56</v>
      </c>
      <c r="L63" s="49" t="s">
        <v>56</v>
      </c>
      <c r="M63" s="49" t="s">
        <v>56</v>
      </c>
      <c r="N63" s="49" t="s">
        <v>56</v>
      </c>
    </row>
    <row r="64" spans="1:18" ht="12" customHeight="1" thickBot="1" x14ac:dyDescent="0.25">
      <c r="A64" s="762"/>
      <c r="B64" s="763"/>
      <c r="C64" s="50"/>
      <c r="D64" s="50"/>
      <c r="E64" s="50"/>
      <c r="F64" s="50"/>
      <c r="G64" s="50"/>
      <c r="H64" s="50"/>
      <c r="I64" s="50"/>
      <c r="J64" s="50"/>
      <c r="K64" s="50"/>
      <c r="L64" s="50"/>
      <c r="M64" s="50"/>
      <c r="N64" s="50"/>
    </row>
    <row r="65" spans="1:15" ht="12" customHeight="1" x14ac:dyDescent="0.2">
      <c r="A65" s="760">
        <f>IF(A26&gt;0,A26,"")</f>
        <v>2</v>
      </c>
      <c r="B65" s="761"/>
      <c r="C65" s="49"/>
      <c r="D65" s="49"/>
      <c r="E65" s="49"/>
      <c r="F65" s="49"/>
      <c r="G65" s="49"/>
      <c r="H65" s="49"/>
      <c r="I65" s="48" t="s">
        <v>56</v>
      </c>
      <c r="J65" s="48" t="s">
        <v>56</v>
      </c>
      <c r="K65" s="49" t="s">
        <v>56</v>
      </c>
      <c r="L65" s="49" t="s">
        <v>56</v>
      </c>
      <c r="M65" s="49" t="s">
        <v>56</v>
      </c>
      <c r="N65" s="49" t="s">
        <v>56</v>
      </c>
    </row>
    <row r="66" spans="1:15" ht="12" customHeight="1" thickBot="1" x14ac:dyDescent="0.25">
      <c r="A66" s="762"/>
      <c r="B66" s="763"/>
      <c r="C66" s="50"/>
      <c r="D66" s="50"/>
      <c r="E66" s="50"/>
      <c r="F66" s="50"/>
      <c r="G66" s="50"/>
      <c r="H66" s="50"/>
      <c r="I66" s="50"/>
      <c r="J66" s="50"/>
      <c r="K66" s="50"/>
      <c r="L66" s="50"/>
      <c r="M66" s="50"/>
      <c r="N66" s="50"/>
    </row>
    <row r="67" spans="1:15" ht="12" customHeight="1" x14ac:dyDescent="0.2">
      <c r="A67" s="837"/>
      <c r="B67" s="838"/>
      <c r="C67" s="132"/>
      <c r="D67" s="145"/>
      <c r="E67" s="132"/>
      <c r="F67" s="132"/>
      <c r="G67" s="132"/>
      <c r="H67" s="132"/>
      <c r="I67" s="132"/>
      <c r="J67" s="132"/>
      <c r="K67" s="132"/>
      <c r="L67" s="132"/>
      <c r="M67" s="132"/>
      <c r="N67" s="132"/>
    </row>
    <row r="68" spans="1:15" ht="12" customHeight="1" thickBot="1" x14ac:dyDescent="0.25">
      <c r="A68" s="839"/>
      <c r="B68" s="840"/>
      <c r="C68" s="144"/>
      <c r="D68" s="144"/>
      <c r="E68" s="144"/>
      <c r="F68" s="144"/>
      <c r="G68" s="144"/>
      <c r="H68" s="144"/>
      <c r="I68" s="144"/>
      <c r="J68" s="144"/>
      <c r="K68" s="144"/>
      <c r="L68" s="144"/>
      <c r="M68" s="144"/>
      <c r="N68" s="144"/>
    </row>
    <row r="69" spans="1:15" ht="12" customHeight="1" x14ac:dyDescent="0.2">
      <c r="A69" s="837"/>
      <c r="B69" s="838"/>
      <c r="C69" s="132"/>
      <c r="D69" s="132"/>
      <c r="E69" s="132"/>
      <c r="F69" s="132"/>
      <c r="G69" s="132"/>
      <c r="H69" s="132"/>
      <c r="I69" s="132"/>
      <c r="J69" s="132"/>
      <c r="K69" s="132"/>
      <c r="L69" s="132"/>
      <c r="M69" s="132"/>
      <c r="N69" s="132"/>
    </row>
    <row r="70" spans="1:15" ht="12" customHeight="1" thickBot="1" x14ac:dyDescent="0.25">
      <c r="A70" s="839"/>
      <c r="B70" s="840"/>
      <c r="C70" s="144"/>
      <c r="D70" s="144"/>
      <c r="E70" s="144"/>
      <c r="F70" s="144"/>
      <c r="G70" s="144"/>
      <c r="H70" s="144"/>
      <c r="I70" s="144"/>
      <c r="J70" s="144"/>
      <c r="K70" s="144"/>
      <c r="L70" s="144"/>
      <c r="M70" s="144"/>
      <c r="N70" s="144"/>
    </row>
    <row r="71" spans="1:15" ht="12" customHeight="1" thickBot="1" x14ac:dyDescent="0.25">
      <c r="A71" s="760"/>
      <c r="B71" s="761"/>
      <c r="C71" s="49"/>
      <c r="D71" s="49"/>
      <c r="E71" s="49"/>
      <c r="F71" s="49"/>
      <c r="G71" s="49"/>
      <c r="H71" s="49"/>
      <c r="I71" s="49"/>
      <c r="J71" s="49"/>
      <c r="K71" s="49"/>
      <c r="L71" s="49"/>
      <c r="M71" s="49"/>
      <c r="N71" s="50"/>
    </row>
    <row r="72" spans="1:15" ht="12" customHeight="1" thickBot="1" x14ac:dyDescent="0.25">
      <c r="A72" s="762"/>
      <c r="B72" s="763"/>
      <c r="C72" s="50"/>
      <c r="D72" s="50"/>
      <c r="E72" s="50"/>
      <c r="F72" s="50"/>
      <c r="G72" s="50"/>
      <c r="H72" s="50"/>
      <c r="I72" s="50"/>
      <c r="J72" s="50"/>
      <c r="K72" s="50"/>
      <c r="L72" s="50"/>
      <c r="M72" s="50"/>
      <c r="N72" s="50"/>
    </row>
    <row r="73" spans="1:15" ht="12" customHeight="1" x14ac:dyDescent="0.2">
      <c r="A73" s="760"/>
      <c r="B73" s="761"/>
      <c r="C73" s="49"/>
      <c r="D73" s="49"/>
      <c r="E73" s="49"/>
      <c r="F73" s="49"/>
      <c r="G73" s="49"/>
      <c r="H73" s="49"/>
      <c r="I73" s="49"/>
      <c r="J73" s="49"/>
      <c r="K73" s="49"/>
      <c r="L73" s="49"/>
      <c r="M73" s="49"/>
      <c r="N73" s="49"/>
    </row>
    <row r="74" spans="1:15" ht="12" customHeight="1" thickBot="1" x14ac:dyDescent="0.25">
      <c r="A74" s="762"/>
      <c r="B74" s="763"/>
      <c r="C74" s="50"/>
      <c r="D74" s="50"/>
      <c r="E74" s="50"/>
      <c r="F74" s="50"/>
      <c r="G74" s="50"/>
      <c r="H74" s="50"/>
      <c r="I74" s="50"/>
      <c r="J74" s="50"/>
      <c r="K74" s="50"/>
      <c r="L74" s="50"/>
      <c r="M74" s="50"/>
      <c r="N74" s="50"/>
    </row>
    <row r="75" spans="1:15" ht="12" customHeight="1" x14ac:dyDescent="0.2">
      <c r="A75" s="760"/>
      <c r="B75" s="761"/>
      <c r="C75" s="49"/>
      <c r="D75" s="49"/>
      <c r="E75" s="49"/>
      <c r="F75" s="49"/>
      <c r="G75" s="49"/>
      <c r="H75" s="49"/>
      <c r="I75" s="49"/>
      <c r="J75" s="49"/>
      <c r="K75" s="49"/>
      <c r="L75" s="49"/>
      <c r="M75" s="49"/>
      <c r="N75" s="49"/>
    </row>
    <row r="76" spans="1:15" ht="12" customHeight="1" thickBot="1" x14ac:dyDescent="0.25">
      <c r="A76" s="762"/>
      <c r="B76" s="763"/>
      <c r="C76" s="50"/>
      <c r="D76" s="50"/>
      <c r="E76" s="50"/>
      <c r="F76" s="50"/>
      <c r="G76" s="50"/>
      <c r="H76" s="50"/>
      <c r="I76" s="50"/>
      <c r="J76" s="50"/>
      <c r="K76" s="50"/>
      <c r="L76" s="50"/>
      <c r="M76" s="50"/>
      <c r="N76" s="50"/>
    </row>
    <row r="77" spans="1:15" ht="12" customHeight="1" x14ac:dyDescent="0.2">
      <c r="A77" s="760"/>
      <c r="B77" s="761"/>
      <c r="C77" s="49"/>
      <c r="D77" s="49"/>
      <c r="E77" s="49"/>
      <c r="F77" s="49"/>
      <c r="G77" s="49"/>
      <c r="H77" s="49"/>
      <c r="I77" s="49"/>
      <c r="J77" s="49"/>
      <c r="K77" s="49"/>
      <c r="L77" s="49"/>
      <c r="M77" s="49"/>
      <c r="N77" s="52"/>
      <c r="O77" s="53"/>
    </row>
    <row r="78" spans="1:15" ht="12" customHeight="1" thickBot="1" x14ac:dyDescent="0.25">
      <c r="A78" s="762"/>
      <c r="B78" s="763"/>
      <c r="C78" s="50"/>
      <c r="D78" s="50"/>
      <c r="E78" s="50"/>
      <c r="F78" s="50"/>
      <c r="G78" s="50"/>
      <c r="H78" s="50"/>
      <c r="I78" s="50"/>
      <c r="J78" s="50"/>
      <c r="K78" s="50"/>
      <c r="L78" s="50"/>
      <c r="M78" s="50"/>
      <c r="N78" s="50"/>
    </row>
    <row r="79" spans="1:15" ht="12" customHeight="1" x14ac:dyDescent="0.2">
      <c r="A79" s="760"/>
      <c r="B79" s="761"/>
      <c r="C79" s="49"/>
      <c r="D79" s="49"/>
      <c r="E79" s="49"/>
      <c r="F79" s="49"/>
      <c r="G79" s="49"/>
      <c r="H79" s="49"/>
      <c r="I79" s="49"/>
      <c r="J79" s="49"/>
      <c r="K79" s="49"/>
      <c r="L79" s="49"/>
      <c r="M79" s="49"/>
      <c r="N79" s="49"/>
    </row>
    <row r="80" spans="1:15" ht="12" customHeight="1" thickBot="1" x14ac:dyDescent="0.25">
      <c r="A80" s="762"/>
      <c r="B80" s="763"/>
      <c r="C80" s="50"/>
      <c r="D80" s="50"/>
      <c r="E80" s="50"/>
      <c r="F80" s="50"/>
      <c r="G80" s="50"/>
      <c r="H80" s="50"/>
      <c r="I80" s="50"/>
      <c r="J80" s="50"/>
      <c r="K80" s="50"/>
      <c r="L80" s="50"/>
      <c r="M80" s="50"/>
      <c r="N80" s="50"/>
    </row>
    <row r="81" spans="1:14" ht="12" customHeight="1" x14ac:dyDescent="0.2">
      <c r="A81" s="760"/>
      <c r="B81" s="761"/>
      <c r="C81" s="49"/>
      <c r="D81" s="49"/>
      <c r="E81" s="49"/>
      <c r="F81" s="49"/>
      <c r="G81" s="49"/>
      <c r="H81" s="49"/>
      <c r="I81" s="49"/>
      <c r="J81" s="49"/>
      <c r="K81" s="49"/>
      <c r="L81" s="49"/>
      <c r="M81" s="49"/>
      <c r="N81" s="49"/>
    </row>
    <row r="82" spans="1:14" ht="12" customHeight="1" thickBot="1" x14ac:dyDescent="0.25">
      <c r="A82" s="762"/>
      <c r="B82" s="763"/>
      <c r="C82" s="50"/>
      <c r="D82" s="50"/>
      <c r="E82" s="50"/>
      <c r="F82" s="50"/>
      <c r="G82" s="50"/>
      <c r="H82" s="50"/>
      <c r="I82" s="50"/>
      <c r="J82" s="50"/>
      <c r="K82" s="50"/>
      <c r="L82" s="50"/>
      <c r="M82" s="50"/>
      <c r="N82" s="50"/>
    </row>
    <row r="83" spans="1:14" x14ac:dyDescent="0.2">
      <c r="A83" s="841" t="s">
        <v>88</v>
      </c>
      <c r="B83" s="842"/>
      <c r="C83" s="842"/>
      <c r="D83" s="842"/>
      <c r="E83" s="843"/>
      <c r="F83" s="844"/>
      <c r="G83" s="845"/>
      <c r="H83" s="846" t="s">
        <v>88</v>
      </c>
      <c r="I83" s="846"/>
      <c r="J83" s="846"/>
      <c r="K83" s="846"/>
      <c r="L83" s="846"/>
      <c r="M83" s="847"/>
      <c r="N83" s="847"/>
    </row>
    <row r="84" spans="1:14" x14ac:dyDescent="0.2">
      <c r="A84" s="848" t="s">
        <v>89</v>
      </c>
      <c r="B84" s="849"/>
      <c r="C84" s="849"/>
      <c r="D84" s="849"/>
      <c r="E84" s="850"/>
      <c r="F84" s="844"/>
      <c r="G84" s="845"/>
      <c r="H84" s="846" t="s">
        <v>89</v>
      </c>
      <c r="I84" s="846"/>
      <c r="J84" s="846"/>
      <c r="K84" s="846"/>
      <c r="L84" s="846"/>
      <c r="M84" s="847"/>
      <c r="N84" s="847"/>
    </row>
    <row r="85" spans="1:14" x14ac:dyDescent="0.2">
      <c r="A85" s="140"/>
      <c r="B85" s="140"/>
      <c r="C85" s="140"/>
      <c r="D85" s="140"/>
      <c r="E85" s="140"/>
      <c r="F85" s="140"/>
      <c r="G85" s="140"/>
      <c r="H85" s="140"/>
      <c r="I85" s="140"/>
      <c r="J85" s="140"/>
      <c r="K85" s="140"/>
      <c r="L85" s="140"/>
      <c r="M85" s="140"/>
      <c r="N85" s="140"/>
    </row>
    <row r="86" spans="1:14" x14ac:dyDescent="0.2">
      <c r="A86" s="860" t="s">
        <v>90</v>
      </c>
      <c r="B86" s="861"/>
      <c r="C86" s="861"/>
      <c r="D86" s="861"/>
      <c r="E86" s="861"/>
      <c r="F86" s="861"/>
      <c r="G86" s="862"/>
      <c r="H86" s="863" t="s">
        <v>90</v>
      </c>
      <c r="I86" s="863"/>
      <c r="J86" s="863"/>
      <c r="K86" s="863"/>
      <c r="L86" s="863"/>
      <c r="M86" s="863"/>
      <c r="N86" s="863"/>
    </row>
    <row r="87" spans="1:14" x14ac:dyDescent="0.2">
      <c r="A87" s="846" t="s">
        <v>91</v>
      </c>
      <c r="B87" s="846"/>
      <c r="C87" s="851"/>
      <c r="D87" s="852"/>
      <c r="E87" s="852"/>
      <c r="F87" s="852"/>
      <c r="G87" s="853"/>
      <c r="H87" s="846" t="s">
        <v>92</v>
      </c>
      <c r="I87" s="846"/>
      <c r="J87" s="851"/>
      <c r="K87" s="852"/>
      <c r="L87" s="852"/>
      <c r="M87" s="852"/>
      <c r="N87" s="853"/>
    </row>
    <row r="88" spans="1:14" x14ac:dyDescent="0.2">
      <c r="A88" s="846"/>
      <c r="B88" s="846"/>
      <c r="C88" s="854"/>
      <c r="D88" s="855"/>
      <c r="E88" s="855"/>
      <c r="F88" s="855"/>
      <c r="G88" s="856"/>
      <c r="H88" s="846"/>
      <c r="I88" s="846"/>
      <c r="J88" s="854"/>
      <c r="K88" s="855"/>
      <c r="L88" s="855"/>
      <c r="M88" s="855"/>
      <c r="N88" s="856"/>
    </row>
    <row r="89" spans="1:14" x14ac:dyDescent="0.2">
      <c r="A89" s="846"/>
      <c r="B89" s="846"/>
      <c r="C89" s="857"/>
      <c r="D89" s="858"/>
      <c r="E89" s="858"/>
      <c r="F89" s="858"/>
      <c r="G89" s="859"/>
      <c r="H89" s="846"/>
      <c r="I89" s="846"/>
      <c r="J89" s="857"/>
      <c r="K89" s="858"/>
      <c r="L89" s="858"/>
      <c r="M89" s="858"/>
      <c r="N89" s="859"/>
    </row>
    <row r="90" spans="1:14" x14ac:dyDescent="0.2">
      <c r="A90" s="846" t="s">
        <v>93</v>
      </c>
      <c r="B90" s="846"/>
      <c r="C90" s="851"/>
      <c r="D90" s="852"/>
      <c r="E90" s="852"/>
      <c r="F90" s="852"/>
      <c r="G90" s="853"/>
      <c r="H90" s="846" t="s">
        <v>93</v>
      </c>
      <c r="I90" s="846"/>
      <c r="J90" s="851"/>
      <c r="K90" s="852"/>
      <c r="L90" s="852"/>
      <c r="M90" s="852"/>
      <c r="N90" s="853"/>
    </row>
    <row r="91" spans="1:14" x14ac:dyDescent="0.2">
      <c r="A91" s="846"/>
      <c r="B91" s="846"/>
      <c r="C91" s="854"/>
      <c r="D91" s="855"/>
      <c r="E91" s="855"/>
      <c r="F91" s="855"/>
      <c r="G91" s="856"/>
      <c r="H91" s="846"/>
      <c r="I91" s="846"/>
      <c r="J91" s="854"/>
      <c r="K91" s="855"/>
      <c r="L91" s="855"/>
      <c r="M91" s="855"/>
      <c r="N91" s="856"/>
    </row>
    <row r="92" spans="1:14" x14ac:dyDescent="0.2">
      <c r="A92" s="846"/>
      <c r="B92" s="846"/>
      <c r="C92" s="857"/>
      <c r="D92" s="858"/>
      <c r="E92" s="858"/>
      <c r="F92" s="858"/>
      <c r="G92" s="859"/>
      <c r="H92" s="846"/>
      <c r="I92" s="846"/>
      <c r="J92" s="857"/>
      <c r="K92" s="858"/>
      <c r="L92" s="858"/>
      <c r="M92" s="858"/>
      <c r="N92" s="859"/>
    </row>
    <row r="93" spans="1:14" x14ac:dyDescent="0.2">
      <c r="A93" s="860" t="s">
        <v>94</v>
      </c>
      <c r="B93" s="861"/>
      <c r="C93" s="861"/>
      <c r="D93" s="861"/>
      <c r="E93" s="861"/>
      <c r="F93" s="861"/>
      <c r="G93" s="862"/>
      <c r="H93" s="863" t="s">
        <v>94</v>
      </c>
      <c r="I93" s="863"/>
      <c r="J93" s="863"/>
      <c r="K93" s="863"/>
      <c r="L93" s="863"/>
      <c r="M93" s="863"/>
      <c r="N93" s="863"/>
    </row>
    <row r="94" spans="1:14" x14ac:dyDescent="0.2">
      <c r="A94" s="846" t="s">
        <v>95</v>
      </c>
      <c r="B94" s="846"/>
      <c r="C94" s="851"/>
      <c r="D94" s="852"/>
      <c r="E94" s="852"/>
      <c r="F94" s="852"/>
      <c r="G94" s="853"/>
      <c r="H94" s="846" t="s">
        <v>96</v>
      </c>
      <c r="I94" s="846"/>
      <c r="J94" s="851"/>
      <c r="K94" s="852"/>
      <c r="L94" s="852"/>
      <c r="M94" s="852"/>
      <c r="N94" s="853"/>
    </row>
    <row r="95" spans="1:14" x14ac:dyDescent="0.2">
      <c r="A95" s="846"/>
      <c r="B95" s="846"/>
      <c r="C95" s="854"/>
      <c r="D95" s="855"/>
      <c r="E95" s="855"/>
      <c r="F95" s="855"/>
      <c r="G95" s="856"/>
      <c r="H95" s="846"/>
      <c r="I95" s="846"/>
      <c r="J95" s="854"/>
      <c r="K95" s="855"/>
      <c r="L95" s="855"/>
      <c r="M95" s="855"/>
      <c r="N95" s="856"/>
    </row>
    <row r="96" spans="1:14" x14ac:dyDescent="0.2">
      <c r="A96" s="846"/>
      <c r="B96" s="846"/>
      <c r="C96" s="857"/>
      <c r="D96" s="858"/>
      <c r="E96" s="858"/>
      <c r="F96" s="858"/>
      <c r="G96" s="859"/>
      <c r="H96" s="846"/>
      <c r="I96" s="846"/>
      <c r="J96" s="857"/>
      <c r="K96" s="858"/>
      <c r="L96" s="858"/>
      <c r="M96" s="858"/>
      <c r="N96" s="859"/>
    </row>
    <row r="97" spans="1:14" x14ac:dyDescent="0.2">
      <c r="A97" s="846" t="s">
        <v>97</v>
      </c>
      <c r="B97" s="846"/>
      <c r="C97" s="851"/>
      <c r="D97" s="852"/>
      <c r="E97" s="852"/>
      <c r="F97" s="852"/>
      <c r="G97" s="853"/>
      <c r="H97" s="846" t="s">
        <v>97</v>
      </c>
      <c r="I97" s="846"/>
      <c r="J97" s="851"/>
      <c r="K97" s="852"/>
      <c r="L97" s="852"/>
      <c r="M97" s="852"/>
      <c r="N97" s="853"/>
    </row>
    <row r="98" spans="1:14" x14ac:dyDescent="0.2">
      <c r="A98" s="846"/>
      <c r="B98" s="846"/>
      <c r="C98" s="854"/>
      <c r="D98" s="855"/>
      <c r="E98" s="855"/>
      <c r="F98" s="855"/>
      <c r="G98" s="856"/>
      <c r="H98" s="846"/>
      <c r="I98" s="846"/>
      <c r="J98" s="854"/>
      <c r="K98" s="855"/>
      <c r="L98" s="855"/>
      <c r="M98" s="855"/>
      <c r="N98" s="856"/>
    </row>
    <row r="99" spans="1:14" x14ac:dyDescent="0.2">
      <c r="A99" s="846"/>
      <c r="B99" s="846"/>
      <c r="C99" s="857"/>
      <c r="D99" s="858"/>
      <c r="E99" s="858"/>
      <c r="F99" s="858"/>
      <c r="G99" s="859"/>
      <c r="H99" s="846"/>
      <c r="I99" s="846"/>
      <c r="J99" s="857"/>
      <c r="K99" s="858"/>
      <c r="L99" s="858"/>
      <c r="M99" s="858"/>
      <c r="N99" s="859"/>
    </row>
    <row r="100" spans="1:14" x14ac:dyDescent="0.2">
      <c r="A100" s="140"/>
      <c r="B100" s="140"/>
      <c r="C100" s="140"/>
      <c r="D100" s="140"/>
      <c r="E100" s="140"/>
      <c r="F100" s="140"/>
      <c r="G100" s="140"/>
      <c r="H100" s="140"/>
      <c r="I100" s="140"/>
      <c r="J100" s="140"/>
      <c r="K100" s="140"/>
      <c r="L100" s="140"/>
      <c r="M100" s="140"/>
      <c r="N100" s="140"/>
    </row>
    <row r="101" spans="1:14" x14ac:dyDescent="0.2">
      <c r="A101" s="860" t="s">
        <v>37</v>
      </c>
      <c r="B101" s="861"/>
      <c r="C101" s="861"/>
      <c r="D101" s="861"/>
      <c r="E101" s="861"/>
      <c r="F101" s="861"/>
      <c r="G101" s="861"/>
      <c r="H101" s="861"/>
      <c r="I101" s="861"/>
      <c r="J101" s="861"/>
      <c r="K101" s="861"/>
      <c r="L101" s="861"/>
      <c r="M101" s="861"/>
      <c r="N101" s="862"/>
    </row>
    <row r="102" spans="1:14" ht="31.5" customHeight="1" x14ac:dyDescent="0.2">
      <c r="A102" s="141" t="s">
        <v>29</v>
      </c>
      <c r="B102" s="864" t="s">
        <v>30</v>
      </c>
      <c r="C102" s="865"/>
      <c r="D102" s="865"/>
      <c r="E102" s="865"/>
      <c r="F102" s="866"/>
      <c r="G102" s="867" t="s">
        <v>98</v>
      </c>
      <c r="H102" s="867"/>
      <c r="I102" s="867" t="s">
        <v>99</v>
      </c>
      <c r="J102" s="867"/>
      <c r="K102" s="867" t="s">
        <v>100</v>
      </c>
      <c r="L102" s="867"/>
      <c r="M102" s="868" t="s">
        <v>101</v>
      </c>
      <c r="N102" s="868"/>
    </row>
    <row r="103" spans="1:14" x14ac:dyDescent="0.2">
      <c r="A103" s="139" t="s">
        <v>102</v>
      </c>
      <c r="B103" s="869" t="s">
        <v>103</v>
      </c>
      <c r="C103" s="870"/>
      <c r="D103" s="870"/>
      <c r="E103" s="870"/>
      <c r="F103" s="871"/>
      <c r="G103" s="872"/>
      <c r="H103" s="873"/>
      <c r="I103" s="874"/>
      <c r="J103" s="874"/>
      <c r="K103" s="875">
        <v>0.35</v>
      </c>
      <c r="L103" s="874"/>
      <c r="M103" s="876"/>
      <c r="N103" s="876"/>
    </row>
    <row r="104" spans="1:14" x14ac:dyDescent="0.2">
      <c r="A104" s="139"/>
      <c r="B104" s="869" t="s">
        <v>194</v>
      </c>
      <c r="C104" s="870"/>
      <c r="D104" s="870"/>
      <c r="E104" s="870"/>
      <c r="F104" s="871"/>
      <c r="G104" s="872"/>
      <c r="H104" s="873"/>
      <c r="I104" s="874"/>
      <c r="J104" s="874"/>
      <c r="K104" s="875">
        <v>0.35</v>
      </c>
      <c r="L104" s="874"/>
      <c r="M104" s="876"/>
      <c r="N104" s="876"/>
    </row>
    <row r="105" spans="1:14" x14ac:dyDescent="0.2">
      <c r="A105" s="139"/>
      <c r="B105" s="844" t="s">
        <v>245</v>
      </c>
      <c r="C105" s="877"/>
      <c r="D105" s="877"/>
      <c r="E105" s="877"/>
      <c r="F105" s="845"/>
      <c r="G105" s="872"/>
      <c r="H105" s="873"/>
      <c r="I105" s="874"/>
      <c r="J105" s="874"/>
      <c r="K105" s="875">
        <v>0.3</v>
      </c>
      <c r="L105" s="874"/>
      <c r="M105" s="876"/>
      <c r="N105" s="876"/>
    </row>
    <row r="106" spans="1:14" x14ac:dyDescent="0.2">
      <c r="A106" s="139"/>
      <c r="B106" s="844"/>
      <c r="C106" s="877"/>
      <c r="D106" s="877"/>
      <c r="E106" s="877"/>
      <c r="F106" s="845"/>
      <c r="G106" s="872"/>
      <c r="H106" s="873"/>
      <c r="I106" s="874"/>
      <c r="J106" s="874"/>
      <c r="K106" s="875"/>
      <c r="L106" s="874"/>
      <c r="M106" s="876"/>
      <c r="N106" s="876"/>
    </row>
    <row r="107" spans="1:14" x14ac:dyDescent="0.2">
      <c r="A107" s="139"/>
      <c r="B107" s="844"/>
      <c r="C107" s="877"/>
      <c r="D107" s="877"/>
      <c r="E107" s="877"/>
      <c r="F107" s="845"/>
      <c r="G107" s="872"/>
      <c r="H107" s="873"/>
      <c r="I107" s="874"/>
      <c r="J107" s="874"/>
      <c r="K107" s="875"/>
      <c r="L107" s="874"/>
      <c r="M107" s="876"/>
      <c r="N107" s="876"/>
    </row>
    <row r="108" spans="1:14" x14ac:dyDescent="0.2">
      <c r="A108" s="139"/>
      <c r="B108" s="844"/>
      <c r="C108" s="877"/>
      <c r="D108" s="877"/>
      <c r="E108" s="877"/>
      <c r="F108" s="845"/>
      <c r="G108" s="872"/>
      <c r="H108" s="873"/>
      <c r="I108" s="874"/>
      <c r="J108" s="874"/>
      <c r="K108" s="874"/>
      <c r="L108" s="874"/>
      <c r="M108" s="876"/>
      <c r="N108" s="876"/>
    </row>
    <row r="109" spans="1:14" x14ac:dyDescent="0.2">
      <c r="A109" s="139"/>
      <c r="B109" s="844"/>
      <c r="C109" s="877"/>
      <c r="D109" s="877"/>
      <c r="E109" s="877"/>
      <c r="F109" s="845"/>
      <c r="G109" s="872"/>
      <c r="H109" s="873"/>
      <c r="I109" s="874"/>
      <c r="J109" s="874"/>
      <c r="K109" s="874"/>
      <c r="L109" s="874"/>
      <c r="M109" s="876"/>
      <c r="N109" s="876"/>
    </row>
    <row r="110" spans="1:14" x14ac:dyDescent="0.2">
      <c r="A110" s="139"/>
      <c r="B110" s="844"/>
      <c r="C110" s="877"/>
      <c r="D110" s="877"/>
      <c r="E110" s="877"/>
      <c r="F110" s="845"/>
      <c r="G110" s="872"/>
      <c r="H110" s="873"/>
      <c r="I110" s="874"/>
      <c r="J110" s="874"/>
      <c r="K110" s="874"/>
      <c r="L110" s="874"/>
      <c r="M110" s="876"/>
      <c r="N110" s="876"/>
    </row>
    <row r="111" spans="1:14" x14ac:dyDescent="0.2">
      <c r="A111" s="139"/>
      <c r="B111" s="844"/>
      <c r="C111" s="877"/>
      <c r="D111" s="877"/>
      <c r="E111" s="877"/>
      <c r="F111" s="845"/>
      <c r="G111" s="872"/>
      <c r="H111" s="873"/>
      <c r="I111" s="874"/>
      <c r="J111" s="874"/>
      <c r="K111" s="874"/>
      <c r="L111" s="874"/>
      <c r="M111" s="876"/>
      <c r="N111" s="876"/>
    </row>
    <row r="112" spans="1:14" x14ac:dyDescent="0.2">
      <c r="A112" s="139"/>
      <c r="B112" s="844"/>
      <c r="C112" s="877"/>
      <c r="D112" s="877"/>
      <c r="E112" s="877"/>
      <c r="F112" s="845"/>
      <c r="G112" s="872"/>
      <c r="H112" s="873"/>
      <c r="I112" s="874"/>
      <c r="J112" s="874"/>
      <c r="K112" s="874"/>
      <c r="L112" s="874"/>
      <c r="M112" s="876"/>
      <c r="N112" s="876"/>
    </row>
    <row r="113" spans="1:16" x14ac:dyDescent="0.2">
      <c r="A113" s="139"/>
      <c r="B113" s="844"/>
      <c r="C113" s="877"/>
      <c r="D113" s="877"/>
      <c r="E113" s="877"/>
      <c r="F113" s="845"/>
      <c r="G113" s="872"/>
      <c r="H113" s="873"/>
      <c r="I113" s="874"/>
      <c r="J113" s="874"/>
      <c r="K113" s="874"/>
      <c r="L113" s="874"/>
      <c r="M113" s="876"/>
      <c r="N113" s="876"/>
    </row>
    <row r="114" spans="1:16" x14ac:dyDescent="0.2">
      <c r="A114" s="139"/>
      <c r="B114" s="844"/>
      <c r="C114" s="877"/>
      <c r="D114" s="877"/>
      <c r="E114" s="877"/>
      <c r="F114" s="845"/>
      <c r="G114" s="872"/>
      <c r="H114" s="873"/>
      <c r="I114" s="874"/>
      <c r="J114" s="874"/>
      <c r="K114" s="874"/>
      <c r="L114" s="874"/>
      <c r="M114" s="876"/>
      <c r="N114" s="876"/>
    </row>
    <row r="115" spans="1:16" x14ac:dyDescent="0.2">
      <c r="A115" s="139"/>
      <c r="B115" s="844"/>
      <c r="C115" s="877"/>
      <c r="D115" s="877"/>
      <c r="E115" s="877"/>
      <c r="F115" s="845"/>
      <c r="G115" s="872"/>
      <c r="H115" s="873"/>
      <c r="I115" s="874"/>
      <c r="J115" s="874"/>
      <c r="K115" s="875"/>
      <c r="L115" s="874"/>
      <c r="M115" s="876"/>
      <c r="N115" s="876"/>
    </row>
    <row r="116" spans="1:16" x14ac:dyDescent="0.2">
      <c r="A116" s="142">
        <f>COUNTA(B103:F115)</f>
        <v>3</v>
      </c>
      <c r="B116" s="878" t="s">
        <v>110</v>
      </c>
      <c r="C116" s="878"/>
      <c r="D116" s="878"/>
      <c r="E116" s="878"/>
      <c r="F116" s="878"/>
      <c r="G116" s="878"/>
      <c r="H116" s="878"/>
      <c r="I116" s="878"/>
      <c r="J116" s="878"/>
      <c r="K116" s="878"/>
      <c r="L116" s="879"/>
      <c r="M116" s="880"/>
      <c r="N116" s="880"/>
    </row>
    <row r="117" spans="1:16" x14ac:dyDescent="0.2">
      <c r="A117" s="140"/>
      <c r="B117" s="140"/>
      <c r="C117" s="140"/>
      <c r="D117" s="140"/>
      <c r="E117" s="140"/>
      <c r="F117" s="140"/>
      <c r="G117" s="140"/>
      <c r="H117" s="140"/>
      <c r="I117" s="140"/>
      <c r="J117" s="140"/>
      <c r="K117" s="140"/>
      <c r="L117" s="140"/>
      <c r="M117" s="140"/>
      <c r="N117" s="140"/>
    </row>
    <row r="118" spans="1:16" x14ac:dyDescent="0.2">
      <c r="A118" s="860" t="s">
        <v>111</v>
      </c>
      <c r="B118" s="861"/>
      <c r="C118" s="861"/>
      <c r="D118" s="861"/>
      <c r="E118" s="861"/>
      <c r="F118" s="861"/>
      <c r="G118" s="861"/>
      <c r="H118" s="861"/>
      <c r="I118" s="861"/>
      <c r="J118" s="861"/>
      <c r="K118" s="861"/>
      <c r="L118" s="861"/>
      <c r="M118" s="861"/>
      <c r="N118" s="862"/>
    </row>
    <row r="119" spans="1:16" x14ac:dyDescent="0.2">
      <c r="A119" s="848" t="s">
        <v>112</v>
      </c>
      <c r="B119" s="849"/>
      <c r="C119" s="849"/>
      <c r="D119" s="850"/>
      <c r="E119" s="848" t="s">
        <v>113</v>
      </c>
      <c r="F119" s="849"/>
      <c r="G119" s="849"/>
      <c r="H119" s="849"/>
      <c r="I119" s="849"/>
      <c r="J119" s="849"/>
      <c r="K119" s="849"/>
      <c r="L119" s="849"/>
      <c r="M119" s="891" t="s">
        <v>114</v>
      </c>
      <c r="N119" s="892"/>
    </row>
    <row r="120" spans="1:16" x14ac:dyDescent="0.2">
      <c r="A120" s="881"/>
      <c r="B120" s="882"/>
      <c r="C120" s="882"/>
      <c r="D120" s="883"/>
      <c r="E120" s="881"/>
      <c r="F120" s="882"/>
      <c r="G120" s="882"/>
      <c r="H120" s="882"/>
      <c r="I120" s="882"/>
      <c r="J120" s="882"/>
      <c r="K120" s="882"/>
      <c r="L120" s="882"/>
      <c r="M120" s="887"/>
      <c r="N120" s="888"/>
    </row>
    <row r="121" spans="1:16" x14ac:dyDescent="0.2">
      <c r="A121" s="884"/>
      <c r="B121" s="885"/>
      <c r="C121" s="885"/>
      <c r="D121" s="886"/>
      <c r="E121" s="884"/>
      <c r="F121" s="885"/>
      <c r="G121" s="885"/>
      <c r="H121" s="885"/>
      <c r="I121" s="885"/>
      <c r="J121" s="885"/>
      <c r="K121" s="885"/>
      <c r="L121" s="885"/>
      <c r="M121" s="889"/>
      <c r="N121" s="890"/>
      <c r="O121" s="58"/>
      <c r="P121" s="59"/>
    </row>
    <row r="122" spans="1:16" x14ac:dyDescent="0.2">
      <c r="A122" s="881"/>
      <c r="B122" s="882"/>
      <c r="C122" s="882"/>
      <c r="D122" s="883"/>
      <c r="E122" s="881"/>
      <c r="F122" s="882"/>
      <c r="G122" s="882"/>
      <c r="H122" s="882"/>
      <c r="I122" s="882"/>
      <c r="J122" s="882"/>
      <c r="K122" s="882"/>
      <c r="L122" s="882"/>
      <c r="M122" s="887"/>
      <c r="N122" s="888"/>
      <c r="O122" s="58"/>
      <c r="P122" s="59"/>
    </row>
    <row r="123" spans="1:16" x14ac:dyDescent="0.2">
      <c r="A123" s="884"/>
      <c r="B123" s="885"/>
      <c r="C123" s="885"/>
      <c r="D123" s="886"/>
      <c r="E123" s="884"/>
      <c r="F123" s="885"/>
      <c r="G123" s="885"/>
      <c r="H123" s="885"/>
      <c r="I123" s="885"/>
      <c r="J123" s="885"/>
      <c r="K123" s="885"/>
      <c r="L123" s="885"/>
      <c r="M123" s="889"/>
      <c r="N123" s="890"/>
    </row>
    <row r="124" spans="1:16" x14ac:dyDescent="0.2">
      <c r="A124" s="881"/>
      <c r="B124" s="882"/>
      <c r="C124" s="882"/>
      <c r="D124" s="883"/>
      <c r="E124" s="881"/>
      <c r="F124" s="882"/>
      <c r="G124" s="882"/>
      <c r="H124" s="882"/>
      <c r="I124" s="882"/>
      <c r="J124" s="882"/>
      <c r="K124" s="882"/>
      <c r="L124" s="882"/>
      <c r="M124" s="887"/>
      <c r="N124" s="888"/>
    </row>
    <row r="125" spans="1:16" x14ac:dyDescent="0.2">
      <c r="A125" s="884"/>
      <c r="B125" s="885"/>
      <c r="C125" s="885"/>
      <c r="D125" s="886"/>
      <c r="E125" s="884"/>
      <c r="F125" s="885"/>
      <c r="G125" s="885"/>
      <c r="H125" s="885"/>
      <c r="I125" s="885"/>
      <c r="J125" s="885"/>
      <c r="K125" s="885"/>
      <c r="L125" s="885"/>
      <c r="M125" s="889"/>
      <c r="N125" s="890"/>
    </row>
    <row r="126" spans="1:16" x14ac:dyDescent="0.2">
      <c r="A126" s="881"/>
      <c r="B126" s="882"/>
      <c r="C126" s="882"/>
      <c r="D126" s="883"/>
      <c r="E126" s="881"/>
      <c r="F126" s="882"/>
      <c r="G126" s="882"/>
      <c r="H126" s="882"/>
      <c r="I126" s="882"/>
      <c r="J126" s="882"/>
      <c r="K126" s="882"/>
      <c r="L126" s="882"/>
      <c r="M126" s="887"/>
      <c r="N126" s="888"/>
    </row>
    <row r="127" spans="1:16" x14ac:dyDescent="0.2">
      <c r="A127" s="884"/>
      <c r="B127" s="885"/>
      <c r="C127" s="885"/>
      <c r="D127" s="886"/>
      <c r="E127" s="884"/>
      <c r="F127" s="885"/>
      <c r="G127" s="885"/>
      <c r="H127" s="885"/>
      <c r="I127" s="885"/>
      <c r="J127" s="885"/>
      <c r="K127" s="885"/>
      <c r="L127" s="885"/>
      <c r="M127" s="889"/>
      <c r="N127" s="890"/>
    </row>
    <row r="128" spans="1:16" x14ac:dyDescent="0.2">
      <c r="A128" s="881"/>
      <c r="B128" s="882"/>
      <c r="C128" s="882"/>
      <c r="D128" s="883"/>
      <c r="E128" s="881"/>
      <c r="F128" s="882"/>
      <c r="G128" s="882"/>
      <c r="H128" s="882"/>
      <c r="I128" s="882"/>
      <c r="J128" s="882"/>
      <c r="K128" s="882"/>
      <c r="L128" s="882"/>
      <c r="M128" s="887"/>
      <c r="N128" s="888"/>
    </row>
    <row r="129" spans="1:14" x14ac:dyDescent="0.2">
      <c r="A129" s="884"/>
      <c r="B129" s="885"/>
      <c r="C129" s="885"/>
      <c r="D129" s="886"/>
      <c r="E129" s="884"/>
      <c r="F129" s="885"/>
      <c r="G129" s="885"/>
      <c r="H129" s="885"/>
      <c r="I129" s="885"/>
      <c r="J129" s="885"/>
      <c r="K129" s="885"/>
      <c r="L129" s="885"/>
      <c r="M129" s="889"/>
      <c r="N129" s="890"/>
    </row>
    <row r="130" spans="1:14" x14ac:dyDescent="0.2">
      <c r="A130" s="881"/>
      <c r="B130" s="882"/>
      <c r="C130" s="882"/>
      <c r="D130" s="883"/>
      <c r="E130" s="881"/>
      <c r="F130" s="882"/>
      <c r="G130" s="882"/>
      <c r="H130" s="882"/>
      <c r="I130" s="882"/>
      <c r="J130" s="882"/>
      <c r="K130" s="882"/>
      <c r="L130" s="882"/>
      <c r="M130" s="887"/>
      <c r="N130" s="888"/>
    </row>
    <row r="131" spans="1:14" x14ac:dyDescent="0.2">
      <c r="A131" s="884"/>
      <c r="B131" s="885"/>
      <c r="C131" s="885"/>
      <c r="D131" s="886"/>
      <c r="E131" s="884"/>
      <c r="F131" s="885"/>
      <c r="G131" s="885"/>
      <c r="H131" s="885"/>
      <c r="I131" s="885"/>
      <c r="J131" s="885"/>
      <c r="K131" s="885"/>
      <c r="L131" s="885"/>
      <c r="M131" s="889"/>
      <c r="N131" s="890"/>
    </row>
    <row r="132" spans="1:14" x14ac:dyDescent="0.2">
      <c r="A132" s="881"/>
      <c r="B132" s="882"/>
      <c r="C132" s="882"/>
      <c r="D132" s="883"/>
      <c r="E132" s="881"/>
      <c r="F132" s="882"/>
      <c r="G132" s="882"/>
      <c r="H132" s="882"/>
      <c r="I132" s="882"/>
      <c r="J132" s="882"/>
      <c r="K132" s="882"/>
      <c r="L132" s="882"/>
      <c r="M132" s="887"/>
      <c r="N132" s="888"/>
    </row>
    <row r="133" spans="1:14" x14ac:dyDescent="0.2">
      <c r="A133" s="884"/>
      <c r="B133" s="885"/>
      <c r="C133" s="885"/>
      <c r="D133" s="886"/>
      <c r="E133" s="884"/>
      <c r="F133" s="885"/>
      <c r="G133" s="885"/>
      <c r="H133" s="885"/>
      <c r="I133" s="885"/>
      <c r="J133" s="885"/>
      <c r="K133" s="885"/>
      <c r="L133" s="885"/>
      <c r="M133" s="889"/>
      <c r="N133" s="890"/>
    </row>
    <row r="134" spans="1:14" x14ac:dyDescent="0.2">
      <c r="A134" s="891" t="s">
        <v>115</v>
      </c>
      <c r="B134" s="893"/>
      <c r="C134" s="893"/>
      <c r="D134" s="893"/>
      <c r="E134" s="893"/>
      <c r="F134" s="893"/>
      <c r="G134" s="893"/>
      <c r="H134" s="893"/>
      <c r="I134" s="893"/>
      <c r="J134" s="893"/>
      <c r="K134" s="893"/>
      <c r="L134" s="892"/>
      <c r="M134" s="880"/>
      <c r="N134" s="880"/>
    </row>
    <row r="65413" spans="251:255" x14ac:dyDescent="0.2">
      <c r="IQ65413" s="38" t="s">
        <v>32</v>
      </c>
      <c r="IR65413" s="38" t="s">
        <v>33</v>
      </c>
      <c r="IS65413" s="38" t="s">
        <v>34</v>
      </c>
      <c r="IT65413" s="38" t="s">
        <v>35</v>
      </c>
      <c r="IU65413" s="38" t="s">
        <v>36</v>
      </c>
    </row>
    <row r="65414" spans="251:255" x14ac:dyDescent="0.2">
      <c r="IQ65414" s="38" t="e">
        <f>#REF!&amp;$C$9</f>
        <v>#REF!</v>
      </c>
      <c r="IR65414" s="38" t="e">
        <f>#REF!</f>
        <v>#REF!</v>
      </c>
      <c r="IS65414" s="38" t="e">
        <f>$B$25&amp;" - "&amp;$B$26&amp;" - "&amp;$B$29&amp;" - "&amp;$I$29&amp;" - "&amp;#REF!&amp;" - "&amp;#REF!&amp;" - "&amp;#REF!&amp;" - "&amp;#REF!</f>
        <v>#REF!</v>
      </c>
      <c r="IT65414" s="38" t="e">
        <f>$A$32&amp;": "&amp;$I$32&amp;" - "&amp;$A$34&amp;": "&amp;$I$33&amp;" - "&amp;$A$35&amp;": "&amp;$I$34&amp;" - "&amp;#REF!&amp;": "&amp;#REF!&amp;" - "&amp;#REF!&amp;": "&amp;#REF!&amp;" - "&amp;#REF!&amp;": "&amp;$I$35&amp;" - "&amp;$A$38&amp;": "&amp;$I$38&amp;" - "&amp;$A$39&amp;": "&amp;$I$39&amp;" - "&amp;$A$40&amp;": "&amp;$I$40&amp;" - "&amp;$A$42&amp;": "&amp;$I$42&amp;" - "&amp;$A$43&amp;": "&amp;$I$43&amp;" - "&amp;#REF!&amp;": "&amp;#REF!&amp;" - "&amp;$A$44&amp;": "&amp;$I$44</f>
        <v>#REF!</v>
      </c>
      <c r="IU65414" s="38" t="e">
        <f>#REF!</f>
        <v>#REF!</v>
      </c>
    </row>
  </sheetData>
  <mergeCells count="349">
    <mergeCell ref="A134:L134"/>
    <mergeCell ref="M134:N134"/>
    <mergeCell ref="A130:D131"/>
    <mergeCell ref="E130:L131"/>
    <mergeCell ref="M130:N131"/>
    <mergeCell ref="A132:D133"/>
    <mergeCell ref="E132:L133"/>
    <mergeCell ref="M132:N133"/>
    <mergeCell ref="A126:D127"/>
    <mergeCell ref="E126:L127"/>
    <mergeCell ref="M126:N127"/>
    <mergeCell ref="A128:D129"/>
    <mergeCell ref="E128:L129"/>
    <mergeCell ref="M128:N129"/>
    <mergeCell ref="A122:D123"/>
    <mergeCell ref="E122:L123"/>
    <mergeCell ref="M122:N123"/>
    <mergeCell ref="A124:D125"/>
    <mergeCell ref="E124:L125"/>
    <mergeCell ref="M124:N125"/>
    <mergeCell ref="A118:N118"/>
    <mergeCell ref="A119:D119"/>
    <mergeCell ref="E119:L119"/>
    <mergeCell ref="M119:N119"/>
    <mergeCell ref="A120:D121"/>
    <mergeCell ref="E120:L121"/>
    <mergeCell ref="M120:N121"/>
    <mergeCell ref="B115:F115"/>
    <mergeCell ref="G115:H115"/>
    <mergeCell ref="I115:J115"/>
    <mergeCell ref="K115:L115"/>
    <mergeCell ref="M115:N115"/>
    <mergeCell ref="B116:L116"/>
    <mergeCell ref="M116:N116"/>
    <mergeCell ref="B113:F113"/>
    <mergeCell ref="G113:H113"/>
    <mergeCell ref="I113:J113"/>
    <mergeCell ref="K113:L113"/>
    <mergeCell ref="M113:N113"/>
    <mergeCell ref="B114:F114"/>
    <mergeCell ref="G114:H114"/>
    <mergeCell ref="I114:J114"/>
    <mergeCell ref="K114:L114"/>
    <mergeCell ref="M114:N114"/>
    <mergeCell ref="B111:F111"/>
    <mergeCell ref="G111:H111"/>
    <mergeCell ref="I111:J111"/>
    <mergeCell ref="K111:L111"/>
    <mergeCell ref="M111:N111"/>
    <mergeCell ref="B112:F112"/>
    <mergeCell ref="G112:H112"/>
    <mergeCell ref="I112:J112"/>
    <mergeCell ref="K112:L112"/>
    <mergeCell ref="M112:N112"/>
    <mergeCell ref="B109:F109"/>
    <mergeCell ref="G109:H109"/>
    <mergeCell ref="I109:J109"/>
    <mergeCell ref="K109:L109"/>
    <mergeCell ref="M109:N109"/>
    <mergeCell ref="B110:F110"/>
    <mergeCell ref="G110:H110"/>
    <mergeCell ref="I110:J110"/>
    <mergeCell ref="K110:L110"/>
    <mergeCell ref="M110:N110"/>
    <mergeCell ref="B107:F107"/>
    <mergeCell ref="G107:H107"/>
    <mergeCell ref="I107:J107"/>
    <mergeCell ref="K107:L107"/>
    <mergeCell ref="M107:N107"/>
    <mergeCell ref="B108:F108"/>
    <mergeCell ref="G108:H108"/>
    <mergeCell ref="I108:J108"/>
    <mergeCell ref="K108:L108"/>
    <mergeCell ref="M108:N108"/>
    <mergeCell ref="B105:F105"/>
    <mergeCell ref="G105:H105"/>
    <mergeCell ref="I105:J105"/>
    <mergeCell ref="K105:L105"/>
    <mergeCell ref="M105:N105"/>
    <mergeCell ref="B106:F106"/>
    <mergeCell ref="G106:H106"/>
    <mergeCell ref="I106:J106"/>
    <mergeCell ref="K106:L106"/>
    <mergeCell ref="M106:N106"/>
    <mergeCell ref="B103:F103"/>
    <mergeCell ref="G103:H103"/>
    <mergeCell ref="I103:J103"/>
    <mergeCell ref="K103:L103"/>
    <mergeCell ref="M103:N103"/>
    <mergeCell ref="B104:F104"/>
    <mergeCell ref="G104:H104"/>
    <mergeCell ref="I104:J104"/>
    <mergeCell ref="K104:L104"/>
    <mergeCell ref="M104:N104"/>
    <mergeCell ref="A101:N101"/>
    <mergeCell ref="B102:F102"/>
    <mergeCell ref="G102:H102"/>
    <mergeCell ref="I102:J102"/>
    <mergeCell ref="K102:L102"/>
    <mergeCell ref="M102:N102"/>
    <mergeCell ref="A94:B96"/>
    <mergeCell ref="C94:G96"/>
    <mergeCell ref="H94:I96"/>
    <mergeCell ref="J94:N96"/>
    <mergeCell ref="A97:B99"/>
    <mergeCell ref="C97:G99"/>
    <mergeCell ref="H97:I99"/>
    <mergeCell ref="J97:N99"/>
    <mergeCell ref="A90:B92"/>
    <mergeCell ref="C90:G92"/>
    <mergeCell ref="H90:I92"/>
    <mergeCell ref="J90:N92"/>
    <mergeCell ref="A93:G93"/>
    <mergeCell ref="H93:N93"/>
    <mergeCell ref="A86:G86"/>
    <mergeCell ref="H86:N86"/>
    <mergeCell ref="A87:B89"/>
    <mergeCell ref="C87:G89"/>
    <mergeCell ref="H87:I89"/>
    <mergeCell ref="J87:N89"/>
    <mergeCell ref="A83:E83"/>
    <mergeCell ref="F83:G83"/>
    <mergeCell ref="H83:L83"/>
    <mergeCell ref="M83:N83"/>
    <mergeCell ref="A84:E84"/>
    <mergeCell ref="F84:G84"/>
    <mergeCell ref="H84:L84"/>
    <mergeCell ref="M84:N84"/>
    <mergeCell ref="A71:B72"/>
    <mergeCell ref="A73:B74"/>
    <mergeCell ref="A75:B76"/>
    <mergeCell ref="A77:B78"/>
    <mergeCell ref="A79:B80"/>
    <mergeCell ref="A81:B82"/>
    <mergeCell ref="A61:N61"/>
    <mergeCell ref="A62:B62"/>
    <mergeCell ref="A63:B64"/>
    <mergeCell ref="A65:B66"/>
    <mergeCell ref="A67:B68"/>
    <mergeCell ref="A69:B70"/>
    <mergeCell ref="A59:H59"/>
    <mergeCell ref="I59:J59"/>
    <mergeCell ref="K59:L59"/>
    <mergeCell ref="M59:N59"/>
    <mergeCell ref="O59:P59"/>
    <mergeCell ref="Q59:R59"/>
    <mergeCell ref="A58:H58"/>
    <mergeCell ref="I58:J58"/>
    <mergeCell ref="K58:L58"/>
    <mergeCell ref="M58:N58"/>
    <mergeCell ref="O58:P58"/>
    <mergeCell ref="Q58:R58"/>
    <mergeCell ref="A57:H57"/>
    <mergeCell ref="I57:J57"/>
    <mergeCell ref="K57:L57"/>
    <mergeCell ref="M57:N57"/>
    <mergeCell ref="O57:P57"/>
    <mergeCell ref="Q57:R57"/>
    <mergeCell ref="A56:H56"/>
    <mergeCell ref="I56:J56"/>
    <mergeCell ref="K56:L56"/>
    <mergeCell ref="M56:N56"/>
    <mergeCell ref="O56:P56"/>
    <mergeCell ref="Q56:R56"/>
    <mergeCell ref="A55:H55"/>
    <mergeCell ref="I55:J55"/>
    <mergeCell ref="K55:L55"/>
    <mergeCell ref="M55:N55"/>
    <mergeCell ref="O55:P55"/>
    <mergeCell ref="Q55:R55"/>
    <mergeCell ref="A54:H54"/>
    <mergeCell ref="I54:J54"/>
    <mergeCell ref="K54:L54"/>
    <mergeCell ref="M54:N54"/>
    <mergeCell ref="O54:P54"/>
    <mergeCell ref="Q54:R54"/>
    <mergeCell ref="A53:H53"/>
    <mergeCell ref="I53:J53"/>
    <mergeCell ref="K53:L53"/>
    <mergeCell ref="M53:N53"/>
    <mergeCell ref="O53:P53"/>
    <mergeCell ref="Q53:R53"/>
    <mergeCell ref="A52:H52"/>
    <mergeCell ref="I52:J52"/>
    <mergeCell ref="K52:L52"/>
    <mergeCell ref="M52:N52"/>
    <mergeCell ref="O52:P52"/>
    <mergeCell ref="Q52:R52"/>
    <mergeCell ref="A51:H51"/>
    <mergeCell ref="I51:J51"/>
    <mergeCell ref="K51:L51"/>
    <mergeCell ref="M51:N51"/>
    <mergeCell ref="O51:P51"/>
    <mergeCell ref="Q51:R51"/>
    <mergeCell ref="A50:H50"/>
    <mergeCell ref="I50:J50"/>
    <mergeCell ref="K50:L50"/>
    <mergeCell ref="M50:N50"/>
    <mergeCell ref="O50:P50"/>
    <mergeCell ref="Q50:R50"/>
    <mergeCell ref="A49:H49"/>
    <mergeCell ref="I49:J49"/>
    <mergeCell ref="K49:L49"/>
    <mergeCell ref="M49:N49"/>
    <mergeCell ref="O49:P49"/>
    <mergeCell ref="Q49:R49"/>
    <mergeCell ref="A48:H48"/>
    <mergeCell ref="I48:J48"/>
    <mergeCell ref="K48:L48"/>
    <mergeCell ref="M48:N48"/>
    <mergeCell ref="O48:P48"/>
    <mergeCell ref="Q48:R48"/>
    <mergeCell ref="A47:H47"/>
    <mergeCell ref="I47:J47"/>
    <mergeCell ref="K47:L47"/>
    <mergeCell ref="M47:N47"/>
    <mergeCell ref="O47:P47"/>
    <mergeCell ref="Q47:R47"/>
    <mergeCell ref="A46:H46"/>
    <mergeCell ref="I46:J46"/>
    <mergeCell ref="K46:L46"/>
    <mergeCell ref="M46:N46"/>
    <mergeCell ref="O46:P46"/>
    <mergeCell ref="Q46:R46"/>
    <mergeCell ref="A45:H45"/>
    <mergeCell ref="I45:J45"/>
    <mergeCell ref="K45:L45"/>
    <mergeCell ref="M45:N45"/>
    <mergeCell ref="O45:P45"/>
    <mergeCell ref="Q45:R45"/>
    <mergeCell ref="A44:H44"/>
    <mergeCell ref="I44:J44"/>
    <mergeCell ref="K44:L44"/>
    <mergeCell ref="M44:N44"/>
    <mergeCell ref="O44:P44"/>
    <mergeCell ref="Q44:R44"/>
    <mergeCell ref="A43:H43"/>
    <mergeCell ref="I43:J43"/>
    <mergeCell ref="K43:L43"/>
    <mergeCell ref="M43:N43"/>
    <mergeCell ref="O43:P43"/>
    <mergeCell ref="Q43:R43"/>
    <mergeCell ref="A42:H42"/>
    <mergeCell ref="I42:J42"/>
    <mergeCell ref="K42:L42"/>
    <mergeCell ref="M42:N42"/>
    <mergeCell ref="O42:P42"/>
    <mergeCell ref="Q42:R42"/>
    <mergeCell ref="A41:H41"/>
    <mergeCell ref="I41:J41"/>
    <mergeCell ref="K41:L41"/>
    <mergeCell ref="M41:N41"/>
    <mergeCell ref="O41:P41"/>
    <mergeCell ref="Q41:R41"/>
    <mergeCell ref="A40:H40"/>
    <mergeCell ref="I40:J40"/>
    <mergeCell ref="K40:L40"/>
    <mergeCell ref="M40:N40"/>
    <mergeCell ref="O40:P40"/>
    <mergeCell ref="Q40:R40"/>
    <mergeCell ref="A39:H39"/>
    <mergeCell ref="I39:J39"/>
    <mergeCell ref="K39:L39"/>
    <mergeCell ref="M39:N39"/>
    <mergeCell ref="O39:P39"/>
    <mergeCell ref="Q39:R39"/>
    <mergeCell ref="A38:H38"/>
    <mergeCell ref="I38:J38"/>
    <mergeCell ref="K38:L38"/>
    <mergeCell ref="M38:N38"/>
    <mergeCell ref="O38:P38"/>
    <mergeCell ref="Q38:R38"/>
    <mergeCell ref="A37:H37"/>
    <mergeCell ref="I37:J37"/>
    <mergeCell ref="K37:L37"/>
    <mergeCell ref="M37:N37"/>
    <mergeCell ref="O37:P37"/>
    <mergeCell ref="Q37:R37"/>
    <mergeCell ref="A36:H36"/>
    <mergeCell ref="I36:J36"/>
    <mergeCell ref="K36:L36"/>
    <mergeCell ref="M36:N36"/>
    <mergeCell ref="O36:P36"/>
    <mergeCell ref="Q36:R36"/>
    <mergeCell ref="A35:H35"/>
    <mergeCell ref="I35:J35"/>
    <mergeCell ref="K35:L35"/>
    <mergeCell ref="M35:N35"/>
    <mergeCell ref="O35:P35"/>
    <mergeCell ref="Q35:R35"/>
    <mergeCell ref="A34:H34"/>
    <mergeCell ref="I34:J34"/>
    <mergeCell ref="K34:L34"/>
    <mergeCell ref="M34:N34"/>
    <mergeCell ref="O34:P34"/>
    <mergeCell ref="Q34:R34"/>
    <mergeCell ref="A33:H33"/>
    <mergeCell ref="I33:J33"/>
    <mergeCell ref="K33:L33"/>
    <mergeCell ref="M33:N33"/>
    <mergeCell ref="O33:P33"/>
    <mergeCell ref="Q33:R33"/>
    <mergeCell ref="O31:P31"/>
    <mergeCell ref="Q31:R31"/>
    <mergeCell ref="A32:H32"/>
    <mergeCell ref="I32:J32"/>
    <mergeCell ref="K32:L32"/>
    <mergeCell ref="M32:N32"/>
    <mergeCell ref="O32:P32"/>
    <mergeCell ref="Q32:R32"/>
    <mergeCell ref="B29:G29"/>
    <mergeCell ref="I29:N29"/>
    <mergeCell ref="A31:H31"/>
    <mergeCell ref="I31:J31"/>
    <mergeCell ref="K31:L31"/>
    <mergeCell ref="M31:N31"/>
    <mergeCell ref="B27:G27"/>
    <mergeCell ref="I27:N27"/>
    <mergeCell ref="B28:G28"/>
    <mergeCell ref="I28:N28"/>
    <mergeCell ref="A10:B10"/>
    <mergeCell ref="C10:N10"/>
    <mergeCell ref="A11:B23"/>
    <mergeCell ref="C11:N23"/>
    <mergeCell ref="A24:N24"/>
    <mergeCell ref="B25:G25"/>
    <mergeCell ref="I25:N25"/>
    <mergeCell ref="A9:B9"/>
    <mergeCell ref="C9:N9"/>
    <mergeCell ref="A6:D7"/>
    <mergeCell ref="E6:H7"/>
    <mergeCell ref="I6:N6"/>
    <mergeCell ref="I7:J7"/>
    <mergeCell ref="K7:L7"/>
    <mergeCell ref="M7:N7"/>
    <mergeCell ref="B26:G26"/>
    <mergeCell ref="I26:N26"/>
    <mergeCell ref="A1:N1"/>
    <mergeCell ref="A3:D3"/>
    <mergeCell ref="E3:H3"/>
    <mergeCell ref="I3:N3"/>
    <mergeCell ref="A4:D5"/>
    <mergeCell ref="E4:H5"/>
    <mergeCell ref="I4:N5"/>
    <mergeCell ref="A8:D8"/>
    <mergeCell ref="E8:H8"/>
    <mergeCell ref="I8:J8"/>
    <mergeCell ref="K8:L8"/>
    <mergeCell ref="M8:N8"/>
  </mergeCells>
  <conditionalFormatting sqref="C63:N63 C65:N65 C67:N67 C69:N69 C71:M71 C73:N73 C75:N75 C77:N77 C79:N79 C81:N81">
    <cfRule type="cellIs" dxfId="112" priority="1" stopIfTrue="1" operator="equal">
      <formula>"x"</formula>
    </cfRule>
  </conditionalFormatting>
  <conditionalFormatting sqref="C64:N64 C66:N66 C68:N68 C70:N70 N71:N72 C72:M72 C74:N74 C76:N76 C78:N78 C80:N80 C82:N82">
    <cfRule type="cellIs" dxfId="111" priority="2" stopIfTrue="1" operator="equal">
      <formula>"x"</formula>
    </cfRule>
  </conditionalFormatting>
  <dataValidations count="1">
    <dataValidation showDropDown="1" errorTitle="Cronoprogramma" error="Attenzione: è possibile inserire solo il carattere X nel mese di riferimento." promptTitle="Cronoprogramma" prompt="Segnare con x i mesi interessati" sqref="WVK983103:WVV983122 IY63:JJ82 SU63:TF82 ACQ63:ADB82 AMM63:AMX82 AWI63:AWT82 BGE63:BGP82 BQA63:BQL82 BZW63:CAH82 CJS63:CKD82 CTO63:CTZ82 DDK63:DDV82 DNG63:DNR82 DXC63:DXN82 EGY63:EHJ82 EQU63:ERF82 FAQ63:FBB82 FKM63:FKX82 FUI63:FUT82 GEE63:GEP82 GOA63:GOL82 GXW63:GYH82 HHS63:HID82 HRO63:HRZ82 IBK63:IBV82 ILG63:ILR82 IVC63:IVN82 JEY63:JFJ82 JOU63:JPF82 JYQ63:JZB82 KIM63:KIX82 KSI63:KST82 LCE63:LCP82 LMA63:LML82 LVW63:LWH82 MFS63:MGD82 MPO63:MPZ82 MZK63:MZV82 NJG63:NJR82 NTC63:NTN82 OCY63:ODJ82 OMU63:ONF82 OWQ63:OXB82 PGM63:PGX82 PQI63:PQT82 QAE63:QAP82 QKA63:QKL82 QTW63:QUH82 RDS63:RED82 RNO63:RNZ82 RXK63:RXV82 SHG63:SHR82 SRC63:SRN82 TAY63:TBJ82 TKU63:TLF82 TUQ63:TVB82 UEM63:UEX82 UOI63:UOT82 UYE63:UYP82 VIA63:VIL82 VRW63:VSH82 WBS63:WCD82 WLO63:WLZ82 WVK63:WVV82 C65599:N65618 IY65599:JJ65618 SU65599:TF65618 ACQ65599:ADB65618 AMM65599:AMX65618 AWI65599:AWT65618 BGE65599:BGP65618 BQA65599:BQL65618 BZW65599:CAH65618 CJS65599:CKD65618 CTO65599:CTZ65618 DDK65599:DDV65618 DNG65599:DNR65618 DXC65599:DXN65618 EGY65599:EHJ65618 EQU65599:ERF65618 FAQ65599:FBB65618 FKM65599:FKX65618 FUI65599:FUT65618 GEE65599:GEP65618 GOA65599:GOL65618 GXW65599:GYH65618 HHS65599:HID65618 HRO65599:HRZ65618 IBK65599:IBV65618 ILG65599:ILR65618 IVC65599:IVN65618 JEY65599:JFJ65618 JOU65599:JPF65618 JYQ65599:JZB65618 KIM65599:KIX65618 KSI65599:KST65618 LCE65599:LCP65618 LMA65599:LML65618 LVW65599:LWH65618 MFS65599:MGD65618 MPO65599:MPZ65618 MZK65599:MZV65618 NJG65599:NJR65618 NTC65599:NTN65618 OCY65599:ODJ65618 OMU65599:ONF65618 OWQ65599:OXB65618 PGM65599:PGX65618 PQI65599:PQT65618 QAE65599:QAP65618 QKA65599:QKL65618 QTW65599:QUH65618 RDS65599:RED65618 RNO65599:RNZ65618 RXK65599:RXV65618 SHG65599:SHR65618 SRC65599:SRN65618 TAY65599:TBJ65618 TKU65599:TLF65618 TUQ65599:TVB65618 UEM65599:UEX65618 UOI65599:UOT65618 UYE65599:UYP65618 VIA65599:VIL65618 VRW65599:VSH65618 WBS65599:WCD65618 WLO65599:WLZ65618 WVK65599:WVV65618 C131135:N131154 IY131135:JJ131154 SU131135:TF131154 ACQ131135:ADB131154 AMM131135:AMX131154 AWI131135:AWT131154 BGE131135:BGP131154 BQA131135:BQL131154 BZW131135:CAH131154 CJS131135:CKD131154 CTO131135:CTZ131154 DDK131135:DDV131154 DNG131135:DNR131154 DXC131135:DXN131154 EGY131135:EHJ131154 EQU131135:ERF131154 FAQ131135:FBB131154 FKM131135:FKX131154 FUI131135:FUT131154 GEE131135:GEP131154 GOA131135:GOL131154 GXW131135:GYH131154 HHS131135:HID131154 HRO131135:HRZ131154 IBK131135:IBV131154 ILG131135:ILR131154 IVC131135:IVN131154 JEY131135:JFJ131154 JOU131135:JPF131154 JYQ131135:JZB131154 KIM131135:KIX131154 KSI131135:KST131154 LCE131135:LCP131154 LMA131135:LML131154 LVW131135:LWH131154 MFS131135:MGD131154 MPO131135:MPZ131154 MZK131135:MZV131154 NJG131135:NJR131154 NTC131135:NTN131154 OCY131135:ODJ131154 OMU131135:ONF131154 OWQ131135:OXB131154 PGM131135:PGX131154 PQI131135:PQT131154 QAE131135:QAP131154 QKA131135:QKL131154 QTW131135:QUH131154 RDS131135:RED131154 RNO131135:RNZ131154 RXK131135:RXV131154 SHG131135:SHR131154 SRC131135:SRN131154 TAY131135:TBJ131154 TKU131135:TLF131154 TUQ131135:TVB131154 UEM131135:UEX131154 UOI131135:UOT131154 UYE131135:UYP131154 VIA131135:VIL131154 VRW131135:VSH131154 WBS131135:WCD131154 WLO131135:WLZ131154 WVK131135:WVV131154 C196671:N196690 IY196671:JJ196690 SU196671:TF196690 ACQ196671:ADB196690 AMM196671:AMX196690 AWI196671:AWT196690 BGE196671:BGP196690 BQA196671:BQL196690 BZW196671:CAH196690 CJS196671:CKD196690 CTO196671:CTZ196690 DDK196671:DDV196690 DNG196671:DNR196690 DXC196671:DXN196690 EGY196671:EHJ196690 EQU196671:ERF196690 FAQ196671:FBB196690 FKM196671:FKX196690 FUI196671:FUT196690 GEE196671:GEP196690 GOA196671:GOL196690 GXW196671:GYH196690 HHS196671:HID196690 HRO196671:HRZ196690 IBK196671:IBV196690 ILG196671:ILR196690 IVC196671:IVN196690 JEY196671:JFJ196690 JOU196671:JPF196690 JYQ196671:JZB196690 KIM196671:KIX196690 KSI196671:KST196690 LCE196671:LCP196690 LMA196671:LML196690 LVW196671:LWH196690 MFS196671:MGD196690 MPO196671:MPZ196690 MZK196671:MZV196690 NJG196671:NJR196690 NTC196671:NTN196690 OCY196671:ODJ196690 OMU196671:ONF196690 OWQ196671:OXB196690 PGM196671:PGX196690 PQI196671:PQT196690 QAE196671:QAP196690 QKA196671:QKL196690 QTW196671:QUH196690 RDS196671:RED196690 RNO196671:RNZ196690 RXK196671:RXV196690 SHG196671:SHR196690 SRC196671:SRN196690 TAY196671:TBJ196690 TKU196671:TLF196690 TUQ196671:TVB196690 UEM196671:UEX196690 UOI196671:UOT196690 UYE196671:UYP196690 VIA196671:VIL196690 VRW196671:VSH196690 WBS196671:WCD196690 WLO196671:WLZ196690 WVK196671:WVV196690 C262207:N262226 IY262207:JJ262226 SU262207:TF262226 ACQ262207:ADB262226 AMM262207:AMX262226 AWI262207:AWT262226 BGE262207:BGP262226 BQA262207:BQL262226 BZW262207:CAH262226 CJS262207:CKD262226 CTO262207:CTZ262226 DDK262207:DDV262226 DNG262207:DNR262226 DXC262207:DXN262226 EGY262207:EHJ262226 EQU262207:ERF262226 FAQ262207:FBB262226 FKM262207:FKX262226 FUI262207:FUT262226 GEE262207:GEP262226 GOA262207:GOL262226 GXW262207:GYH262226 HHS262207:HID262226 HRO262207:HRZ262226 IBK262207:IBV262226 ILG262207:ILR262226 IVC262207:IVN262226 JEY262207:JFJ262226 JOU262207:JPF262226 JYQ262207:JZB262226 KIM262207:KIX262226 KSI262207:KST262226 LCE262207:LCP262226 LMA262207:LML262226 LVW262207:LWH262226 MFS262207:MGD262226 MPO262207:MPZ262226 MZK262207:MZV262226 NJG262207:NJR262226 NTC262207:NTN262226 OCY262207:ODJ262226 OMU262207:ONF262226 OWQ262207:OXB262226 PGM262207:PGX262226 PQI262207:PQT262226 QAE262207:QAP262226 QKA262207:QKL262226 QTW262207:QUH262226 RDS262207:RED262226 RNO262207:RNZ262226 RXK262207:RXV262226 SHG262207:SHR262226 SRC262207:SRN262226 TAY262207:TBJ262226 TKU262207:TLF262226 TUQ262207:TVB262226 UEM262207:UEX262226 UOI262207:UOT262226 UYE262207:UYP262226 VIA262207:VIL262226 VRW262207:VSH262226 WBS262207:WCD262226 WLO262207:WLZ262226 WVK262207:WVV262226 C327743:N327762 IY327743:JJ327762 SU327743:TF327762 ACQ327743:ADB327762 AMM327743:AMX327762 AWI327743:AWT327762 BGE327743:BGP327762 BQA327743:BQL327762 BZW327743:CAH327762 CJS327743:CKD327762 CTO327743:CTZ327762 DDK327743:DDV327762 DNG327743:DNR327762 DXC327743:DXN327762 EGY327743:EHJ327762 EQU327743:ERF327762 FAQ327743:FBB327762 FKM327743:FKX327762 FUI327743:FUT327762 GEE327743:GEP327762 GOA327743:GOL327762 GXW327743:GYH327762 HHS327743:HID327762 HRO327743:HRZ327762 IBK327743:IBV327762 ILG327743:ILR327762 IVC327743:IVN327762 JEY327743:JFJ327762 JOU327743:JPF327762 JYQ327743:JZB327762 KIM327743:KIX327762 KSI327743:KST327762 LCE327743:LCP327762 LMA327743:LML327762 LVW327743:LWH327762 MFS327743:MGD327762 MPO327743:MPZ327762 MZK327743:MZV327762 NJG327743:NJR327762 NTC327743:NTN327762 OCY327743:ODJ327762 OMU327743:ONF327762 OWQ327743:OXB327762 PGM327743:PGX327762 PQI327743:PQT327762 QAE327743:QAP327762 QKA327743:QKL327762 QTW327743:QUH327762 RDS327743:RED327762 RNO327743:RNZ327762 RXK327743:RXV327762 SHG327743:SHR327762 SRC327743:SRN327762 TAY327743:TBJ327762 TKU327743:TLF327762 TUQ327743:TVB327762 UEM327743:UEX327762 UOI327743:UOT327762 UYE327743:UYP327762 VIA327743:VIL327762 VRW327743:VSH327762 WBS327743:WCD327762 WLO327743:WLZ327762 WVK327743:WVV327762 C393279:N393298 IY393279:JJ393298 SU393279:TF393298 ACQ393279:ADB393298 AMM393279:AMX393298 AWI393279:AWT393298 BGE393279:BGP393298 BQA393279:BQL393298 BZW393279:CAH393298 CJS393279:CKD393298 CTO393279:CTZ393298 DDK393279:DDV393298 DNG393279:DNR393298 DXC393279:DXN393298 EGY393279:EHJ393298 EQU393279:ERF393298 FAQ393279:FBB393298 FKM393279:FKX393298 FUI393279:FUT393298 GEE393279:GEP393298 GOA393279:GOL393298 GXW393279:GYH393298 HHS393279:HID393298 HRO393279:HRZ393298 IBK393279:IBV393298 ILG393279:ILR393298 IVC393279:IVN393298 JEY393279:JFJ393298 JOU393279:JPF393298 JYQ393279:JZB393298 KIM393279:KIX393298 KSI393279:KST393298 LCE393279:LCP393298 LMA393279:LML393298 LVW393279:LWH393298 MFS393279:MGD393298 MPO393279:MPZ393298 MZK393279:MZV393298 NJG393279:NJR393298 NTC393279:NTN393298 OCY393279:ODJ393298 OMU393279:ONF393298 OWQ393279:OXB393298 PGM393279:PGX393298 PQI393279:PQT393298 QAE393279:QAP393298 QKA393279:QKL393298 QTW393279:QUH393298 RDS393279:RED393298 RNO393279:RNZ393298 RXK393279:RXV393298 SHG393279:SHR393298 SRC393279:SRN393298 TAY393279:TBJ393298 TKU393279:TLF393298 TUQ393279:TVB393298 UEM393279:UEX393298 UOI393279:UOT393298 UYE393279:UYP393298 VIA393279:VIL393298 VRW393279:VSH393298 WBS393279:WCD393298 WLO393279:WLZ393298 WVK393279:WVV393298 C458815:N458834 IY458815:JJ458834 SU458815:TF458834 ACQ458815:ADB458834 AMM458815:AMX458834 AWI458815:AWT458834 BGE458815:BGP458834 BQA458815:BQL458834 BZW458815:CAH458834 CJS458815:CKD458834 CTO458815:CTZ458834 DDK458815:DDV458834 DNG458815:DNR458834 DXC458815:DXN458834 EGY458815:EHJ458834 EQU458815:ERF458834 FAQ458815:FBB458834 FKM458815:FKX458834 FUI458815:FUT458834 GEE458815:GEP458834 GOA458815:GOL458834 GXW458815:GYH458834 HHS458815:HID458834 HRO458815:HRZ458834 IBK458815:IBV458834 ILG458815:ILR458834 IVC458815:IVN458834 JEY458815:JFJ458834 JOU458815:JPF458834 JYQ458815:JZB458834 KIM458815:KIX458834 KSI458815:KST458834 LCE458815:LCP458834 LMA458815:LML458834 LVW458815:LWH458834 MFS458815:MGD458834 MPO458815:MPZ458834 MZK458815:MZV458834 NJG458815:NJR458834 NTC458815:NTN458834 OCY458815:ODJ458834 OMU458815:ONF458834 OWQ458815:OXB458834 PGM458815:PGX458834 PQI458815:PQT458834 QAE458815:QAP458834 QKA458815:QKL458834 QTW458815:QUH458834 RDS458815:RED458834 RNO458815:RNZ458834 RXK458815:RXV458834 SHG458815:SHR458834 SRC458815:SRN458834 TAY458815:TBJ458834 TKU458815:TLF458834 TUQ458815:TVB458834 UEM458815:UEX458834 UOI458815:UOT458834 UYE458815:UYP458834 VIA458815:VIL458834 VRW458815:VSH458834 WBS458815:WCD458834 WLO458815:WLZ458834 WVK458815:WVV458834 C524351:N524370 IY524351:JJ524370 SU524351:TF524370 ACQ524351:ADB524370 AMM524351:AMX524370 AWI524351:AWT524370 BGE524351:BGP524370 BQA524351:BQL524370 BZW524351:CAH524370 CJS524351:CKD524370 CTO524351:CTZ524370 DDK524351:DDV524370 DNG524351:DNR524370 DXC524351:DXN524370 EGY524351:EHJ524370 EQU524351:ERF524370 FAQ524351:FBB524370 FKM524351:FKX524370 FUI524351:FUT524370 GEE524351:GEP524370 GOA524351:GOL524370 GXW524351:GYH524370 HHS524351:HID524370 HRO524351:HRZ524370 IBK524351:IBV524370 ILG524351:ILR524370 IVC524351:IVN524370 JEY524351:JFJ524370 JOU524351:JPF524370 JYQ524351:JZB524370 KIM524351:KIX524370 KSI524351:KST524370 LCE524351:LCP524370 LMA524351:LML524370 LVW524351:LWH524370 MFS524351:MGD524370 MPO524351:MPZ524370 MZK524351:MZV524370 NJG524351:NJR524370 NTC524351:NTN524370 OCY524351:ODJ524370 OMU524351:ONF524370 OWQ524351:OXB524370 PGM524351:PGX524370 PQI524351:PQT524370 QAE524351:QAP524370 QKA524351:QKL524370 QTW524351:QUH524370 RDS524351:RED524370 RNO524351:RNZ524370 RXK524351:RXV524370 SHG524351:SHR524370 SRC524351:SRN524370 TAY524351:TBJ524370 TKU524351:TLF524370 TUQ524351:TVB524370 UEM524351:UEX524370 UOI524351:UOT524370 UYE524351:UYP524370 VIA524351:VIL524370 VRW524351:VSH524370 WBS524351:WCD524370 WLO524351:WLZ524370 WVK524351:WVV524370 C589887:N589906 IY589887:JJ589906 SU589887:TF589906 ACQ589887:ADB589906 AMM589887:AMX589906 AWI589887:AWT589906 BGE589887:BGP589906 BQA589887:BQL589906 BZW589887:CAH589906 CJS589887:CKD589906 CTO589887:CTZ589906 DDK589887:DDV589906 DNG589887:DNR589906 DXC589887:DXN589906 EGY589887:EHJ589906 EQU589887:ERF589906 FAQ589887:FBB589906 FKM589887:FKX589906 FUI589887:FUT589906 GEE589887:GEP589906 GOA589887:GOL589906 GXW589887:GYH589906 HHS589887:HID589906 HRO589887:HRZ589906 IBK589887:IBV589906 ILG589887:ILR589906 IVC589887:IVN589906 JEY589887:JFJ589906 JOU589887:JPF589906 JYQ589887:JZB589906 KIM589887:KIX589906 KSI589887:KST589906 LCE589887:LCP589906 LMA589887:LML589906 LVW589887:LWH589906 MFS589887:MGD589906 MPO589887:MPZ589906 MZK589887:MZV589906 NJG589887:NJR589906 NTC589887:NTN589906 OCY589887:ODJ589906 OMU589887:ONF589906 OWQ589887:OXB589906 PGM589887:PGX589906 PQI589887:PQT589906 QAE589887:QAP589906 QKA589887:QKL589906 QTW589887:QUH589906 RDS589887:RED589906 RNO589887:RNZ589906 RXK589887:RXV589906 SHG589887:SHR589906 SRC589887:SRN589906 TAY589887:TBJ589906 TKU589887:TLF589906 TUQ589887:TVB589906 UEM589887:UEX589906 UOI589887:UOT589906 UYE589887:UYP589906 VIA589887:VIL589906 VRW589887:VSH589906 WBS589887:WCD589906 WLO589887:WLZ589906 WVK589887:WVV589906 C655423:N655442 IY655423:JJ655442 SU655423:TF655442 ACQ655423:ADB655442 AMM655423:AMX655442 AWI655423:AWT655442 BGE655423:BGP655442 BQA655423:BQL655442 BZW655423:CAH655442 CJS655423:CKD655442 CTO655423:CTZ655442 DDK655423:DDV655442 DNG655423:DNR655442 DXC655423:DXN655442 EGY655423:EHJ655442 EQU655423:ERF655442 FAQ655423:FBB655442 FKM655423:FKX655442 FUI655423:FUT655442 GEE655423:GEP655442 GOA655423:GOL655442 GXW655423:GYH655442 HHS655423:HID655442 HRO655423:HRZ655442 IBK655423:IBV655442 ILG655423:ILR655442 IVC655423:IVN655442 JEY655423:JFJ655442 JOU655423:JPF655442 JYQ655423:JZB655442 KIM655423:KIX655442 KSI655423:KST655442 LCE655423:LCP655442 LMA655423:LML655442 LVW655423:LWH655442 MFS655423:MGD655442 MPO655423:MPZ655442 MZK655423:MZV655442 NJG655423:NJR655442 NTC655423:NTN655442 OCY655423:ODJ655442 OMU655423:ONF655442 OWQ655423:OXB655442 PGM655423:PGX655442 PQI655423:PQT655442 QAE655423:QAP655442 QKA655423:QKL655442 QTW655423:QUH655442 RDS655423:RED655442 RNO655423:RNZ655442 RXK655423:RXV655442 SHG655423:SHR655442 SRC655423:SRN655442 TAY655423:TBJ655442 TKU655423:TLF655442 TUQ655423:TVB655442 UEM655423:UEX655442 UOI655423:UOT655442 UYE655423:UYP655442 VIA655423:VIL655442 VRW655423:VSH655442 WBS655423:WCD655442 WLO655423:WLZ655442 WVK655423:WVV655442 C720959:N720978 IY720959:JJ720978 SU720959:TF720978 ACQ720959:ADB720978 AMM720959:AMX720978 AWI720959:AWT720978 BGE720959:BGP720978 BQA720959:BQL720978 BZW720959:CAH720978 CJS720959:CKD720978 CTO720959:CTZ720978 DDK720959:DDV720978 DNG720959:DNR720978 DXC720959:DXN720978 EGY720959:EHJ720978 EQU720959:ERF720978 FAQ720959:FBB720978 FKM720959:FKX720978 FUI720959:FUT720978 GEE720959:GEP720978 GOA720959:GOL720978 GXW720959:GYH720978 HHS720959:HID720978 HRO720959:HRZ720978 IBK720959:IBV720978 ILG720959:ILR720978 IVC720959:IVN720978 JEY720959:JFJ720978 JOU720959:JPF720978 JYQ720959:JZB720978 KIM720959:KIX720978 KSI720959:KST720978 LCE720959:LCP720978 LMA720959:LML720978 LVW720959:LWH720978 MFS720959:MGD720978 MPO720959:MPZ720978 MZK720959:MZV720978 NJG720959:NJR720978 NTC720959:NTN720978 OCY720959:ODJ720978 OMU720959:ONF720978 OWQ720959:OXB720978 PGM720959:PGX720978 PQI720959:PQT720978 QAE720959:QAP720978 QKA720959:QKL720978 QTW720959:QUH720978 RDS720959:RED720978 RNO720959:RNZ720978 RXK720959:RXV720978 SHG720959:SHR720978 SRC720959:SRN720978 TAY720959:TBJ720978 TKU720959:TLF720978 TUQ720959:TVB720978 UEM720959:UEX720978 UOI720959:UOT720978 UYE720959:UYP720978 VIA720959:VIL720978 VRW720959:VSH720978 WBS720959:WCD720978 WLO720959:WLZ720978 WVK720959:WVV720978 C786495:N786514 IY786495:JJ786514 SU786495:TF786514 ACQ786495:ADB786514 AMM786495:AMX786514 AWI786495:AWT786514 BGE786495:BGP786514 BQA786495:BQL786514 BZW786495:CAH786514 CJS786495:CKD786514 CTO786495:CTZ786514 DDK786495:DDV786514 DNG786495:DNR786514 DXC786495:DXN786514 EGY786495:EHJ786514 EQU786495:ERF786514 FAQ786495:FBB786514 FKM786495:FKX786514 FUI786495:FUT786514 GEE786495:GEP786514 GOA786495:GOL786514 GXW786495:GYH786514 HHS786495:HID786514 HRO786495:HRZ786514 IBK786495:IBV786514 ILG786495:ILR786514 IVC786495:IVN786514 JEY786495:JFJ786514 JOU786495:JPF786514 JYQ786495:JZB786514 KIM786495:KIX786514 KSI786495:KST786514 LCE786495:LCP786514 LMA786495:LML786514 LVW786495:LWH786514 MFS786495:MGD786514 MPO786495:MPZ786514 MZK786495:MZV786514 NJG786495:NJR786514 NTC786495:NTN786514 OCY786495:ODJ786514 OMU786495:ONF786514 OWQ786495:OXB786514 PGM786495:PGX786514 PQI786495:PQT786514 QAE786495:QAP786514 QKA786495:QKL786514 QTW786495:QUH786514 RDS786495:RED786514 RNO786495:RNZ786514 RXK786495:RXV786514 SHG786495:SHR786514 SRC786495:SRN786514 TAY786495:TBJ786514 TKU786495:TLF786514 TUQ786495:TVB786514 UEM786495:UEX786514 UOI786495:UOT786514 UYE786495:UYP786514 VIA786495:VIL786514 VRW786495:VSH786514 WBS786495:WCD786514 WLO786495:WLZ786514 WVK786495:WVV786514 C852031:N852050 IY852031:JJ852050 SU852031:TF852050 ACQ852031:ADB852050 AMM852031:AMX852050 AWI852031:AWT852050 BGE852031:BGP852050 BQA852031:BQL852050 BZW852031:CAH852050 CJS852031:CKD852050 CTO852031:CTZ852050 DDK852031:DDV852050 DNG852031:DNR852050 DXC852031:DXN852050 EGY852031:EHJ852050 EQU852031:ERF852050 FAQ852031:FBB852050 FKM852031:FKX852050 FUI852031:FUT852050 GEE852031:GEP852050 GOA852031:GOL852050 GXW852031:GYH852050 HHS852031:HID852050 HRO852031:HRZ852050 IBK852031:IBV852050 ILG852031:ILR852050 IVC852031:IVN852050 JEY852031:JFJ852050 JOU852031:JPF852050 JYQ852031:JZB852050 KIM852031:KIX852050 KSI852031:KST852050 LCE852031:LCP852050 LMA852031:LML852050 LVW852031:LWH852050 MFS852031:MGD852050 MPO852031:MPZ852050 MZK852031:MZV852050 NJG852031:NJR852050 NTC852031:NTN852050 OCY852031:ODJ852050 OMU852031:ONF852050 OWQ852031:OXB852050 PGM852031:PGX852050 PQI852031:PQT852050 QAE852031:QAP852050 QKA852031:QKL852050 QTW852031:QUH852050 RDS852031:RED852050 RNO852031:RNZ852050 RXK852031:RXV852050 SHG852031:SHR852050 SRC852031:SRN852050 TAY852031:TBJ852050 TKU852031:TLF852050 TUQ852031:TVB852050 UEM852031:UEX852050 UOI852031:UOT852050 UYE852031:UYP852050 VIA852031:VIL852050 VRW852031:VSH852050 WBS852031:WCD852050 WLO852031:WLZ852050 WVK852031:WVV852050 C917567:N917586 IY917567:JJ917586 SU917567:TF917586 ACQ917567:ADB917586 AMM917567:AMX917586 AWI917567:AWT917586 BGE917567:BGP917586 BQA917567:BQL917586 BZW917567:CAH917586 CJS917567:CKD917586 CTO917567:CTZ917586 DDK917567:DDV917586 DNG917567:DNR917586 DXC917567:DXN917586 EGY917567:EHJ917586 EQU917567:ERF917586 FAQ917567:FBB917586 FKM917567:FKX917586 FUI917567:FUT917586 GEE917567:GEP917586 GOA917567:GOL917586 GXW917567:GYH917586 HHS917567:HID917586 HRO917567:HRZ917586 IBK917567:IBV917586 ILG917567:ILR917586 IVC917567:IVN917586 JEY917567:JFJ917586 JOU917567:JPF917586 JYQ917567:JZB917586 KIM917567:KIX917586 KSI917567:KST917586 LCE917567:LCP917586 LMA917567:LML917586 LVW917567:LWH917586 MFS917567:MGD917586 MPO917567:MPZ917586 MZK917567:MZV917586 NJG917567:NJR917586 NTC917567:NTN917586 OCY917567:ODJ917586 OMU917567:ONF917586 OWQ917567:OXB917586 PGM917567:PGX917586 PQI917567:PQT917586 QAE917567:QAP917586 QKA917567:QKL917586 QTW917567:QUH917586 RDS917567:RED917586 RNO917567:RNZ917586 RXK917567:RXV917586 SHG917567:SHR917586 SRC917567:SRN917586 TAY917567:TBJ917586 TKU917567:TLF917586 TUQ917567:TVB917586 UEM917567:UEX917586 UOI917567:UOT917586 UYE917567:UYP917586 VIA917567:VIL917586 VRW917567:VSH917586 WBS917567:WCD917586 WLO917567:WLZ917586 WVK917567:WVV917586 C983103:N983122 IY983103:JJ983122 SU983103:TF983122 ACQ983103:ADB983122 AMM983103:AMX983122 AWI983103:AWT983122 BGE983103:BGP983122 BQA983103:BQL983122 BZW983103:CAH983122 CJS983103:CKD983122 CTO983103:CTZ983122 DDK983103:DDV983122 DNG983103:DNR983122 DXC983103:DXN983122 EGY983103:EHJ983122 EQU983103:ERF983122 FAQ983103:FBB983122 FKM983103:FKX983122 FUI983103:FUT983122 GEE983103:GEP983122 GOA983103:GOL983122 GXW983103:GYH983122 HHS983103:HID983122 HRO983103:HRZ983122 IBK983103:IBV983122 ILG983103:ILR983122 IVC983103:IVN983122 JEY983103:JFJ983122 JOU983103:JPF983122 JYQ983103:JZB983122 KIM983103:KIX983122 KSI983103:KST983122 LCE983103:LCP983122 LMA983103:LML983122 LVW983103:LWH983122 MFS983103:MGD983122 MPO983103:MPZ983122 MZK983103:MZV983122 NJG983103:NJR983122 NTC983103:NTN983122 OCY983103:ODJ983122 OMU983103:ONF983122 OWQ983103:OXB983122 PGM983103:PGX983122 PQI983103:PQT983122 QAE983103:QAP983122 QKA983103:QKL983122 QTW983103:QUH983122 RDS983103:RED983122 RNO983103:RNZ983122 RXK983103:RXV983122 SHG983103:SHR983122 SRC983103:SRN983122 TAY983103:TBJ983122 TKU983103:TLF983122 TUQ983103:TVB983122 UEM983103:UEX983122 UOI983103:UOT983122 UYE983103:UYP983122 VIA983103:VIL983122 VRW983103:VSH983122 WBS983103:WCD983122 WLO983103:WLZ983122 C63:N82" xr:uid="{3FF6E3BB-468B-41D1-A822-F8FFC31AD4DA}"/>
  </dataValidations>
  <printOptions horizontalCentered="1"/>
  <pageMargins left="0.24" right="0.15" top="0.56000000000000005" bottom="0.57999999999999996" header="0.23" footer="0.23622047244094491"/>
  <pageSetup paperSize="9" scale="78" orientation="portrait" horizontalDpi="300" verticalDpi="300" r:id="rId1"/>
  <headerFooter alignWithMargins="0"/>
  <rowBreaks count="2" manualBreakCount="2">
    <brk id="29" max="17" man="1"/>
    <brk id="59" max="16383" man="1"/>
  </rowBreaks>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ECB09C-1ADE-4C9E-8688-93CB5301AF22}">
  <sheetPr>
    <tabColor theme="5" tint="0.39997558519241921"/>
  </sheetPr>
  <dimension ref="A1:N85"/>
  <sheetViews>
    <sheetView workbookViewId="0">
      <selection sqref="A1:N1"/>
    </sheetView>
  </sheetViews>
  <sheetFormatPr defaultRowHeight="12.75" x14ac:dyDescent="0.2"/>
  <sheetData>
    <row r="1" spans="1:14" ht="18.75" thickBot="1" x14ac:dyDescent="0.25">
      <c r="A1" s="302" t="s">
        <v>277</v>
      </c>
      <c r="B1" s="302"/>
      <c r="C1" s="302"/>
      <c r="D1" s="302"/>
      <c r="E1" s="302"/>
      <c r="F1" s="302"/>
      <c r="G1" s="302"/>
      <c r="H1" s="302"/>
      <c r="I1" s="302"/>
      <c r="J1" s="302"/>
      <c r="K1" s="302"/>
      <c r="L1" s="302"/>
      <c r="M1" s="302"/>
      <c r="N1" s="302"/>
    </row>
    <row r="2" spans="1:14" ht="13.5" thickBot="1" x14ac:dyDescent="0.25">
      <c r="A2" s="898" t="s">
        <v>262</v>
      </c>
      <c r="B2" s="305"/>
      <c r="C2" s="305"/>
      <c r="D2" s="305"/>
      <c r="E2" s="305" t="s">
        <v>0</v>
      </c>
      <c r="F2" s="305"/>
      <c r="G2" s="305"/>
      <c r="H2" s="305"/>
      <c r="I2" s="305" t="s">
        <v>1</v>
      </c>
      <c r="J2" s="305"/>
      <c r="K2" s="305"/>
      <c r="L2" s="305"/>
      <c r="M2" s="305"/>
      <c r="N2" s="306"/>
    </row>
    <row r="3" spans="1:14" x14ac:dyDescent="0.2">
      <c r="A3" s="899" t="s">
        <v>245</v>
      </c>
      <c r="B3" s="311"/>
      <c r="C3" s="311"/>
      <c r="D3" s="311"/>
      <c r="E3" s="311" t="s">
        <v>263</v>
      </c>
      <c r="F3" s="311"/>
      <c r="G3" s="311"/>
      <c r="H3" s="311"/>
      <c r="I3" s="901" t="s">
        <v>264</v>
      </c>
      <c r="J3" s="902"/>
      <c r="K3" s="902"/>
      <c r="L3" s="902"/>
      <c r="M3" s="902"/>
      <c r="N3" s="903"/>
    </row>
    <row r="4" spans="1:14" x14ac:dyDescent="0.2">
      <c r="A4" s="900"/>
      <c r="B4" s="312"/>
      <c r="C4" s="312"/>
      <c r="D4" s="312"/>
      <c r="E4" s="312"/>
      <c r="F4" s="312"/>
      <c r="G4" s="312"/>
      <c r="H4" s="312"/>
      <c r="I4" s="904"/>
      <c r="J4" s="905"/>
      <c r="K4" s="905"/>
      <c r="L4" s="905"/>
      <c r="M4" s="905"/>
      <c r="N4" s="906"/>
    </row>
    <row r="5" spans="1:14" x14ac:dyDescent="0.2">
      <c r="A5" s="289" t="s">
        <v>2</v>
      </c>
      <c r="B5" s="290"/>
      <c r="C5" s="894"/>
      <c r="D5" s="894"/>
      <c r="E5" s="894"/>
      <c r="F5" s="894"/>
      <c r="G5" s="894"/>
      <c r="H5" s="894"/>
      <c r="I5" s="290" t="s">
        <v>3</v>
      </c>
      <c r="J5" s="290"/>
      <c r="K5" s="894"/>
      <c r="L5" s="894"/>
      <c r="M5" s="894"/>
      <c r="N5" s="895"/>
    </row>
    <row r="6" spans="1:14" x14ac:dyDescent="0.2">
      <c r="A6" s="295" t="s">
        <v>4</v>
      </c>
      <c r="B6" s="296"/>
      <c r="C6" s="896"/>
      <c r="D6" s="896"/>
      <c r="E6" s="896"/>
      <c r="F6" s="896"/>
      <c r="G6" s="896"/>
      <c r="H6" s="896"/>
      <c r="I6" s="296" t="s">
        <v>5</v>
      </c>
      <c r="J6" s="296"/>
      <c r="K6" s="896"/>
      <c r="L6" s="896"/>
      <c r="M6" s="896"/>
      <c r="N6" s="897"/>
    </row>
    <row r="7" spans="1:14" x14ac:dyDescent="0.2">
      <c r="A7" s="333" t="s">
        <v>6</v>
      </c>
      <c r="B7" s="334"/>
      <c r="C7" s="907" t="s">
        <v>265</v>
      </c>
      <c r="D7" s="908"/>
      <c r="E7" s="908"/>
      <c r="F7" s="908"/>
      <c r="G7" s="908"/>
      <c r="H7" s="908"/>
      <c r="I7" s="908"/>
      <c r="J7" s="908"/>
      <c r="K7" s="908"/>
      <c r="L7" s="908"/>
      <c r="M7" s="908"/>
      <c r="N7" s="909"/>
    </row>
    <row r="8" spans="1:14" x14ac:dyDescent="0.2">
      <c r="A8" s="29"/>
      <c r="B8" s="2"/>
      <c r="C8" s="910" t="s">
        <v>266</v>
      </c>
      <c r="D8" s="911"/>
      <c r="E8" s="911"/>
      <c r="F8" s="911"/>
      <c r="G8" s="911"/>
      <c r="H8" s="911"/>
      <c r="I8" s="911"/>
      <c r="J8" s="911"/>
      <c r="K8" s="911"/>
      <c r="L8" s="911"/>
      <c r="M8" s="911"/>
      <c r="N8" s="912"/>
    </row>
    <row r="9" spans="1:14" x14ac:dyDescent="0.2">
      <c r="A9" s="3"/>
      <c r="B9" s="4"/>
      <c r="C9" s="910"/>
      <c r="D9" s="911"/>
      <c r="E9" s="911"/>
      <c r="F9" s="911"/>
      <c r="G9" s="911"/>
      <c r="H9" s="911"/>
      <c r="I9" s="911"/>
      <c r="J9" s="911"/>
      <c r="K9" s="911"/>
      <c r="L9" s="911"/>
      <c r="M9" s="911"/>
      <c r="N9" s="912"/>
    </row>
    <row r="10" spans="1:14" x14ac:dyDescent="0.2">
      <c r="A10" s="344" t="s">
        <v>7</v>
      </c>
      <c r="B10" s="345"/>
      <c r="C10" s="910"/>
      <c r="D10" s="911"/>
      <c r="E10" s="911"/>
      <c r="F10" s="911"/>
      <c r="G10" s="911"/>
      <c r="H10" s="911"/>
      <c r="I10" s="911"/>
      <c r="J10" s="911"/>
      <c r="K10" s="911"/>
      <c r="L10" s="911"/>
      <c r="M10" s="911"/>
      <c r="N10" s="912"/>
    </row>
    <row r="11" spans="1:14" x14ac:dyDescent="0.2">
      <c r="A11" s="344"/>
      <c r="B11" s="345"/>
      <c r="C11" s="910"/>
      <c r="D11" s="911"/>
      <c r="E11" s="911"/>
      <c r="F11" s="911"/>
      <c r="G11" s="911"/>
      <c r="H11" s="911"/>
      <c r="I11" s="911"/>
      <c r="J11" s="911"/>
      <c r="K11" s="911"/>
      <c r="L11" s="911"/>
      <c r="M11" s="911"/>
      <c r="N11" s="912"/>
    </row>
    <row r="12" spans="1:14" x14ac:dyDescent="0.2">
      <c r="A12" s="344"/>
      <c r="B12" s="345"/>
      <c r="C12" s="910"/>
      <c r="D12" s="911"/>
      <c r="E12" s="911"/>
      <c r="F12" s="911"/>
      <c r="G12" s="911"/>
      <c r="H12" s="911"/>
      <c r="I12" s="911"/>
      <c r="J12" s="911"/>
      <c r="K12" s="911"/>
      <c r="L12" s="911"/>
      <c r="M12" s="911"/>
      <c r="N12" s="912"/>
    </row>
    <row r="13" spans="1:14" x14ac:dyDescent="0.2">
      <c r="A13" s="344"/>
      <c r="B13" s="345"/>
      <c r="C13" s="910"/>
      <c r="D13" s="911"/>
      <c r="E13" s="911"/>
      <c r="F13" s="911"/>
      <c r="G13" s="911"/>
      <c r="H13" s="911"/>
      <c r="I13" s="911"/>
      <c r="J13" s="911"/>
      <c r="K13" s="911"/>
      <c r="L13" s="911"/>
      <c r="M13" s="911"/>
      <c r="N13" s="912"/>
    </row>
    <row r="14" spans="1:14" x14ac:dyDescent="0.2">
      <c r="A14" s="344"/>
      <c r="B14" s="345"/>
      <c r="C14" s="910"/>
      <c r="D14" s="911"/>
      <c r="E14" s="911"/>
      <c r="F14" s="911"/>
      <c r="G14" s="911"/>
      <c r="H14" s="911"/>
      <c r="I14" s="911"/>
      <c r="J14" s="911"/>
      <c r="K14" s="911"/>
      <c r="L14" s="911"/>
      <c r="M14" s="911"/>
      <c r="N14" s="912"/>
    </row>
    <row r="15" spans="1:14" x14ac:dyDescent="0.2">
      <c r="A15" s="344"/>
      <c r="B15" s="345"/>
      <c r="C15" s="910"/>
      <c r="D15" s="911"/>
      <c r="E15" s="911"/>
      <c r="F15" s="911"/>
      <c r="G15" s="911"/>
      <c r="H15" s="911"/>
      <c r="I15" s="911"/>
      <c r="J15" s="911"/>
      <c r="K15" s="911"/>
      <c r="L15" s="911"/>
      <c r="M15" s="911"/>
      <c r="N15" s="912"/>
    </row>
    <row r="16" spans="1:14" x14ac:dyDescent="0.2">
      <c r="A16" s="344"/>
      <c r="B16" s="345"/>
      <c r="C16" s="910"/>
      <c r="D16" s="911"/>
      <c r="E16" s="911"/>
      <c r="F16" s="911"/>
      <c r="G16" s="911"/>
      <c r="H16" s="911"/>
      <c r="I16" s="911"/>
      <c r="J16" s="911"/>
      <c r="K16" s="911"/>
      <c r="L16" s="911"/>
      <c r="M16" s="911"/>
      <c r="N16" s="912"/>
    </row>
    <row r="17" spans="1:14" x14ac:dyDescent="0.2">
      <c r="A17" s="344"/>
      <c r="B17" s="345"/>
      <c r="C17" s="910"/>
      <c r="D17" s="911"/>
      <c r="E17" s="911"/>
      <c r="F17" s="911"/>
      <c r="G17" s="911"/>
      <c r="H17" s="911"/>
      <c r="I17" s="911"/>
      <c r="J17" s="911"/>
      <c r="K17" s="911"/>
      <c r="L17" s="911"/>
      <c r="M17" s="911"/>
      <c r="N17" s="912"/>
    </row>
    <row r="18" spans="1:14" x14ac:dyDescent="0.2">
      <c r="A18" s="346"/>
      <c r="B18" s="347"/>
      <c r="C18" s="913"/>
      <c r="D18" s="914"/>
      <c r="E18" s="914"/>
      <c r="F18" s="914"/>
      <c r="G18" s="914"/>
      <c r="H18" s="914"/>
      <c r="I18" s="914"/>
      <c r="J18" s="914"/>
      <c r="K18" s="914"/>
      <c r="L18" s="914"/>
      <c r="M18" s="914"/>
      <c r="N18" s="915"/>
    </row>
    <row r="19" spans="1:14" x14ac:dyDescent="0.2">
      <c r="A19" s="5"/>
      <c r="B19" s="6"/>
      <c r="C19" s="348"/>
      <c r="D19" s="349"/>
      <c r="E19" s="349"/>
      <c r="F19" s="349"/>
      <c r="G19" s="349"/>
      <c r="H19" s="350"/>
      <c r="I19" s="354">
        <v>2026</v>
      </c>
      <c r="J19" s="354"/>
      <c r="K19" s="354">
        <v>2027</v>
      </c>
      <c r="L19" s="354"/>
      <c r="M19" s="354">
        <v>2028</v>
      </c>
      <c r="N19" s="354"/>
    </row>
    <row r="20" spans="1:14" x14ac:dyDescent="0.2">
      <c r="A20" s="5"/>
      <c r="B20" s="6"/>
      <c r="C20" s="351"/>
      <c r="D20" s="352"/>
      <c r="E20" s="352"/>
      <c r="F20" s="352"/>
      <c r="G20" s="352"/>
      <c r="H20" s="353"/>
      <c r="I20" s="319" t="s">
        <v>41</v>
      </c>
      <c r="J20" s="319"/>
      <c r="K20" s="319"/>
      <c r="L20" s="319"/>
      <c r="M20" s="319" t="s">
        <v>43</v>
      </c>
      <c r="N20" s="320"/>
    </row>
    <row r="21" spans="1:14" x14ac:dyDescent="0.2">
      <c r="A21" s="321" t="s">
        <v>9</v>
      </c>
      <c r="B21" s="322"/>
      <c r="C21" s="322"/>
      <c r="D21" s="322"/>
      <c r="E21" s="322"/>
      <c r="F21" s="322"/>
      <c r="G21" s="322"/>
      <c r="H21" s="322"/>
      <c r="I21" s="322"/>
      <c r="J21" s="322"/>
      <c r="K21" s="322"/>
      <c r="L21" s="322"/>
      <c r="M21" s="322"/>
      <c r="N21" s="323"/>
    </row>
    <row r="22" spans="1:14" x14ac:dyDescent="0.2">
      <c r="A22" s="30">
        <f>IF(B22&lt;&gt;"",1,"")</f>
        <v>1</v>
      </c>
      <c r="B22" s="330" t="s">
        <v>267</v>
      </c>
      <c r="C22" s="331"/>
      <c r="D22" s="331"/>
      <c r="E22" s="331"/>
      <c r="F22" s="331"/>
      <c r="G22" s="332"/>
      <c r="H22" s="31"/>
      <c r="I22" s="327"/>
      <c r="J22" s="328"/>
      <c r="K22" s="328"/>
      <c r="L22" s="328"/>
      <c r="M22" s="328"/>
      <c r="N22" s="329"/>
    </row>
    <row r="23" spans="1:14" x14ac:dyDescent="0.2">
      <c r="A23" s="32">
        <v>2</v>
      </c>
      <c r="B23" s="330" t="s">
        <v>268</v>
      </c>
      <c r="C23" s="331"/>
      <c r="D23" s="331"/>
      <c r="E23" s="331"/>
      <c r="F23" s="331"/>
      <c r="G23" s="332"/>
      <c r="H23" s="33" t="str">
        <f>IF(I23&lt;&gt;"",H22+1,"")</f>
        <v/>
      </c>
      <c r="I23" s="330"/>
      <c r="J23" s="331"/>
      <c r="K23" s="331"/>
      <c r="L23" s="331"/>
      <c r="M23" s="331"/>
      <c r="N23" s="332"/>
    </row>
    <row r="24" spans="1:14" x14ac:dyDescent="0.2">
      <c r="A24" s="32">
        <v>3</v>
      </c>
      <c r="B24" s="330" t="s">
        <v>269</v>
      </c>
      <c r="C24" s="331"/>
      <c r="D24" s="331"/>
      <c r="E24" s="331"/>
      <c r="F24" s="331"/>
      <c r="G24" s="332"/>
      <c r="H24" s="33" t="str">
        <f>IF(I24&lt;&gt;"",H23+1,"")</f>
        <v/>
      </c>
      <c r="I24" s="330"/>
      <c r="J24" s="331"/>
      <c r="K24" s="331"/>
      <c r="L24" s="331"/>
      <c r="M24" s="331"/>
      <c r="N24" s="332"/>
    </row>
    <row r="25" spans="1:14" x14ac:dyDescent="0.2">
      <c r="A25" s="34">
        <v>4</v>
      </c>
      <c r="B25" s="330" t="s">
        <v>270</v>
      </c>
      <c r="C25" s="331"/>
      <c r="D25" s="331"/>
      <c r="E25" s="331"/>
      <c r="F25" s="331"/>
      <c r="G25" s="332"/>
      <c r="H25" s="35" t="str">
        <f>IF(I25&lt;&gt;"",H24+1,"")</f>
        <v/>
      </c>
      <c r="I25" s="360"/>
      <c r="J25" s="361"/>
      <c r="K25" s="361"/>
      <c r="L25" s="361"/>
      <c r="M25" s="361"/>
      <c r="N25" s="362"/>
    </row>
    <row r="26" spans="1:14" x14ac:dyDescent="0.2">
      <c r="A26" s="7"/>
      <c r="B26" s="8"/>
      <c r="C26" s="8"/>
      <c r="D26" s="8"/>
      <c r="E26" s="8"/>
      <c r="F26" s="8"/>
      <c r="G26" s="8"/>
      <c r="H26" s="8"/>
      <c r="I26" s="8"/>
      <c r="J26" s="8"/>
      <c r="K26" s="8"/>
      <c r="L26" s="8"/>
      <c r="M26" s="8"/>
      <c r="N26" s="9"/>
    </row>
    <row r="27" spans="1:14" x14ac:dyDescent="0.2">
      <c r="A27" s="363" t="s">
        <v>10</v>
      </c>
      <c r="B27" s="364"/>
      <c r="C27" s="364"/>
      <c r="D27" s="364"/>
      <c r="E27" s="364"/>
      <c r="F27" s="364"/>
      <c r="G27" s="364"/>
      <c r="H27" s="364"/>
      <c r="I27" s="364"/>
      <c r="J27" s="364"/>
      <c r="K27" s="364"/>
      <c r="L27" s="364"/>
      <c r="M27" s="364"/>
      <c r="N27" s="365"/>
    </row>
    <row r="28" spans="1:14" x14ac:dyDescent="0.2">
      <c r="A28" s="366" t="s">
        <v>38</v>
      </c>
      <c r="B28" s="367"/>
      <c r="C28" s="367"/>
      <c r="D28" s="367"/>
      <c r="E28" s="367"/>
      <c r="F28" s="367"/>
      <c r="G28" s="368" t="s">
        <v>11</v>
      </c>
      <c r="H28" s="369"/>
      <c r="I28" s="368" t="s">
        <v>12</v>
      </c>
      <c r="J28" s="369"/>
      <c r="K28" s="368" t="s">
        <v>13</v>
      </c>
      <c r="L28" s="369"/>
      <c r="M28" s="20">
        <v>2026</v>
      </c>
      <c r="N28" s="20">
        <v>2027</v>
      </c>
    </row>
    <row r="29" spans="1:14" x14ac:dyDescent="0.2">
      <c r="A29" s="916"/>
      <c r="B29" s="917"/>
      <c r="C29" s="917"/>
      <c r="D29" s="917"/>
      <c r="E29" s="917"/>
      <c r="F29" s="918"/>
      <c r="G29" s="370"/>
      <c r="H29" s="371"/>
      <c r="I29" s="370"/>
      <c r="J29" s="371"/>
      <c r="K29" s="370"/>
      <c r="L29" s="371"/>
      <c r="M29" s="154"/>
      <c r="N29" s="22"/>
    </row>
    <row r="30" spans="1:14" x14ac:dyDescent="0.2">
      <c r="A30" s="355"/>
      <c r="B30" s="356"/>
      <c r="C30" s="356"/>
      <c r="D30" s="356"/>
      <c r="E30" s="356"/>
      <c r="F30" s="357"/>
      <c r="G30" s="358"/>
      <c r="H30" s="359"/>
      <c r="I30" s="358"/>
      <c r="J30" s="359"/>
      <c r="K30" s="358"/>
      <c r="L30" s="359"/>
      <c r="M30" s="155"/>
      <c r="N30" s="23"/>
    </row>
    <row r="31" spans="1:14" x14ac:dyDescent="0.2">
      <c r="A31" s="355"/>
      <c r="B31" s="356"/>
      <c r="C31" s="356"/>
      <c r="D31" s="356"/>
      <c r="E31" s="356"/>
      <c r="F31" s="357"/>
      <c r="G31" s="358"/>
      <c r="H31" s="359"/>
      <c r="I31" s="358"/>
      <c r="J31" s="359"/>
      <c r="K31" s="358"/>
      <c r="L31" s="359"/>
      <c r="M31" s="155"/>
      <c r="N31" s="23"/>
    </row>
    <row r="32" spans="1:14" x14ac:dyDescent="0.2">
      <c r="A32" s="355"/>
      <c r="B32" s="356"/>
      <c r="C32" s="356"/>
      <c r="D32" s="356"/>
      <c r="E32" s="356"/>
      <c r="F32" s="357"/>
      <c r="G32" s="358"/>
      <c r="H32" s="359"/>
      <c r="I32" s="358"/>
      <c r="J32" s="359"/>
      <c r="K32" s="358"/>
      <c r="L32" s="359"/>
      <c r="M32" s="155"/>
      <c r="N32" s="23"/>
    </row>
    <row r="33" spans="1:14" x14ac:dyDescent="0.2">
      <c r="A33" s="355"/>
      <c r="B33" s="356"/>
      <c r="C33" s="356"/>
      <c r="D33" s="356"/>
      <c r="E33" s="356"/>
      <c r="F33" s="357"/>
      <c r="G33" s="375"/>
      <c r="H33" s="359"/>
      <c r="I33" s="358"/>
      <c r="J33" s="359"/>
      <c r="K33" s="358"/>
      <c r="L33" s="359"/>
      <c r="M33" s="155"/>
      <c r="N33" s="23"/>
    </row>
    <row r="34" spans="1:14" x14ac:dyDescent="0.2">
      <c r="A34" s="358"/>
      <c r="B34" s="919"/>
      <c r="C34" s="919"/>
      <c r="D34" s="919"/>
      <c r="E34" s="919"/>
      <c r="F34" s="359"/>
      <c r="G34" s="358"/>
      <c r="H34" s="359"/>
      <c r="I34" s="358"/>
      <c r="J34" s="359"/>
      <c r="K34" s="358"/>
      <c r="L34" s="359"/>
      <c r="M34" s="155"/>
      <c r="N34" s="23"/>
    </row>
    <row r="35" spans="1:14" x14ac:dyDescent="0.2">
      <c r="A35" s="358"/>
      <c r="B35" s="919"/>
      <c r="C35" s="919"/>
      <c r="D35" s="919"/>
      <c r="E35" s="919"/>
      <c r="F35" s="359"/>
      <c r="G35" s="358"/>
      <c r="H35" s="359"/>
      <c r="I35" s="358"/>
      <c r="J35" s="359"/>
      <c r="K35" s="358"/>
      <c r="L35" s="359"/>
      <c r="M35" s="155"/>
      <c r="N35" s="23"/>
    </row>
    <row r="36" spans="1:14" x14ac:dyDescent="0.2">
      <c r="A36" s="366" t="s">
        <v>271</v>
      </c>
      <c r="B36" s="367"/>
      <c r="C36" s="367"/>
      <c r="D36" s="367"/>
      <c r="E36" s="367"/>
      <c r="F36" s="367"/>
      <c r="G36" s="368" t="s">
        <v>11</v>
      </c>
      <c r="H36" s="369"/>
      <c r="I36" s="368" t="s">
        <v>12</v>
      </c>
      <c r="J36" s="369"/>
      <c r="K36" s="368" t="s">
        <v>13</v>
      </c>
      <c r="L36" s="369"/>
      <c r="M36" s="20">
        <v>2026</v>
      </c>
      <c r="N36" s="20">
        <v>2027</v>
      </c>
    </row>
    <row r="37" spans="1:14" x14ac:dyDescent="0.2">
      <c r="A37" s="916" t="s">
        <v>57</v>
      </c>
      <c r="B37" s="917"/>
      <c r="C37" s="917"/>
      <c r="D37" s="917"/>
      <c r="E37" s="917"/>
      <c r="F37" s="918"/>
      <c r="G37" s="920">
        <v>1</v>
      </c>
      <c r="H37" s="371"/>
      <c r="I37" s="370"/>
      <c r="J37" s="371"/>
      <c r="K37" s="370"/>
      <c r="L37" s="371"/>
      <c r="M37" s="154"/>
      <c r="N37" s="22"/>
    </row>
    <row r="38" spans="1:14" x14ac:dyDescent="0.2">
      <c r="A38" s="358"/>
      <c r="B38" s="919"/>
      <c r="C38" s="919"/>
      <c r="D38" s="919"/>
      <c r="E38" s="919"/>
      <c r="F38" s="359"/>
      <c r="G38" s="358"/>
      <c r="H38" s="359"/>
      <c r="I38" s="358"/>
      <c r="J38" s="359"/>
      <c r="K38" s="358"/>
      <c r="L38" s="359"/>
      <c r="M38" s="155"/>
      <c r="N38" s="23"/>
    </row>
    <row r="39" spans="1:14" x14ac:dyDescent="0.2">
      <c r="A39" s="358"/>
      <c r="B39" s="919"/>
      <c r="C39" s="919"/>
      <c r="D39" s="919"/>
      <c r="E39" s="919"/>
      <c r="F39" s="359"/>
      <c r="G39" s="358"/>
      <c r="H39" s="359"/>
      <c r="I39" s="358"/>
      <c r="J39" s="359"/>
      <c r="K39" s="358"/>
      <c r="L39" s="359"/>
      <c r="M39" s="155"/>
      <c r="N39" s="23"/>
    </row>
    <row r="40" spans="1:14" x14ac:dyDescent="0.2">
      <c r="A40" s="366" t="s">
        <v>39</v>
      </c>
      <c r="B40" s="367"/>
      <c r="C40" s="367"/>
      <c r="D40" s="367"/>
      <c r="E40" s="367"/>
      <c r="F40" s="367"/>
      <c r="G40" s="368" t="s">
        <v>11</v>
      </c>
      <c r="H40" s="369"/>
      <c r="I40" s="368" t="s">
        <v>12</v>
      </c>
      <c r="J40" s="369"/>
      <c r="K40" s="368" t="s">
        <v>13</v>
      </c>
      <c r="L40" s="369"/>
      <c r="M40" s="20">
        <v>2026</v>
      </c>
      <c r="N40" s="20">
        <v>2027</v>
      </c>
    </row>
    <row r="41" spans="1:14" x14ac:dyDescent="0.2">
      <c r="A41" s="921" t="s">
        <v>43</v>
      </c>
      <c r="B41" s="922"/>
      <c r="C41" s="922"/>
      <c r="D41" s="922"/>
      <c r="E41" s="922"/>
      <c r="F41" s="923"/>
      <c r="G41" s="924"/>
      <c r="H41" s="925"/>
      <c r="I41" s="924"/>
      <c r="J41" s="925"/>
      <c r="K41" s="924"/>
      <c r="L41" s="925"/>
      <c r="M41" s="163"/>
      <c r="N41" s="164"/>
    </row>
    <row r="42" spans="1:14" x14ac:dyDescent="0.2">
      <c r="A42" s="358"/>
      <c r="B42" s="919"/>
      <c r="C42" s="919"/>
      <c r="D42" s="919"/>
      <c r="E42" s="919"/>
      <c r="F42" s="359"/>
      <c r="G42" s="358"/>
      <c r="H42" s="359"/>
      <c r="I42" s="358"/>
      <c r="J42" s="359"/>
      <c r="K42" s="358"/>
      <c r="L42" s="359"/>
      <c r="M42" s="155"/>
      <c r="N42" s="23"/>
    </row>
    <row r="43" spans="1:14" x14ac:dyDescent="0.2">
      <c r="A43" s="358"/>
      <c r="B43" s="919"/>
      <c r="C43" s="919"/>
      <c r="D43" s="919"/>
      <c r="E43" s="919"/>
      <c r="F43" s="359"/>
      <c r="G43" s="358"/>
      <c r="H43" s="359"/>
      <c r="I43" s="358"/>
      <c r="J43" s="359"/>
      <c r="K43" s="358"/>
      <c r="L43" s="359"/>
      <c r="M43" s="155"/>
      <c r="N43" s="23"/>
    </row>
    <row r="44" spans="1:14" x14ac:dyDescent="0.2">
      <c r="A44" s="358"/>
      <c r="B44" s="919"/>
      <c r="C44" s="919"/>
      <c r="D44" s="919"/>
      <c r="E44" s="919"/>
      <c r="F44" s="359"/>
      <c r="G44" s="358"/>
      <c r="H44" s="359"/>
      <c r="I44" s="358"/>
      <c r="J44" s="359"/>
      <c r="K44" s="358"/>
      <c r="L44" s="359"/>
      <c r="M44" s="155"/>
      <c r="N44" s="23"/>
    </row>
    <row r="45" spans="1:14" x14ac:dyDescent="0.2">
      <c r="A45" s="366" t="s">
        <v>14</v>
      </c>
      <c r="B45" s="367"/>
      <c r="C45" s="367"/>
      <c r="D45" s="367"/>
      <c r="E45" s="367"/>
      <c r="F45" s="367"/>
      <c r="G45" s="368" t="s">
        <v>11</v>
      </c>
      <c r="H45" s="369"/>
      <c r="I45" s="368" t="s">
        <v>12</v>
      </c>
      <c r="J45" s="369"/>
      <c r="K45" s="368" t="s">
        <v>13</v>
      </c>
      <c r="L45" s="369"/>
      <c r="M45" s="20">
        <v>2026</v>
      </c>
      <c r="N45" s="20">
        <v>2027</v>
      </c>
    </row>
    <row r="46" spans="1:14" x14ac:dyDescent="0.2">
      <c r="A46" s="355"/>
      <c r="B46" s="356"/>
      <c r="C46" s="356"/>
      <c r="D46" s="356"/>
      <c r="E46" s="356"/>
      <c r="F46" s="357"/>
      <c r="G46" s="375"/>
      <c r="H46" s="359"/>
      <c r="I46" s="370"/>
      <c r="J46" s="371"/>
      <c r="K46" s="370"/>
      <c r="L46" s="371"/>
      <c r="M46" s="154"/>
      <c r="N46" s="22"/>
    </row>
    <row r="47" spans="1:14" x14ac:dyDescent="0.2">
      <c r="A47" s="358"/>
      <c r="B47" s="919"/>
      <c r="C47" s="919"/>
      <c r="D47" s="919"/>
      <c r="E47" s="919"/>
      <c r="F47" s="359"/>
      <c r="G47" s="358"/>
      <c r="H47" s="359"/>
      <c r="I47" s="358"/>
      <c r="J47" s="359"/>
      <c r="K47" s="358"/>
      <c r="L47" s="359"/>
      <c r="M47" s="155"/>
      <c r="N47" s="23"/>
    </row>
    <row r="48" spans="1:14" x14ac:dyDescent="0.2">
      <c r="A48" s="358"/>
      <c r="B48" s="919"/>
      <c r="C48" s="919"/>
      <c r="D48" s="919"/>
      <c r="E48" s="919"/>
      <c r="F48" s="359"/>
      <c r="G48" s="358"/>
      <c r="H48" s="359"/>
      <c r="I48" s="358"/>
      <c r="J48" s="359"/>
      <c r="K48" s="358"/>
      <c r="L48" s="359"/>
      <c r="M48" s="155"/>
      <c r="N48" s="23"/>
    </row>
    <row r="49" spans="1:14" x14ac:dyDescent="0.2">
      <c r="A49" s="372"/>
      <c r="B49" s="373"/>
      <c r="C49" s="373"/>
      <c r="D49" s="373"/>
      <c r="E49" s="373"/>
      <c r="F49" s="374"/>
      <c r="G49" s="372"/>
      <c r="H49" s="374"/>
      <c r="I49" s="372"/>
      <c r="J49" s="374"/>
      <c r="K49" s="372"/>
      <c r="L49" s="374"/>
      <c r="M49" s="152"/>
      <c r="N49" s="25"/>
    </row>
    <row r="50" spans="1:14" x14ac:dyDescent="0.2">
      <c r="A50" s="1"/>
      <c r="B50" s="1"/>
      <c r="C50" s="1"/>
      <c r="D50" s="1"/>
      <c r="E50" s="1"/>
      <c r="F50" s="1"/>
      <c r="G50" s="1"/>
      <c r="H50" s="1"/>
      <c r="I50" s="1"/>
      <c r="J50" s="1"/>
      <c r="K50" s="1"/>
      <c r="L50" s="1"/>
      <c r="M50" s="1"/>
      <c r="N50" s="1"/>
    </row>
    <row r="51" spans="1:14" x14ac:dyDescent="0.2">
      <c r="A51" s="363" t="s">
        <v>15</v>
      </c>
      <c r="B51" s="364"/>
      <c r="C51" s="364"/>
      <c r="D51" s="364"/>
      <c r="E51" s="364"/>
      <c r="F51" s="364"/>
      <c r="G51" s="364"/>
      <c r="H51" s="364"/>
      <c r="I51" s="364"/>
      <c r="J51" s="364"/>
      <c r="K51" s="364"/>
      <c r="L51" s="364"/>
      <c r="M51" s="364"/>
      <c r="N51" s="365"/>
    </row>
    <row r="52" spans="1:14" ht="43.5" thickBot="1" x14ac:dyDescent="0.25">
      <c r="A52" s="334" t="s">
        <v>16</v>
      </c>
      <c r="B52" s="334"/>
      <c r="C52" s="36" t="s">
        <v>17</v>
      </c>
      <c r="D52" s="36" t="s">
        <v>18</v>
      </c>
      <c r="E52" s="36" t="s">
        <v>19</v>
      </c>
      <c r="F52" s="36" t="s">
        <v>20</v>
      </c>
      <c r="G52" s="36" t="s">
        <v>21</v>
      </c>
      <c r="H52" s="36" t="s">
        <v>22</v>
      </c>
      <c r="I52" s="36" t="s">
        <v>23</v>
      </c>
      <c r="J52" s="36" t="s">
        <v>24</v>
      </c>
      <c r="K52" s="36" t="s">
        <v>25</v>
      </c>
      <c r="L52" s="36" t="s">
        <v>26</v>
      </c>
      <c r="M52" s="36" t="s">
        <v>27</v>
      </c>
      <c r="N52" s="36" t="s">
        <v>28</v>
      </c>
    </row>
    <row r="53" spans="1:14" ht="13.5" thickBot="1" x14ac:dyDescent="0.25">
      <c r="A53" s="376">
        <f>IF(A22&gt;0,A22,"")</f>
        <v>1</v>
      </c>
      <c r="B53" s="377"/>
      <c r="C53" s="14"/>
      <c r="D53" s="14"/>
      <c r="E53" s="14"/>
      <c r="F53" s="14"/>
      <c r="G53" s="14"/>
      <c r="H53" s="14" t="s">
        <v>56</v>
      </c>
      <c r="I53" s="14"/>
      <c r="J53" s="14"/>
      <c r="K53" s="14"/>
      <c r="L53" s="14"/>
      <c r="M53" s="14"/>
      <c r="N53" s="14"/>
    </row>
    <row r="54" spans="1:14" ht="13.5" thickBot="1" x14ac:dyDescent="0.25">
      <c r="A54" s="378"/>
      <c r="B54" s="379"/>
      <c r="C54" s="14"/>
      <c r="D54" s="14"/>
      <c r="E54" s="14"/>
      <c r="F54" s="14"/>
      <c r="G54" s="14"/>
      <c r="H54" s="14"/>
      <c r="I54" s="14"/>
      <c r="J54" s="14"/>
      <c r="K54" s="14"/>
      <c r="L54" s="14"/>
      <c r="M54" s="14"/>
      <c r="N54" s="14"/>
    </row>
    <row r="55" spans="1:14" ht="13.5" thickBot="1" x14ac:dyDescent="0.25">
      <c r="A55" s="376">
        <f>IF(A23&gt;0,A23,"")</f>
        <v>2</v>
      </c>
      <c r="B55" s="377"/>
      <c r="C55" s="14"/>
      <c r="D55" s="14"/>
      <c r="E55" s="14"/>
      <c r="F55" s="14"/>
      <c r="G55" s="14"/>
      <c r="H55" s="14"/>
      <c r="I55" s="14"/>
      <c r="J55" s="14"/>
      <c r="K55" s="14" t="s">
        <v>56</v>
      </c>
      <c r="L55" s="14"/>
      <c r="M55" s="14"/>
      <c r="N55" s="14"/>
    </row>
    <row r="56" spans="1:14" ht="13.5" thickBot="1" x14ac:dyDescent="0.25">
      <c r="A56" s="378"/>
      <c r="B56" s="379"/>
      <c r="C56" s="14"/>
      <c r="D56" s="14"/>
      <c r="E56" s="14"/>
      <c r="F56" s="14"/>
      <c r="G56" s="14"/>
      <c r="H56" s="14"/>
      <c r="I56" s="14"/>
      <c r="J56" s="14"/>
      <c r="K56" s="14"/>
      <c r="L56" s="14"/>
      <c r="M56" s="14"/>
      <c r="N56" s="14"/>
    </row>
    <row r="57" spans="1:14" ht="13.5" thickBot="1" x14ac:dyDescent="0.25">
      <c r="A57" s="376">
        <f>IF(A24&gt;0,A24,"")</f>
        <v>3</v>
      </c>
      <c r="B57" s="377"/>
      <c r="C57" s="14"/>
      <c r="D57" s="14"/>
      <c r="E57" s="14"/>
      <c r="F57" s="14"/>
      <c r="G57" s="14"/>
      <c r="H57" s="14"/>
      <c r="I57" s="14"/>
      <c r="J57" s="14"/>
      <c r="K57" s="14"/>
      <c r="L57" s="14" t="s">
        <v>56</v>
      </c>
      <c r="M57" s="14"/>
      <c r="N57" s="14"/>
    </row>
    <row r="58" spans="1:14" ht="13.5" thickBot="1" x14ac:dyDescent="0.25">
      <c r="A58" s="378"/>
      <c r="B58" s="379"/>
      <c r="C58" s="14"/>
      <c r="D58" s="14"/>
      <c r="E58" s="14"/>
      <c r="F58" s="14"/>
      <c r="G58" s="14"/>
      <c r="H58" s="14"/>
      <c r="I58" s="14"/>
      <c r="J58" s="14"/>
      <c r="K58" s="14"/>
      <c r="L58" s="14"/>
      <c r="M58" s="14"/>
      <c r="N58" s="14"/>
    </row>
    <row r="59" spans="1:14" ht="13.5" thickBot="1" x14ac:dyDescent="0.25">
      <c r="A59" s="376">
        <f>IF(A25&gt;0,A25,"")</f>
        <v>4</v>
      </c>
      <c r="B59" s="377"/>
      <c r="C59" s="14"/>
      <c r="D59" s="14"/>
      <c r="E59" s="14"/>
      <c r="F59" s="14"/>
      <c r="G59" s="14"/>
      <c r="H59" s="14"/>
      <c r="I59" s="14"/>
      <c r="J59" s="14"/>
      <c r="K59" s="14"/>
      <c r="L59" s="14"/>
      <c r="M59" s="14"/>
      <c r="N59" s="14" t="s">
        <v>56</v>
      </c>
    </row>
    <row r="60" spans="1:14" ht="13.5" thickBot="1" x14ac:dyDescent="0.25">
      <c r="A60" s="378"/>
      <c r="B60" s="379"/>
      <c r="C60" s="14"/>
      <c r="D60" s="14"/>
      <c r="E60" s="14"/>
      <c r="F60" s="14"/>
      <c r="G60" s="14"/>
      <c r="H60" s="14"/>
      <c r="I60" s="14"/>
      <c r="J60" s="14"/>
      <c r="K60" s="14"/>
      <c r="L60" s="14"/>
      <c r="M60" s="14"/>
      <c r="N60" s="14"/>
    </row>
    <row r="61" spans="1:14" x14ac:dyDescent="0.2">
      <c r="A61" s="376" t="str">
        <f>IF(H22&gt;0,H22,"")</f>
        <v/>
      </c>
      <c r="B61" s="377"/>
      <c r="C61" s="13"/>
      <c r="D61" s="13"/>
      <c r="E61" s="13"/>
      <c r="F61" s="13"/>
      <c r="G61" s="13"/>
      <c r="H61" s="13"/>
      <c r="I61" s="13"/>
      <c r="J61" s="13"/>
      <c r="K61" s="13"/>
      <c r="L61" s="13"/>
      <c r="M61" s="13"/>
      <c r="N61" s="13"/>
    </row>
    <row r="62" spans="1:14" ht="13.5" thickBot="1" x14ac:dyDescent="0.25">
      <c r="A62" s="378"/>
      <c r="B62" s="379"/>
      <c r="C62" s="13"/>
      <c r="D62" s="13"/>
      <c r="E62" s="13"/>
      <c r="F62" s="13"/>
      <c r="G62" s="13"/>
      <c r="H62" s="13"/>
      <c r="I62" s="13"/>
      <c r="J62" s="13"/>
      <c r="K62" s="13"/>
      <c r="L62" s="13"/>
      <c r="M62" s="13"/>
      <c r="N62" s="13"/>
    </row>
    <row r="63" spans="1:14" x14ac:dyDescent="0.2">
      <c r="A63" s="376" t="str">
        <f>IF(H23&gt;0,H23,"")</f>
        <v/>
      </c>
      <c r="B63" s="377"/>
      <c r="C63" s="14"/>
      <c r="D63" s="14"/>
      <c r="E63" s="14"/>
      <c r="F63" s="14"/>
      <c r="G63" s="14"/>
      <c r="H63" s="14"/>
      <c r="I63" s="14" t="s">
        <v>43</v>
      </c>
      <c r="J63" s="14"/>
      <c r="K63" s="14"/>
      <c r="L63" s="14"/>
      <c r="M63" s="14"/>
      <c r="N63" s="14"/>
    </row>
    <row r="64" spans="1:14" ht="13.5" thickBot="1" x14ac:dyDescent="0.25">
      <c r="A64" s="378"/>
      <c r="B64" s="379"/>
      <c r="C64" s="15"/>
      <c r="D64" s="15"/>
      <c r="E64" s="15"/>
      <c r="F64" s="15"/>
      <c r="G64" s="15"/>
      <c r="H64" s="15"/>
      <c r="I64" s="15"/>
      <c r="J64" s="15"/>
      <c r="K64" s="15"/>
      <c r="L64" s="15"/>
      <c r="M64" s="15"/>
      <c r="N64" s="15"/>
    </row>
    <row r="65" spans="1:14" x14ac:dyDescent="0.2">
      <c r="A65" s="376" t="str">
        <f>IF(H24&gt;0,H24,"")</f>
        <v/>
      </c>
      <c r="B65" s="377"/>
      <c r="C65" s="14"/>
      <c r="D65" s="14"/>
      <c r="E65" s="14"/>
      <c r="F65" s="14"/>
      <c r="G65" s="14"/>
      <c r="H65" s="14"/>
      <c r="I65" s="14"/>
      <c r="J65" s="14"/>
      <c r="K65" s="14"/>
      <c r="L65" s="14"/>
      <c r="M65" s="14"/>
      <c r="N65" s="14"/>
    </row>
    <row r="66" spans="1:14" ht="13.5" thickBot="1" x14ac:dyDescent="0.25">
      <c r="A66" s="378"/>
      <c r="B66" s="379"/>
      <c r="C66" s="15"/>
      <c r="D66" s="15"/>
      <c r="E66" s="15"/>
      <c r="F66" s="15"/>
      <c r="G66" s="15"/>
      <c r="H66" s="15"/>
      <c r="I66" s="15"/>
      <c r="J66" s="15"/>
      <c r="K66" s="15"/>
      <c r="L66" s="15"/>
      <c r="M66" s="15"/>
      <c r="N66" s="15"/>
    </row>
    <row r="67" spans="1:14" x14ac:dyDescent="0.2">
      <c r="A67" s="376" t="str">
        <f>IF(H25&gt;0,H25,"")</f>
        <v/>
      </c>
      <c r="B67" s="377"/>
      <c r="C67" s="14"/>
      <c r="D67" s="14"/>
      <c r="E67" s="14"/>
      <c r="F67" s="14"/>
      <c r="G67" s="14"/>
      <c r="H67" s="14"/>
      <c r="I67" s="14"/>
      <c r="J67" s="14"/>
      <c r="K67" s="14"/>
      <c r="L67" s="14"/>
      <c r="M67" s="14"/>
      <c r="N67" s="14"/>
    </row>
    <row r="68" spans="1:14" ht="13.5" thickBot="1" x14ac:dyDescent="0.25">
      <c r="A68" s="378"/>
      <c r="B68" s="379"/>
      <c r="C68" s="16"/>
      <c r="D68" s="16"/>
      <c r="E68" s="16"/>
      <c r="F68" s="16"/>
      <c r="G68" s="16"/>
      <c r="H68" s="16"/>
      <c r="I68" s="16"/>
      <c r="J68" s="16"/>
      <c r="K68" s="16"/>
      <c r="L68" s="16"/>
      <c r="M68" s="16"/>
      <c r="N68" s="16"/>
    </row>
    <row r="69" spans="1:14" x14ac:dyDescent="0.2">
      <c r="A69" s="1"/>
      <c r="B69" s="1"/>
      <c r="C69" s="1"/>
      <c r="D69" s="1"/>
      <c r="E69" s="1"/>
      <c r="F69" s="1"/>
      <c r="G69" s="1"/>
      <c r="H69" s="1"/>
      <c r="I69" s="1"/>
      <c r="J69" s="1"/>
      <c r="K69" s="1"/>
      <c r="L69" s="1"/>
      <c r="M69" s="1"/>
      <c r="N69" s="1"/>
    </row>
    <row r="70" spans="1:14" x14ac:dyDescent="0.2">
      <c r="A70" s="1"/>
      <c r="B70" s="1"/>
      <c r="C70" s="1"/>
      <c r="D70" s="1"/>
      <c r="E70" s="1"/>
      <c r="F70" s="1"/>
      <c r="G70" s="1"/>
      <c r="H70" s="1"/>
      <c r="I70" s="1"/>
      <c r="J70" s="1"/>
      <c r="K70" s="1"/>
      <c r="L70" s="1"/>
      <c r="M70" s="1"/>
      <c r="N70" s="1"/>
    </row>
    <row r="71" spans="1:14" x14ac:dyDescent="0.2">
      <c r="A71" s="363" t="s">
        <v>37</v>
      </c>
      <c r="B71" s="364"/>
      <c r="C71" s="364"/>
      <c r="D71" s="364"/>
      <c r="E71" s="364"/>
      <c r="F71" s="364"/>
      <c r="G71" s="364"/>
      <c r="H71" s="364"/>
      <c r="I71" s="364"/>
      <c r="J71" s="364"/>
      <c r="K71" s="364"/>
      <c r="L71" s="364"/>
      <c r="M71" s="364"/>
      <c r="N71" s="365"/>
    </row>
    <row r="72" spans="1:14" x14ac:dyDescent="0.2">
      <c r="A72" s="151" t="s">
        <v>29</v>
      </c>
      <c r="B72" s="380" t="s">
        <v>30</v>
      </c>
      <c r="C72" s="381"/>
      <c r="D72" s="381"/>
      <c r="E72" s="381"/>
      <c r="F72" s="381"/>
      <c r="G72" s="381"/>
      <c r="H72" s="381"/>
      <c r="I72" s="381"/>
      <c r="J72" s="381"/>
      <c r="K72" s="381"/>
      <c r="L72" s="382"/>
      <c r="M72" s="383" t="s">
        <v>31</v>
      </c>
      <c r="N72" s="383"/>
    </row>
    <row r="73" spans="1:14" x14ac:dyDescent="0.2">
      <c r="A73" s="12"/>
      <c r="B73" s="384" t="s">
        <v>63</v>
      </c>
      <c r="C73" s="385"/>
      <c r="D73" s="385"/>
      <c r="E73" s="385"/>
      <c r="F73" s="385"/>
      <c r="G73" s="385"/>
      <c r="H73" s="385"/>
      <c r="I73" s="385"/>
      <c r="J73" s="385"/>
      <c r="K73" s="385"/>
      <c r="L73" s="386"/>
      <c r="M73" s="387">
        <v>0.14000000000000001</v>
      </c>
      <c r="N73" s="388"/>
    </row>
    <row r="74" spans="1:14" x14ac:dyDescent="0.2">
      <c r="A74" s="17"/>
      <c r="B74" s="395" t="s">
        <v>272</v>
      </c>
      <c r="C74" s="396"/>
      <c r="D74" s="396"/>
      <c r="E74" s="396"/>
      <c r="F74" s="396"/>
      <c r="G74" s="396"/>
      <c r="H74" s="396"/>
      <c r="I74" s="396"/>
      <c r="J74" s="396"/>
      <c r="K74" s="396"/>
      <c r="L74" s="397"/>
      <c r="M74" s="398">
        <v>0.4</v>
      </c>
      <c r="N74" s="399"/>
    </row>
    <row r="75" spans="1:14" x14ac:dyDescent="0.2">
      <c r="A75" s="17"/>
      <c r="B75" s="395" t="s">
        <v>273</v>
      </c>
      <c r="C75" s="396"/>
      <c r="D75" s="396"/>
      <c r="E75" s="396"/>
      <c r="F75" s="396"/>
      <c r="G75" s="396"/>
      <c r="H75" s="396"/>
      <c r="I75" s="396"/>
      <c r="J75" s="396"/>
      <c r="K75" s="396"/>
      <c r="L75" s="397"/>
      <c r="M75" s="398">
        <v>0.25</v>
      </c>
      <c r="N75" s="399"/>
    </row>
    <row r="76" spans="1:14" x14ac:dyDescent="0.2">
      <c r="A76" s="17"/>
      <c r="B76" s="395" t="s">
        <v>274</v>
      </c>
      <c r="C76" s="396"/>
      <c r="D76" s="396"/>
      <c r="E76" s="396"/>
      <c r="F76" s="396"/>
      <c r="G76" s="396"/>
      <c r="H76" s="396"/>
      <c r="I76" s="396"/>
      <c r="J76" s="396"/>
      <c r="K76" s="396"/>
      <c r="L76" s="397"/>
      <c r="M76" s="398">
        <v>0.2</v>
      </c>
      <c r="N76" s="399"/>
    </row>
    <row r="77" spans="1:14" x14ac:dyDescent="0.2">
      <c r="A77" s="17"/>
      <c r="B77" s="394" t="s">
        <v>275</v>
      </c>
      <c r="C77" s="390"/>
      <c r="D77" s="390"/>
      <c r="E77" s="390"/>
      <c r="F77" s="390"/>
      <c r="G77" s="390"/>
      <c r="H77" s="390"/>
      <c r="I77" s="390"/>
      <c r="J77" s="390"/>
      <c r="K77" s="390"/>
      <c r="L77" s="391"/>
      <c r="M77" s="392">
        <v>0.01</v>
      </c>
      <c r="N77" s="393"/>
    </row>
    <row r="78" spans="1:14" x14ac:dyDescent="0.2">
      <c r="A78" s="17"/>
      <c r="B78" s="389"/>
      <c r="C78" s="390"/>
      <c r="D78" s="390"/>
      <c r="E78" s="390"/>
      <c r="F78" s="390"/>
      <c r="G78" s="390"/>
      <c r="H78" s="390"/>
      <c r="I78" s="390"/>
      <c r="J78" s="390"/>
      <c r="K78" s="390"/>
      <c r="L78" s="391"/>
      <c r="M78" s="392"/>
      <c r="N78" s="393"/>
    </row>
    <row r="79" spans="1:14" x14ac:dyDescent="0.2">
      <c r="A79" s="17"/>
      <c r="B79" s="389"/>
      <c r="C79" s="390"/>
      <c r="D79" s="390"/>
      <c r="E79" s="390"/>
      <c r="F79" s="390"/>
      <c r="G79" s="390"/>
      <c r="H79" s="390"/>
      <c r="I79" s="390"/>
      <c r="J79" s="390"/>
      <c r="K79" s="390"/>
      <c r="L79" s="391"/>
      <c r="M79" s="392"/>
      <c r="N79" s="393"/>
    </row>
    <row r="80" spans="1:14" x14ac:dyDescent="0.2">
      <c r="A80" s="17"/>
      <c r="B80" s="389"/>
      <c r="C80" s="390"/>
      <c r="D80" s="390"/>
      <c r="E80" s="390"/>
      <c r="F80" s="390"/>
      <c r="G80" s="390"/>
      <c r="H80" s="390"/>
      <c r="I80" s="390"/>
      <c r="J80" s="390"/>
      <c r="K80" s="390"/>
      <c r="L80" s="391"/>
      <c r="M80" s="392"/>
      <c r="N80" s="393"/>
    </row>
    <row r="81" spans="1:14" x14ac:dyDescent="0.2">
      <c r="A81" s="17"/>
      <c r="B81" s="389"/>
      <c r="C81" s="390"/>
      <c r="D81" s="390"/>
      <c r="E81" s="390"/>
      <c r="F81" s="390"/>
      <c r="G81" s="390"/>
      <c r="H81" s="390"/>
      <c r="I81" s="390"/>
      <c r="J81" s="390"/>
      <c r="K81" s="390"/>
      <c r="L81" s="391"/>
      <c r="M81" s="392"/>
      <c r="N81" s="393"/>
    </row>
    <row r="82" spans="1:14" x14ac:dyDescent="0.2">
      <c r="A82" s="17"/>
      <c r="B82" s="389"/>
      <c r="C82" s="390"/>
      <c r="D82" s="390"/>
      <c r="E82" s="390"/>
      <c r="F82" s="390"/>
      <c r="G82" s="390"/>
      <c r="H82" s="390"/>
      <c r="I82" s="390"/>
      <c r="J82" s="390"/>
      <c r="K82" s="390"/>
      <c r="L82" s="391"/>
      <c r="M82" s="392"/>
      <c r="N82" s="393"/>
    </row>
    <row r="83" spans="1:14" x14ac:dyDescent="0.2">
      <c r="A83" s="17"/>
      <c r="B83" s="389"/>
      <c r="C83" s="390"/>
      <c r="D83" s="390"/>
      <c r="E83" s="390"/>
      <c r="F83" s="390"/>
      <c r="G83" s="390"/>
      <c r="H83" s="390"/>
      <c r="I83" s="390"/>
      <c r="J83" s="390"/>
      <c r="K83" s="390"/>
      <c r="L83" s="391"/>
      <c r="M83" s="392"/>
      <c r="N83" s="393"/>
    </row>
    <row r="84" spans="1:14" x14ac:dyDescent="0.2">
      <c r="A84" s="17"/>
      <c r="B84" s="389"/>
      <c r="C84" s="390"/>
      <c r="D84" s="390"/>
      <c r="E84" s="390"/>
      <c r="F84" s="390"/>
      <c r="G84" s="390"/>
      <c r="H84" s="390"/>
      <c r="I84" s="390"/>
      <c r="J84" s="390"/>
      <c r="K84" s="390"/>
      <c r="L84" s="391"/>
      <c r="M84" s="392"/>
      <c r="N84" s="393"/>
    </row>
    <row r="85" spans="1:14" x14ac:dyDescent="0.2">
      <c r="A85" s="18"/>
      <c r="B85" s="400"/>
      <c r="C85" s="401"/>
      <c r="D85" s="401"/>
      <c r="E85" s="401"/>
      <c r="F85" s="401"/>
      <c r="G85" s="401"/>
      <c r="H85" s="401"/>
      <c r="I85" s="401"/>
      <c r="J85" s="401"/>
      <c r="K85" s="401"/>
      <c r="L85" s="402"/>
      <c r="M85" s="403"/>
      <c r="N85" s="404"/>
    </row>
  </sheetData>
  <mergeCells count="164">
    <mergeCell ref="B83:L83"/>
    <mergeCell ref="M83:N83"/>
    <mergeCell ref="B84:L84"/>
    <mergeCell ref="M84:N84"/>
    <mergeCell ref="B85:L85"/>
    <mergeCell ref="M85:N85"/>
    <mergeCell ref="B80:L80"/>
    <mergeCell ref="M80:N80"/>
    <mergeCell ref="B81:L81"/>
    <mergeCell ref="M81:N81"/>
    <mergeCell ref="B82:L82"/>
    <mergeCell ref="M82:N82"/>
    <mergeCell ref="B77:L77"/>
    <mergeCell ref="M77:N77"/>
    <mergeCell ref="B78:L78"/>
    <mergeCell ref="M78:N78"/>
    <mergeCell ref="B79:L79"/>
    <mergeCell ref="M79:N79"/>
    <mergeCell ref="B74:L74"/>
    <mergeCell ref="M74:N74"/>
    <mergeCell ref="B75:L75"/>
    <mergeCell ref="M75:N75"/>
    <mergeCell ref="B76:L76"/>
    <mergeCell ref="M76:N76"/>
    <mergeCell ref="A65:B66"/>
    <mergeCell ref="A67:B68"/>
    <mergeCell ref="A71:N71"/>
    <mergeCell ref="B72:L72"/>
    <mergeCell ref="M72:N72"/>
    <mergeCell ref="B73:L73"/>
    <mergeCell ref="M73:N73"/>
    <mergeCell ref="A53:B54"/>
    <mergeCell ref="A55:B56"/>
    <mergeCell ref="A57:B58"/>
    <mergeCell ref="A59:B60"/>
    <mergeCell ref="A61:B62"/>
    <mergeCell ref="A63:B64"/>
    <mergeCell ref="A49:F49"/>
    <mergeCell ref="G49:H49"/>
    <mergeCell ref="I49:J49"/>
    <mergeCell ref="K49:L49"/>
    <mergeCell ref="A51:N51"/>
    <mergeCell ref="A52:B52"/>
    <mergeCell ref="A47:F47"/>
    <mergeCell ref="G47:H47"/>
    <mergeCell ref="I47:J47"/>
    <mergeCell ref="K47:L47"/>
    <mergeCell ref="A48:F48"/>
    <mergeCell ref="G48:H48"/>
    <mergeCell ref="I48:J48"/>
    <mergeCell ref="K48:L48"/>
    <mergeCell ref="A45:F45"/>
    <mergeCell ref="G45:H45"/>
    <mergeCell ref="I45:J45"/>
    <mergeCell ref="K45:L45"/>
    <mergeCell ref="A46:F46"/>
    <mergeCell ref="G46:H46"/>
    <mergeCell ref="I46:J46"/>
    <mergeCell ref="K46:L46"/>
    <mergeCell ref="A43:F43"/>
    <mergeCell ref="G43:H43"/>
    <mergeCell ref="I43:J43"/>
    <mergeCell ref="K43:L43"/>
    <mergeCell ref="A44:F44"/>
    <mergeCell ref="G44:H44"/>
    <mergeCell ref="I44:J44"/>
    <mergeCell ref="K44:L44"/>
    <mergeCell ref="A41:F41"/>
    <mergeCell ref="G41:H41"/>
    <mergeCell ref="I41:J41"/>
    <mergeCell ref="K41:L41"/>
    <mergeCell ref="A42:F42"/>
    <mergeCell ref="G42:H42"/>
    <mergeCell ref="I42:J42"/>
    <mergeCell ref="K42:L42"/>
    <mergeCell ref="A39:F39"/>
    <mergeCell ref="G39:H39"/>
    <mergeCell ref="I39:J39"/>
    <mergeCell ref="K39:L39"/>
    <mergeCell ref="A40:F40"/>
    <mergeCell ref="G40:H40"/>
    <mergeCell ref="I40:J40"/>
    <mergeCell ref="K40:L40"/>
    <mergeCell ref="A37:F37"/>
    <mergeCell ref="G37:H37"/>
    <mergeCell ref="I37:J37"/>
    <mergeCell ref="K37:L37"/>
    <mergeCell ref="A38:F38"/>
    <mergeCell ref="G38:H38"/>
    <mergeCell ref="I38:J38"/>
    <mergeCell ref="K38:L38"/>
    <mergeCell ref="A35:F35"/>
    <mergeCell ref="G35:H35"/>
    <mergeCell ref="I35:J35"/>
    <mergeCell ref="K35:L35"/>
    <mergeCell ref="A36:F36"/>
    <mergeCell ref="G36:H36"/>
    <mergeCell ref="I36:J36"/>
    <mergeCell ref="K36:L36"/>
    <mergeCell ref="A33:F33"/>
    <mergeCell ref="G33:H33"/>
    <mergeCell ref="I33:J33"/>
    <mergeCell ref="K33:L33"/>
    <mergeCell ref="A34:F34"/>
    <mergeCell ref="G34:H34"/>
    <mergeCell ref="I34:J34"/>
    <mergeCell ref="K34:L34"/>
    <mergeCell ref="A31:F31"/>
    <mergeCell ref="G31:H31"/>
    <mergeCell ref="I31:J31"/>
    <mergeCell ref="K31:L31"/>
    <mergeCell ref="A32:F32"/>
    <mergeCell ref="G32:H32"/>
    <mergeCell ref="I32:J32"/>
    <mergeCell ref="K32:L32"/>
    <mergeCell ref="A29:F29"/>
    <mergeCell ref="G29:H29"/>
    <mergeCell ref="I29:J29"/>
    <mergeCell ref="K29:L29"/>
    <mergeCell ref="A30:F30"/>
    <mergeCell ref="G30:H30"/>
    <mergeCell ref="I30:J30"/>
    <mergeCell ref="K30:L30"/>
    <mergeCell ref="B24:G24"/>
    <mergeCell ref="I24:N24"/>
    <mergeCell ref="B25:G25"/>
    <mergeCell ref="I25:N25"/>
    <mergeCell ref="A27:N27"/>
    <mergeCell ref="A28:F28"/>
    <mergeCell ref="G28:H28"/>
    <mergeCell ref="I28:J28"/>
    <mergeCell ref="K28:L28"/>
    <mergeCell ref="K20:L20"/>
    <mergeCell ref="M20:N20"/>
    <mergeCell ref="A21:N21"/>
    <mergeCell ref="B22:G22"/>
    <mergeCell ref="I22:N22"/>
    <mergeCell ref="B23:G23"/>
    <mergeCell ref="I23:N23"/>
    <mergeCell ref="A7:B7"/>
    <mergeCell ref="C7:N7"/>
    <mergeCell ref="C8:N18"/>
    <mergeCell ref="A10:B17"/>
    <mergeCell ref="A18:B18"/>
    <mergeCell ref="C19:H20"/>
    <mergeCell ref="I19:J19"/>
    <mergeCell ref="K19:L19"/>
    <mergeCell ref="M19:N19"/>
    <mergeCell ref="I20:J20"/>
    <mergeCell ref="A5:B5"/>
    <mergeCell ref="C5:H5"/>
    <mergeCell ref="I5:J5"/>
    <mergeCell ref="K5:N5"/>
    <mergeCell ref="A6:B6"/>
    <mergeCell ref="C6:H6"/>
    <mergeCell ref="I6:J6"/>
    <mergeCell ref="K6:N6"/>
    <mergeCell ref="A1:N1"/>
    <mergeCell ref="A2:D2"/>
    <mergeCell ref="E2:H2"/>
    <mergeCell ref="I2:N2"/>
    <mergeCell ref="A3:D4"/>
    <mergeCell ref="E3:H4"/>
    <mergeCell ref="I3:N4"/>
  </mergeCells>
  <conditionalFormatting sqref="C53:N60 C61:G61 I61:N61 H61:H62 C63:N63 C65:N65 C67:N67">
    <cfRule type="cellIs" dxfId="110" priority="1" stopIfTrue="1" operator="equal">
      <formula>"x"</formula>
    </cfRule>
  </conditionalFormatting>
  <conditionalFormatting sqref="C61:N62 C64:N64 C66:N66 C68:N68">
    <cfRule type="cellIs" dxfId="109" priority="2" stopIfTrue="1" operator="equal">
      <formula>"x"</formula>
    </cfRule>
  </conditionalFormatting>
  <dataValidations count="1">
    <dataValidation showDropDown="1" errorTitle="Cronoprogramma" error="Attenzione: è possibile inserire solo il carattere X nel mese di riferimento." promptTitle="Cronoprogramma" prompt="Segnare con x i mesi interessati" sqref="C53:N68" xr:uid="{7DCE2A64-43ED-4E1D-89D6-7FA482255B74}"/>
  </dataValidations>
  <pageMargins left="0.7" right="0.7" top="0.75" bottom="0.75" header="0.3" footer="0.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71086D-56AD-45E0-ACBA-50380AE6EEE1}">
  <sheetPr>
    <tabColor theme="6" tint="0.39997558519241921"/>
  </sheetPr>
  <dimension ref="A1:IU65414"/>
  <sheetViews>
    <sheetView zoomScaleNormal="100" workbookViewId="0">
      <selection activeCell="G110" sqref="G110:H110"/>
    </sheetView>
  </sheetViews>
  <sheetFormatPr defaultColWidth="9.140625" defaultRowHeight="12.75" x14ac:dyDescent="0.2"/>
  <cols>
    <col min="1" max="1" width="8.5703125" style="37" customWidth="1"/>
    <col min="2" max="2" width="12.42578125" style="37" customWidth="1"/>
    <col min="3" max="3" width="10.42578125" style="37" customWidth="1"/>
    <col min="4" max="4" width="8.5703125" style="37" customWidth="1"/>
    <col min="5" max="7" width="6.5703125" style="37" customWidth="1"/>
    <col min="8" max="8" width="14" style="37" customWidth="1"/>
    <col min="9" max="9" width="6.5703125" style="37" customWidth="1"/>
    <col min="10" max="10" width="14.140625" style="37" customWidth="1"/>
    <col min="11" max="11" width="6.5703125" style="37" customWidth="1"/>
    <col min="12" max="12" width="11.42578125" style="37" customWidth="1"/>
    <col min="13" max="13" width="6.5703125" style="37" customWidth="1"/>
    <col min="14" max="14" width="11" style="37" customWidth="1"/>
    <col min="15" max="15" width="9.140625" style="37"/>
    <col min="16" max="16" width="10.140625" style="37" customWidth="1"/>
    <col min="17" max="17" width="9.140625" style="37"/>
    <col min="18" max="18" width="11.5703125" style="37" customWidth="1"/>
    <col min="19" max="244" width="9.140625" style="37"/>
    <col min="245" max="245" width="14.140625" style="37" bestFit="1" customWidth="1"/>
    <col min="246" max="256" width="9.140625" style="37"/>
    <col min="257" max="257" width="8.5703125" style="37" customWidth="1"/>
    <col min="258" max="258" width="12.42578125" style="37" customWidth="1"/>
    <col min="259" max="259" width="10.42578125" style="37" customWidth="1"/>
    <col min="260" max="260" width="8.5703125" style="37" customWidth="1"/>
    <col min="261" max="263" width="6.5703125" style="37" customWidth="1"/>
    <col min="264" max="264" width="14" style="37" customWidth="1"/>
    <col min="265" max="265" width="6.5703125" style="37" customWidth="1"/>
    <col min="266" max="266" width="14.140625" style="37" customWidth="1"/>
    <col min="267" max="267" width="6.5703125" style="37" customWidth="1"/>
    <col min="268" max="268" width="11.42578125" style="37" customWidth="1"/>
    <col min="269" max="269" width="6.5703125" style="37" customWidth="1"/>
    <col min="270" max="270" width="11" style="37" customWidth="1"/>
    <col min="271" max="271" width="9.140625" style="37"/>
    <col min="272" max="272" width="10.140625" style="37" customWidth="1"/>
    <col min="273" max="273" width="9.140625" style="37"/>
    <col min="274" max="274" width="11.5703125" style="37" customWidth="1"/>
    <col min="275" max="500" width="9.140625" style="37"/>
    <col min="501" max="501" width="14.140625" style="37" bestFit="1" customWidth="1"/>
    <col min="502" max="512" width="9.140625" style="37"/>
    <col min="513" max="513" width="8.5703125" style="37" customWidth="1"/>
    <col min="514" max="514" width="12.42578125" style="37" customWidth="1"/>
    <col min="515" max="515" width="10.42578125" style="37" customWidth="1"/>
    <col min="516" max="516" width="8.5703125" style="37" customWidth="1"/>
    <col min="517" max="519" width="6.5703125" style="37" customWidth="1"/>
    <col min="520" max="520" width="14" style="37" customWidth="1"/>
    <col min="521" max="521" width="6.5703125" style="37" customWidth="1"/>
    <col min="522" max="522" width="14.140625" style="37" customWidth="1"/>
    <col min="523" max="523" width="6.5703125" style="37" customWidth="1"/>
    <col min="524" max="524" width="11.42578125" style="37" customWidth="1"/>
    <col min="525" max="525" width="6.5703125" style="37" customWidth="1"/>
    <col min="526" max="526" width="11" style="37" customWidth="1"/>
    <col min="527" max="527" width="9.140625" style="37"/>
    <col min="528" max="528" width="10.140625" style="37" customWidth="1"/>
    <col min="529" max="529" width="9.140625" style="37"/>
    <col min="530" max="530" width="11.5703125" style="37" customWidth="1"/>
    <col min="531" max="756" width="9.140625" style="37"/>
    <col min="757" max="757" width="14.140625" style="37" bestFit="1" customWidth="1"/>
    <col min="758" max="768" width="9.140625" style="37"/>
    <col min="769" max="769" width="8.5703125" style="37" customWidth="1"/>
    <col min="770" max="770" width="12.42578125" style="37" customWidth="1"/>
    <col min="771" max="771" width="10.42578125" style="37" customWidth="1"/>
    <col min="772" max="772" width="8.5703125" style="37" customWidth="1"/>
    <col min="773" max="775" width="6.5703125" style="37" customWidth="1"/>
    <col min="776" max="776" width="14" style="37" customWidth="1"/>
    <col min="777" max="777" width="6.5703125" style="37" customWidth="1"/>
    <col min="778" max="778" width="14.140625" style="37" customWidth="1"/>
    <col min="779" max="779" width="6.5703125" style="37" customWidth="1"/>
    <col min="780" max="780" width="11.42578125" style="37" customWidth="1"/>
    <col min="781" max="781" width="6.5703125" style="37" customWidth="1"/>
    <col min="782" max="782" width="11" style="37" customWidth="1"/>
    <col min="783" max="783" width="9.140625" style="37"/>
    <col min="784" max="784" width="10.140625" style="37" customWidth="1"/>
    <col min="785" max="785" width="9.140625" style="37"/>
    <col min="786" max="786" width="11.5703125" style="37" customWidth="1"/>
    <col min="787" max="1012" width="9.140625" style="37"/>
    <col min="1013" max="1013" width="14.140625" style="37" bestFit="1" customWidth="1"/>
    <col min="1014" max="1024" width="9.140625" style="37"/>
    <col min="1025" max="1025" width="8.5703125" style="37" customWidth="1"/>
    <col min="1026" max="1026" width="12.42578125" style="37" customWidth="1"/>
    <col min="1027" max="1027" width="10.42578125" style="37" customWidth="1"/>
    <col min="1028" max="1028" width="8.5703125" style="37" customWidth="1"/>
    <col min="1029" max="1031" width="6.5703125" style="37" customWidth="1"/>
    <col min="1032" max="1032" width="14" style="37" customWidth="1"/>
    <col min="1033" max="1033" width="6.5703125" style="37" customWidth="1"/>
    <col min="1034" max="1034" width="14.140625" style="37" customWidth="1"/>
    <col min="1035" max="1035" width="6.5703125" style="37" customWidth="1"/>
    <col min="1036" max="1036" width="11.42578125" style="37" customWidth="1"/>
    <col min="1037" max="1037" width="6.5703125" style="37" customWidth="1"/>
    <col min="1038" max="1038" width="11" style="37" customWidth="1"/>
    <col min="1039" max="1039" width="9.140625" style="37"/>
    <col min="1040" max="1040" width="10.140625" style="37" customWidth="1"/>
    <col min="1041" max="1041" width="9.140625" style="37"/>
    <col min="1042" max="1042" width="11.5703125" style="37" customWidth="1"/>
    <col min="1043" max="1268" width="9.140625" style="37"/>
    <col min="1269" max="1269" width="14.140625" style="37" bestFit="1" customWidth="1"/>
    <col min="1270" max="1280" width="9.140625" style="37"/>
    <col min="1281" max="1281" width="8.5703125" style="37" customWidth="1"/>
    <col min="1282" max="1282" width="12.42578125" style="37" customWidth="1"/>
    <col min="1283" max="1283" width="10.42578125" style="37" customWidth="1"/>
    <col min="1284" max="1284" width="8.5703125" style="37" customWidth="1"/>
    <col min="1285" max="1287" width="6.5703125" style="37" customWidth="1"/>
    <col min="1288" max="1288" width="14" style="37" customWidth="1"/>
    <col min="1289" max="1289" width="6.5703125" style="37" customWidth="1"/>
    <col min="1290" max="1290" width="14.140625" style="37" customWidth="1"/>
    <col min="1291" max="1291" width="6.5703125" style="37" customWidth="1"/>
    <col min="1292" max="1292" width="11.42578125" style="37" customWidth="1"/>
    <col min="1293" max="1293" width="6.5703125" style="37" customWidth="1"/>
    <col min="1294" max="1294" width="11" style="37" customWidth="1"/>
    <col min="1295" max="1295" width="9.140625" style="37"/>
    <col min="1296" max="1296" width="10.140625" style="37" customWidth="1"/>
    <col min="1297" max="1297" width="9.140625" style="37"/>
    <col min="1298" max="1298" width="11.5703125" style="37" customWidth="1"/>
    <col min="1299" max="1524" width="9.140625" style="37"/>
    <col min="1525" max="1525" width="14.140625" style="37" bestFit="1" customWidth="1"/>
    <col min="1526" max="1536" width="9.140625" style="37"/>
    <col min="1537" max="1537" width="8.5703125" style="37" customWidth="1"/>
    <col min="1538" max="1538" width="12.42578125" style="37" customWidth="1"/>
    <col min="1539" max="1539" width="10.42578125" style="37" customWidth="1"/>
    <col min="1540" max="1540" width="8.5703125" style="37" customWidth="1"/>
    <col min="1541" max="1543" width="6.5703125" style="37" customWidth="1"/>
    <col min="1544" max="1544" width="14" style="37" customWidth="1"/>
    <col min="1545" max="1545" width="6.5703125" style="37" customWidth="1"/>
    <col min="1546" max="1546" width="14.140625" style="37" customWidth="1"/>
    <col min="1547" max="1547" width="6.5703125" style="37" customWidth="1"/>
    <col min="1548" max="1548" width="11.42578125" style="37" customWidth="1"/>
    <col min="1549" max="1549" width="6.5703125" style="37" customWidth="1"/>
    <col min="1550" max="1550" width="11" style="37" customWidth="1"/>
    <col min="1551" max="1551" width="9.140625" style="37"/>
    <col min="1552" max="1552" width="10.140625" style="37" customWidth="1"/>
    <col min="1553" max="1553" width="9.140625" style="37"/>
    <col min="1554" max="1554" width="11.5703125" style="37" customWidth="1"/>
    <col min="1555" max="1780" width="9.140625" style="37"/>
    <col min="1781" max="1781" width="14.140625" style="37" bestFit="1" customWidth="1"/>
    <col min="1782" max="1792" width="9.140625" style="37"/>
    <col min="1793" max="1793" width="8.5703125" style="37" customWidth="1"/>
    <col min="1794" max="1794" width="12.42578125" style="37" customWidth="1"/>
    <col min="1795" max="1795" width="10.42578125" style="37" customWidth="1"/>
    <col min="1796" max="1796" width="8.5703125" style="37" customWidth="1"/>
    <col min="1797" max="1799" width="6.5703125" style="37" customWidth="1"/>
    <col min="1800" max="1800" width="14" style="37" customWidth="1"/>
    <col min="1801" max="1801" width="6.5703125" style="37" customWidth="1"/>
    <col min="1802" max="1802" width="14.140625" style="37" customWidth="1"/>
    <col min="1803" max="1803" width="6.5703125" style="37" customWidth="1"/>
    <col min="1804" max="1804" width="11.42578125" style="37" customWidth="1"/>
    <col min="1805" max="1805" width="6.5703125" style="37" customWidth="1"/>
    <col min="1806" max="1806" width="11" style="37" customWidth="1"/>
    <col min="1807" max="1807" width="9.140625" style="37"/>
    <col min="1808" max="1808" width="10.140625" style="37" customWidth="1"/>
    <col min="1809" max="1809" width="9.140625" style="37"/>
    <col min="1810" max="1810" width="11.5703125" style="37" customWidth="1"/>
    <col min="1811" max="2036" width="9.140625" style="37"/>
    <col min="2037" max="2037" width="14.140625" style="37" bestFit="1" customWidth="1"/>
    <col min="2038" max="2048" width="9.140625" style="37"/>
    <col min="2049" max="2049" width="8.5703125" style="37" customWidth="1"/>
    <col min="2050" max="2050" width="12.42578125" style="37" customWidth="1"/>
    <col min="2051" max="2051" width="10.42578125" style="37" customWidth="1"/>
    <col min="2052" max="2052" width="8.5703125" style="37" customWidth="1"/>
    <col min="2053" max="2055" width="6.5703125" style="37" customWidth="1"/>
    <col min="2056" max="2056" width="14" style="37" customWidth="1"/>
    <col min="2057" max="2057" width="6.5703125" style="37" customWidth="1"/>
    <col min="2058" max="2058" width="14.140625" style="37" customWidth="1"/>
    <col min="2059" max="2059" width="6.5703125" style="37" customWidth="1"/>
    <col min="2060" max="2060" width="11.42578125" style="37" customWidth="1"/>
    <col min="2061" max="2061" width="6.5703125" style="37" customWidth="1"/>
    <col min="2062" max="2062" width="11" style="37" customWidth="1"/>
    <col min="2063" max="2063" width="9.140625" style="37"/>
    <col min="2064" max="2064" width="10.140625" style="37" customWidth="1"/>
    <col min="2065" max="2065" width="9.140625" style="37"/>
    <col min="2066" max="2066" width="11.5703125" style="37" customWidth="1"/>
    <col min="2067" max="2292" width="9.140625" style="37"/>
    <col min="2293" max="2293" width="14.140625" style="37" bestFit="1" customWidth="1"/>
    <col min="2294" max="2304" width="9.140625" style="37"/>
    <col min="2305" max="2305" width="8.5703125" style="37" customWidth="1"/>
    <col min="2306" max="2306" width="12.42578125" style="37" customWidth="1"/>
    <col min="2307" max="2307" width="10.42578125" style="37" customWidth="1"/>
    <col min="2308" max="2308" width="8.5703125" style="37" customWidth="1"/>
    <col min="2309" max="2311" width="6.5703125" style="37" customWidth="1"/>
    <col min="2312" max="2312" width="14" style="37" customWidth="1"/>
    <col min="2313" max="2313" width="6.5703125" style="37" customWidth="1"/>
    <col min="2314" max="2314" width="14.140625" style="37" customWidth="1"/>
    <col min="2315" max="2315" width="6.5703125" style="37" customWidth="1"/>
    <col min="2316" max="2316" width="11.42578125" style="37" customWidth="1"/>
    <col min="2317" max="2317" width="6.5703125" style="37" customWidth="1"/>
    <col min="2318" max="2318" width="11" style="37" customWidth="1"/>
    <col min="2319" max="2319" width="9.140625" style="37"/>
    <col min="2320" max="2320" width="10.140625" style="37" customWidth="1"/>
    <col min="2321" max="2321" width="9.140625" style="37"/>
    <col min="2322" max="2322" width="11.5703125" style="37" customWidth="1"/>
    <col min="2323" max="2548" width="9.140625" style="37"/>
    <col min="2549" max="2549" width="14.140625" style="37" bestFit="1" customWidth="1"/>
    <col min="2550" max="2560" width="9.140625" style="37"/>
    <col min="2561" max="2561" width="8.5703125" style="37" customWidth="1"/>
    <col min="2562" max="2562" width="12.42578125" style="37" customWidth="1"/>
    <col min="2563" max="2563" width="10.42578125" style="37" customWidth="1"/>
    <col min="2564" max="2564" width="8.5703125" style="37" customWidth="1"/>
    <col min="2565" max="2567" width="6.5703125" style="37" customWidth="1"/>
    <col min="2568" max="2568" width="14" style="37" customWidth="1"/>
    <col min="2569" max="2569" width="6.5703125" style="37" customWidth="1"/>
    <col min="2570" max="2570" width="14.140625" style="37" customWidth="1"/>
    <col min="2571" max="2571" width="6.5703125" style="37" customWidth="1"/>
    <col min="2572" max="2572" width="11.42578125" style="37" customWidth="1"/>
    <col min="2573" max="2573" width="6.5703125" style="37" customWidth="1"/>
    <col min="2574" max="2574" width="11" style="37" customWidth="1"/>
    <col min="2575" max="2575" width="9.140625" style="37"/>
    <col min="2576" max="2576" width="10.140625" style="37" customWidth="1"/>
    <col min="2577" max="2577" width="9.140625" style="37"/>
    <col min="2578" max="2578" width="11.5703125" style="37" customWidth="1"/>
    <col min="2579" max="2804" width="9.140625" style="37"/>
    <col min="2805" max="2805" width="14.140625" style="37" bestFit="1" customWidth="1"/>
    <col min="2806" max="2816" width="9.140625" style="37"/>
    <col min="2817" max="2817" width="8.5703125" style="37" customWidth="1"/>
    <col min="2818" max="2818" width="12.42578125" style="37" customWidth="1"/>
    <col min="2819" max="2819" width="10.42578125" style="37" customWidth="1"/>
    <col min="2820" max="2820" width="8.5703125" style="37" customWidth="1"/>
    <col min="2821" max="2823" width="6.5703125" style="37" customWidth="1"/>
    <col min="2824" max="2824" width="14" style="37" customWidth="1"/>
    <col min="2825" max="2825" width="6.5703125" style="37" customWidth="1"/>
    <col min="2826" max="2826" width="14.140625" style="37" customWidth="1"/>
    <col min="2827" max="2827" width="6.5703125" style="37" customWidth="1"/>
    <col min="2828" max="2828" width="11.42578125" style="37" customWidth="1"/>
    <col min="2829" max="2829" width="6.5703125" style="37" customWidth="1"/>
    <col min="2830" max="2830" width="11" style="37" customWidth="1"/>
    <col min="2831" max="2831" width="9.140625" style="37"/>
    <col min="2832" max="2832" width="10.140625" style="37" customWidth="1"/>
    <col min="2833" max="2833" width="9.140625" style="37"/>
    <col min="2834" max="2834" width="11.5703125" style="37" customWidth="1"/>
    <col min="2835" max="3060" width="9.140625" style="37"/>
    <col min="3061" max="3061" width="14.140625" style="37" bestFit="1" customWidth="1"/>
    <col min="3062" max="3072" width="9.140625" style="37"/>
    <col min="3073" max="3073" width="8.5703125" style="37" customWidth="1"/>
    <col min="3074" max="3074" width="12.42578125" style="37" customWidth="1"/>
    <col min="3075" max="3075" width="10.42578125" style="37" customWidth="1"/>
    <col min="3076" max="3076" width="8.5703125" style="37" customWidth="1"/>
    <col min="3077" max="3079" width="6.5703125" style="37" customWidth="1"/>
    <col min="3080" max="3080" width="14" style="37" customWidth="1"/>
    <col min="3081" max="3081" width="6.5703125" style="37" customWidth="1"/>
    <col min="3082" max="3082" width="14.140625" style="37" customWidth="1"/>
    <col min="3083" max="3083" width="6.5703125" style="37" customWidth="1"/>
    <col min="3084" max="3084" width="11.42578125" style="37" customWidth="1"/>
    <col min="3085" max="3085" width="6.5703125" style="37" customWidth="1"/>
    <col min="3086" max="3086" width="11" style="37" customWidth="1"/>
    <col min="3087" max="3087" width="9.140625" style="37"/>
    <col min="3088" max="3088" width="10.140625" style="37" customWidth="1"/>
    <col min="3089" max="3089" width="9.140625" style="37"/>
    <col min="3090" max="3090" width="11.5703125" style="37" customWidth="1"/>
    <col min="3091" max="3316" width="9.140625" style="37"/>
    <col min="3317" max="3317" width="14.140625" style="37" bestFit="1" customWidth="1"/>
    <col min="3318" max="3328" width="9.140625" style="37"/>
    <col min="3329" max="3329" width="8.5703125" style="37" customWidth="1"/>
    <col min="3330" max="3330" width="12.42578125" style="37" customWidth="1"/>
    <col min="3331" max="3331" width="10.42578125" style="37" customWidth="1"/>
    <col min="3332" max="3332" width="8.5703125" style="37" customWidth="1"/>
    <col min="3333" max="3335" width="6.5703125" style="37" customWidth="1"/>
    <col min="3336" max="3336" width="14" style="37" customWidth="1"/>
    <col min="3337" max="3337" width="6.5703125" style="37" customWidth="1"/>
    <col min="3338" max="3338" width="14.140625" style="37" customWidth="1"/>
    <col min="3339" max="3339" width="6.5703125" style="37" customWidth="1"/>
    <col min="3340" max="3340" width="11.42578125" style="37" customWidth="1"/>
    <col min="3341" max="3341" width="6.5703125" style="37" customWidth="1"/>
    <col min="3342" max="3342" width="11" style="37" customWidth="1"/>
    <col min="3343" max="3343" width="9.140625" style="37"/>
    <col min="3344" max="3344" width="10.140625" style="37" customWidth="1"/>
    <col min="3345" max="3345" width="9.140625" style="37"/>
    <col min="3346" max="3346" width="11.5703125" style="37" customWidth="1"/>
    <col min="3347" max="3572" width="9.140625" style="37"/>
    <col min="3573" max="3573" width="14.140625" style="37" bestFit="1" customWidth="1"/>
    <col min="3574" max="3584" width="9.140625" style="37"/>
    <col min="3585" max="3585" width="8.5703125" style="37" customWidth="1"/>
    <col min="3586" max="3586" width="12.42578125" style="37" customWidth="1"/>
    <col min="3587" max="3587" width="10.42578125" style="37" customWidth="1"/>
    <col min="3588" max="3588" width="8.5703125" style="37" customWidth="1"/>
    <col min="3589" max="3591" width="6.5703125" style="37" customWidth="1"/>
    <col min="3592" max="3592" width="14" style="37" customWidth="1"/>
    <col min="3593" max="3593" width="6.5703125" style="37" customWidth="1"/>
    <col min="3594" max="3594" width="14.140625" style="37" customWidth="1"/>
    <col min="3595" max="3595" width="6.5703125" style="37" customWidth="1"/>
    <col min="3596" max="3596" width="11.42578125" style="37" customWidth="1"/>
    <col min="3597" max="3597" width="6.5703125" style="37" customWidth="1"/>
    <col min="3598" max="3598" width="11" style="37" customWidth="1"/>
    <col min="3599" max="3599" width="9.140625" style="37"/>
    <col min="3600" max="3600" width="10.140625" style="37" customWidth="1"/>
    <col min="3601" max="3601" width="9.140625" style="37"/>
    <col min="3602" max="3602" width="11.5703125" style="37" customWidth="1"/>
    <col min="3603" max="3828" width="9.140625" style="37"/>
    <col min="3829" max="3829" width="14.140625" style="37" bestFit="1" customWidth="1"/>
    <col min="3830" max="3840" width="9.140625" style="37"/>
    <col min="3841" max="3841" width="8.5703125" style="37" customWidth="1"/>
    <col min="3842" max="3842" width="12.42578125" style="37" customWidth="1"/>
    <col min="3843" max="3843" width="10.42578125" style="37" customWidth="1"/>
    <col min="3844" max="3844" width="8.5703125" style="37" customWidth="1"/>
    <col min="3845" max="3847" width="6.5703125" style="37" customWidth="1"/>
    <col min="3848" max="3848" width="14" style="37" customWidth="1"/>
    <col min="3849" max="3849" width="6.5703125" style="37" customWidth="1"/>
    <col min="3850" max="3850" width="14.140625" style="37" customWidth="1"/>
    <col min="3851" max="3851" width="6.5703125" style="37" customWidth="1"/>
    <col min="3852" max="3852" width="11.42578125" style="37" customWidth="1"/>
    <col min="3853" max="3853" width="6.5703125" style="37" customWidth="1"/>
    <col min="3854" max="3854" width="11" style="37" customWidth="1"/>
    <col min="3855" max="3855" width="9.140625" style="37"/>
    <col min="3856" max="3856" width="10.140625" style="37" customWidth="1"/>
    <col min="3857" max="3857" width="9.140625" style="37"/>
    <col min="3858" max="3858" width="11.5703125" style="37" customWidth="1"/>
    <col min="3859" max="4084" width="9.140625" style="37"/>
    <col min="4085" max="4085" width="14.140625" style="37" bestFit="1" customWidth="1"/>
    <col min="4086" max="4096" width="9.140625" style="37"/>
    <col min="4097" max="4097" width="8.5703125" style="37" customWidth="1"/>
    <col min="4098" max="4098" width="12.42578125" style="37" customWidth="1"/>
    <col min="4099" max="4099" width="10.42578125" style="37" customWidth="1"/>
    <col min="4100" max="4100" width="8.5703125" style="37" customWidth="1"/>
    <col min="4101" max="4103" width="6.5703125" style="37" customWidth="1"/>
    <col min="4104" max="4104" width="14" style="37" customWidth="1"/>
    <col min="4105" max="4105" width="6.5703125" style="37" customWidth="1"/>
    <col min="4106" max="4106" width="14.140625" style="37" customWidth="1"/>
    <col min="4107" max="4107" width="6.5703125" style="37" customWidth="1"/>
    <col min="4108" max="4108" width="11.42578125" style="37" customWidth="1"/>
    <col min="4109" max="4109" width="6.5703125" style="37" customWidth="1"/>
    <col min="4110" max="4110" width="11" style="37" customWidth="1"/>
    <col min="4111" max="4111" width="9.140625" style="37"/>
    <col min="4112" max="4112" width="10.140625" style="37" customWidth="1"/>
    <col min="4113" max="4113" width="9.140625" style="37"/>
    <col min="4114" max="4114" width="11.5703125" style="37" customWidth="1"/>
    <col min="4115" max="4340" width="9.140625" style="37"/>
    <col min="4341" max="4341" width="14.140625" style="37" bestFit="1" customWidth="1"/>
    <col min="4342" max="4352" width="9.140625" style="37"/>
    <col min="4353" max="4353" width="8.5703125" style="37" customWidth="1"/>
    <col min="4354" max="4354" width="12.42578125" style="37" customWidth="1"/>
    <col min="4355" max="4355" width="10.42578125" style="37" customWidth="1"/>
    <col min="4356" max="4356" width="8.5703125" style="37" customWidth="1"/>
    <col min="4357" max="4359" width="6.5703125" style="37" customWidth="1"/>
    <col min="4360" max="4360" width="14" style="37" customWidth="1"/>
    <col min="4361" max="4361" width="6.5703125" style="37" customWidth="1"/>
    <col min="4362" max="4362" width="14.140625" style="37" customWidth="1"/>
    <col min="4363" max="4363" width="6.5703125" style="37" customWidth="1"/>
    <col min="4364" max="4364" width="11.42578125" style="37" customWidth="1"/>
    <col min="4365" max="4365" width="6.5703125" style="37" customWidth="1"/>
    <col min="4366" max="4366" width="11" style="37" customWidth="1"/>
    <col min="4367" max="4367" width="9.140625" style="37"/>
    <col min="4368" max="4368" width="10.140625" style="37" customWidth="1"/>
    <col min="4369" max="4369" width="9.140625" style="37"/>
    <col min="4370" max="4370" width="11.5703125" style="37" customWidth="1"/>
    <col min="4371" max="4596" width="9.140625" style="37"/>
    <col min="4597" max="4597" width="14.140625" style="37" bestFit="1" customWidth="1"/>
    <col min="4598" max="4608" width="9.140625" style="37"/>
    <col min="4609" max="4609" width="8.5703125" style="37" customWidth="1"/>
    <col min="4610" max="4610" width="12.42578125" style="37" customWidth="1"/>
    <col min="4611" max="4611" width="10.42578125" style="37" customWidth="1"/>
    <col min="4612" max="4612" width="8.5703125" style="37" customWidth="1"/>
    <col min="4613" max="4615" width="6.5703125" style="37" customWidth="1"/>
    <col min="4616" max="4616" width="14" style="37" customWidth="1"/>
    <col min="4617" max="4617" width="6.5703125" style="37" customWidth="1"/>
    <col min="4618" max="4618" width="14.140625" style="37" customWidth="1"/>
    <col min="4619" max="4619" width="6.5703125" style="37" customWidth="1"/>
    <col min="4620" max="4620" width="11.42578125" style="37" customWidth="1"/>
    <col min="4621" max="4621" width="6.5703125" style="37" customWidth="1"/>
    <col min="4622" max="4622" width="11" style="37" customWidth="1"/>
    <col min="4623" max="4623" width="9.140625" style="37"/>
    <col min="4624" max="4624" width="10.140625" style="37" customWidth="1"/>
    <col min="4625" max="4625" width="9.140625" style="37"/>
    <col min="4626" max="4626" width="11.5703125" style="37" customWidth="1"/>
    <col min="4627" max="4852" width="9.140625" style="37"/>
    <col min="4853" max="4853" width="14.140625" style="37" bestFit="1" customWidth="1"/>
    <col min="4854" max="4864" width="9.140625" style="37"/>
    <col min="4865" max="4865" width="8.5703125" style="37" customWidth="1"/>
    <col min="4866" max="4866" width="12.42578125" style="37" customWidth="1"/>
    <col min="4867" max="4867" width="10.42578125" style="37" customWidth="1"/>
    <col min="4868" max="4868" width="8.5703125" style="37" customWidth="1"/>
    <col min="4869" max="4871" width="6.5703125" style="37" customWidth="1"/>
    <col min="4872" max="4872" width="14" style="37" customWidth="1"/>
    <col min="4873" max="4873" width="6.5703125" style="37" customWidth="1"/>
    <col min="4874" max="4874" width="14.140625" style="37" customWidth="1"/>
    <col min="4875" max="4875" width="6.5703125" style="37" customWidth="1"/>
    <col min="4876" max="4876" width="11.42578125" style="37" customWidth="1"/>
    <col min="4877" max="4877" width="6.5703125" style="37" customWidth="1"/>
    <col min="4878" max="4878" width="11" style="37" customWidth="1"/>
    <col min="4879" max="4879" width="9.140625" style="37"/>
    <col min="4880" max="4880" width="10.140625" style="37" customWidth="1"/>
    <col min="4881" max="4881" width="9.140625" style="37"/>
    <col min="4882" max="4882" width="11.5703125" style="37" customWidth="1"/>
    <col min="4883" max="5108" width="9.140625" style="37"/>
    <col min="5109" max="5109" width="14.140625" style="37" bestFit="1" customWidth="1"/>
    <col min="5110" max="5120" width="9.140625" style="37"/>
    <col min="5121" max="5121" width="8.5703125" style="37" customWidth="1"/>
    <col min="5122" max="5122" width="12.42578125" style="37" customWidth="1"/>
    <col min="5123" max="5123" width="10.42578125" style="37" customWidth="1"/>
    <col min="5124" max="5124" width="8.5703125" style="37" customWidth="1"/>
    <col min="5125" max="5127" width="6.5703125" style="37" customWidth="1"/>
    <col min="5128" max="5128" width="14" style="37" customWidth="1"/>
    <col min="5129" max="5129" width="6.5703125" style="37" customWidth="1"/>
    <col min="5130" max="5130" width="14.140625" style="37" customWidth="1"/>
    <col min="5131" max="5131" width="6.5703125" style="37" customWidth="1"/>
    <col min="5132" max="5132" width="11.42578125" style="37" customWidth="1"/>
    <col min="5133" max="5133" width="6.5703125" style="37" customWidth="1"/>
    <col min="5134" max="5134" width="11" style="37" customWidth="1"/>
    <col min="5135" max="5135" width="9.140625" style="37"/>
    <col min="5136" max="5136" width="10.140625" style="37" customWidth="1"/>
    <col min="5137" max="5137" width="9.140625" style="37"/>
    <col min="5138" max="5138" width="11.5703125" style="37" customWidth="1"/>
    <col min="5139" max="5364" width="9.140625" style="37"/>
    <col min="5365" max="5365" width="14.140625" style="37" bestFit="1" customWidth="1"/>
    <col min="5366" max="5376" width="9.140625" style="37"/>
    <col min="5377" max="5377" width="8.5703125" style="37" customWidth="1"/>
    <col min="5378" max="5378" width="12.42578125" style="37" customWidth="1"/>
    <col min="5379" max="5379" width="10.42578125" style="37" customWidth="1"/>
    <col min="5380" max="5380" width="8.5703125" style="37" customWidth="1"/>
    <col min="5381" max="5383" width="6.5703125" style="37" customWidth="1"/>
    <col min="5384" max="5384" width="14" style="37" customWidth="1"/>
    <col min="5385" max="5385" width="6.5703125" style="37" customWidth="1"/>
    <col min="5386" max="5386" width="14.140625" style="37" customWidth="1"/>
    <col min="5387" max="5387" width="6.5703125" style="37" customWidth="1"/>
    <col min="5388" max="5388" width="11.42578125" style="37" customWidth="1"/>
    <col min="5389" max="5389" width="6.5703125" style="37" customWidth="1"/>
    <col min="5390" max="5390" width="11" style="37" customWidth="1"/>
    <col min="5391" max="5391" width="9.140625" style="37"/>
    <col min="5392" max="5392" width="10.140625" style="37" customWidth="1"/>
    <col min="5393" max="5393" width="9.140625" style="37"/>
    <col min="5394" max="5394" width="11.5703125" style="37" customWidth="1"/>
    <col min="5395" max="5620" width="9.140625" style="37"/>
    <col min="5621" max="5621" width="14.140625" style="37" bestFit="1" customWidth="1"/>
    <col min="5622" max="5632" width="9.140625" style="37"/>
    <col min="5633" max="5633" width="8.5703125" style="37" customWidth="1"/>
    <col min="5634" max="5634" width="12.42578125" style="37" customWidth="1"/>
    <col min="5635" max="5635" width="10.42578125" style="37" customWidth="1"/>
    <col min="5636" max="5636" width="8.5703125" style="37" customWidth="1"/>
    <col min="5637" max="5639" width="6.5703125" style="37" customWidth="1"/>
    <col min="5640" max="5640" width="14" style="37" customWidth="1"/>
    <col min="5641" max="5641" width="6.5703125" style="37" customWidth="1"/>
    <col min="5642" max="5642" width="14.140625" style="37" customWidth="1"/>
    <col min="5643" max="5643" width="6.5703125" style="37" customWidth="1"/>
    <col min="5644" max="5644" width="11.42578125" style="37" customWidth="1"/>
    <col min="5645" max="5645" width="6.5703125" style="37" customWidth="1"/>
    <col min="5646" max="5646" width="11" style="37" customWidth="1"/>
    <col min="5647" max="5647" width="9.140625" style="37"/>
    <col min="5648" max="5648" width="10.140625" style="37" customWidth="1"/>
    <col min="5649" max="5649" width="9.140625" style="37"/>
    <col min="5650" max="5650" width="11.5703125" style="37" customWidth="1"/>
    <col min="5651" max="5876" width="9.140625" style="37"/>
    <col min="5877" max="5877" width="14.140625" style="37" bestFit="1" customWidth="1"/>
    <col min="5878" max="5888" width="9.140625" style="37"/>
    <col min="5889" max="5889" width="8.5703125" style="37" customWidth="1"/>
    <col min="5890" max="5890" width="12.42578125" style="37" customWidth="1"/>
    <col min="5891" max="5891" width="10.42578125" style="37" customWidth="1"/>
    <col min="5892" max="5892" width="8.5703125" style="37" customWidth="1"/>
    <col min="5893" max="5895" width="6.5703125" style="37" customWidth="1"/>
    <col min="5896" max="5896" width="14" style="37" customWidth="1"/>
    <col min="5897" max="5897" width="6.5703125" style="37" customWidth="1"/>
    <col min="5898" max="5898" width="14.140625" style="37" customWidth="1"/>
    <col min="5899" max="5899" width="6.5703125" style="37" customWidth="1"/>
    <col min="5900" max="5900" width="11.42578125" style="37" customWidth="1"/>
    <col min="5901" max="5901" width="6.5703125" style="37" customWidth="1"/>
    <col min="5902" max="5902" width="11" style="37" customWidth="1"/>
    <col min="5903" max="5903" width="9.140625" style="37"/>
    <col min="5904" max="5904" width="10.140625" style="37" customWidth="1"/>
    <col min="5905" max="5905" width="9.140625" style="37"/>
    <col min="5906" max="5906" width="11.5703125" style="37" customWidth="1"/>
    <col min="5907" max="6132" width="9.140625" style="37"/>
    <col min="6133" max="6133" width="14.140625" style="37" bestFit="1" customWidth="1"/>
    <col min="6134" max="6144" width="9.140625" style="37"/>
    <col min="6145" max="6145" width="8.5703125" style="37" customWidth="1"/>
    <col min="6146" max="6146" width="12.42578125" style="37" customWidth="1"/>
    <col min="6147" max="6147" width="10.42578125" style="37" customWidth="1"/>
    <col min="6148" max="6148" width="8.5703125" style="37" customWidth="1"/>
    <col min="6149" max="6151" width="6.5703125" style="37" customWidth="1"/>
    <col min="6152" max="6152" width="14" style="37" customWidth="1"/>
    <col min="6153" max="6153" width="6.5703125" style="37" customWidth="1"/>
    <col min="6154" max="6154" width="14.140625" style="37" customWidth="1"/>
    <col min="6155" max="6155" width="6.5703125" style="37" customWidth="1"/>
    <col min="6156" max="6156" width="11.42578125" style="37" customWidth="1"/>
    <col min="6157" max="6157" width="6.5703125" style="37" customWidth="1"/>
    <col min="6158" max="6158" width="11" style="37" customWidth="1"/>
    <col min="6159" max="6159" width="9.140625" style="37"/>
    <col min="6160" max="6160" width="10.140625" style="37" customWidth="1"/>
    <col min="6161" max="6161" width="9.140625" style="37"/>
    <col min="6162" max="6162" width="11.5703125" style="37" customWidth="1"/>
    <col min="6163" max="6388" width="9.140625" style="37"/>
    <col min="6389" max="6389" width="14.140625" style="37" bestFit="1" customWidth="1"/>
    <col min="6390" max="6400" width="9.140625" style="37"/>
    <col min="6401" max="6401" width="8.5703125" style="37" customWidth="1"/>
    <col min="6402" max="6402" width="12.42578125" style="37" customWidth="1"/>
    <col min="6403" max="6403" width="10.42578125" style="37" customWidth="1"/>
    <col min="6404" max="6404" width="8.5703125" style="37" customWidth="1"/>
    <col min="6405" max="6407" width="6.5703125" style="37" customWidth="1"/>
    <col min="6408" max="6408" width="14" style="37" customWidth="1"/>
    <col min="6409" max="6409" width="6.5703125" style="37" customWidth="1"/>
    <col min="6410" max="6410" width="14.140625" style="37" customWidth="1"/>
    <col min="6411" max="6411" width="6.5703125" style="37" customWidth="1"/>
    <col min="6412" max="6412" width="11.42578125" style="37" customWidth="1"/>
    <col min="6413" max="6413" width="6.5703125" style="37" customWidth="1"/>
    <col min="6414" max="6414" width="11" style="37" customWidth="1"/>
    <col min="6415" max="6415" width="9.140625" style="37"/>
    <col min="6416" max="6416" width="10.140625" style="37" customWidth="1"/>
    <col min="6417" max="6417" width="9.140625" style="37"/>
    <col min="6418" max="6418" width="11.5703125" style="37" customWidth="1"/>
    <col min="6419" max="6644" width="9.140625" style="37"/>
    <col min="6645" max="6645" width="14.140625" style="37" bestFit="1" customWidth="1"/>
    <col min="6646" max="6656" width="9.140625" style="37"/>
    <col min="6657" max="6657" width="8.5703125" style="37" customWidth="1"/>
    <col min="6658" max="6658" width="12.42578125" style="37" customWidth="1"/>
    <col min="6659" max="6659" width="10.42578125" style="37" customWidth="1"/>
    <col min="6660" max="6660" width="8.5703125" style="37" customWidth="1"/>
    <col min="6661" max="6663" width="6.5703125" style="37" customWidth="1"/>
    <col min="6664" max="6664" width="14" style="37" customWidth="1"/>
    <col min="6665" max="6665" width="6.5703125" style="37" customWidth="1"/>
    <col min="6666" max="6666" width="14.140625" style="37" customWidth="1"/>
    <col min="6667" max="6667" width="6.5703125" style="37" customWidth="1"/>
    <col min="6668" max="6668" width="11.42578125" style="37" customWidth="1"/>
    <col min="6669" max="6669" width="6.5703125" style="37" customWidth="1"/>
    <col min="6670" max="6670" width="11" style="37" customWidth="1"/>
    <col min="6671" max="6671" width="9.140625" style="37"/>
    <col min="6672" max="6672" width="10.140625" style="37" customWidth="1"/>
    <col min="6673" max="6673" width="9.140625" style="37"/>
    <col min="6674" max="6674" width="11.5703125" style="37" customWidth="1"/>
    <col min="6675" max="6900" width="9.140625" style="37"/>
    <col min="6901" max="6901" width="14.140625" style="37" bestFit="1" customWidth="1"/>
    <col min="6902" max="6912" width="9.140625" style="37"/>
    <col min="6913" max="6913" width="8.5703125" style="37" customWidth="1"/>
    <col min="6914" max="6914" width="12.42578125" style="37" customWidth="1"/>
    <col min="6915" max="6915" width="10.42578125" style="37" customWidth="1"/>
    <col min="6916" max="6916" width="8.5703125" style="37" customWidth="1"/>
    <col min="6917" max="6919" width="6.5703125" style="37" customWidth="1"/>
    <col min="6920" max="6920" width="14" style="37" customWidth="1"/>
    <col min="6921" max="6921" width="6.5703125" style="37" customWidth="1"/>
    <col min="6922" max="6922" width="14.140625" style="37" customWidth="1"/>
    <col min="6923" max="6923" width="6.5703125" style="37" customWidth="1"/>
    <col min="6924" max="6924" width="11.42578125" style="37" customWidth="1"/>
    <col min="6925" max="6925" width="6.5703125" style="37" customWidth="1"/>
    <col min="6926" max="6926" width="11" style="37" customWidth="1"/>
    <col min="6927" max="6927" width="9.140625" style="37"/>
    <col min="6928" max="6928" width="10.140625" style="37" customWidth="1"/>
    <col min="6929" max="6929" width="9.140625" style="37"/>
    <col min="6930" max="6930" width="11.5703125" style="37" customWidth="1"/>
    <col min="6931" max="7156" width="9.140625" style="37"/>
    <col min="7157" max="7157" width="14.140625" style="37" bestFit="1" customWidth="1"/>
    <col min="7158" max="7168" width="9.140625" style="37"/>
    <col min="7169" max="7169" width="8.5703125" style="37" customWidth="1"/>
    <col min="7170" max="7170" width="12.42578125" style="37" customWidth="1"/>
    <col min="7171" max="7171" width="10.42578125" style="37" customWidth="1"/>
    <col min="7172" max="7172" width="8.5703125" style="37" customWidth="1"/>
    <col min="7173" max="7175" width="6.5703125" style="37" customWidth="1"/>
    <col min="7176" max="7176" width="14" style="37" customWidth="1"/>
    <col min="7177" max="7177" width="6.5703125" style="37" customWidth="1"/>
    <col min="7178" max="7178" width="14.140625" style="37" customWidth="1"/>
    <col min="7179" max="7179" width="6.5703125" style="37" customWidth="1"/>
    <col min="7180" max="7180" width="11.42578125" style="37" customWidth="1"/>
    <col min="7181" max="7181" width="6.5703125" style="37" customWidth="1"/>
    <col min="7182" max="7182" width="11" style="37" customWidth="1"/>
    <col min="7183" max="7183" width="9.140625" style="37"/>
    <col min="7184" max="7184" width="10.140625" style="37" customWidth="1"/>
    <col min="7185" max="7185" width="9.140625" style="37"/>
    <col min="7186" max="7186" width="11.5703125" style="37" customWidth="1"/>
    <col min="7187" max="7412" width="9.140625" style="37"/>
    <col min="7413" max="7413" width="14.140625" style="37" bestFit="1" customWidth="1"/>
    <col min="7414" max="7424" width="9.140625" style="37"/>
    <col min="7425" max="7425" width="8.5703125" style="37" customWidth="1"/>
    <col min="7426" max="7426" width="12.42578125" style="37" customWidth="1"/>
    <col min="7427" max="7427" width="10.42578125" style="37" customWidth="1"/>
    <col min="7428" max="7428" width="8.5703125" style="37" customWidth="1"/>
    <col min="7429" max="7431" width="6.5703125" style="37" customWidth="1"/>
    <col min="7432" max="7432" width="14" style="37" customWidth="1"/>
    <col min="7433" max="7433" width="6.5703125" style="37" customWidth="1"/>
    <col min="7434" max="7434" width="14.140625" style="37" customWidth="1"/>
    <col min="7435" max="7435" width="6.5703125" style="37" customWidth="1"/>
    <col min="7436" max="7436" width="11.42578125" style="37" customWidth="1"/>
    <col min="7437" max="7437" width="6.5703125" style="37" customWidth="1"/>
    <col min="7438" max="7438" width="11" style="37" customWidth="1"/>
    <col min="7439" max="7439" width="9.140625" style="37"/>
    <col min="7440" max="7440" width="10.140625" style="37" customWidth="1"/>
    <col min="7441" max="7441" width="9.140625" style="37"/>
    <col min="7442" max="7442" width="11.5703125" style="37" customWidth="1"/>
    <col min="7443" max="7668" width="9.140625" style="37"/>
    <col min="7669" max="7669" width="14.140625" style="37" bestFit="1" customWidth="1"/>
    <col min="7670" max="7680" width="9.140625" style="37"/>
    <col min="7681" max="7681" width="8.5703125" style="37" customWidth="1"/>
    <col min="7682" max="7682" width="12.42578125" style="37" customWidth="1"/>
    <col min="7683" max="7683" width="10.42578125" style="37" customWidth="1"/>
    <col min="7684" max="7684" width="8.5703125" style="37" customWidth="1"/>
    <col min="7685" max="7687" width="6.5703125" style="37" customWidth="1"/>
    <col min="7688" max="7688" width="14" style="37" customWidth="1"/>
    <col min="7689" max="7689" width="6.5703125" style="37" customWidth="1"/>
    <col min="7690" max="7690" width="14.140625" style="37" customWidth="1"/>
    <col min="7691" max="7691" width="6.5703125" style="37" customWidth="1"/>
    <col min="7692" max="7692" width="11.42578125" style="37" customWidth="1"/>
    <col min="7693" max="7693" width="6.5703125" style="37" customWidth="1"/>
    <col min="7694" max="7694" width="11" style="37" customWidth="1"/>
    <col min="7695" max="7695" width="9.140625" style="37"/>
    <col min="7696" max="7696" width="10.140625" style="37" customWidth="1"/>
    <col min="7697" max="7697" width="9.140625" style="37"/>
    <col min="7698" max="7698" width="11.5703125" style="37" customWidth="1"/>
    <col min="7699" max="7924" width="9.140625" style="37"/>
    <col min="7925" max="7925" width="14.140625" style="37" bestFit="1" customWidth="1"/>
    <col min="7926" max="7936" width="9.140625" style="37"/>
    <col min="7937" max="7937" width="8.5703125" style="37" customWidth="1"/>
    <col min="7938" max="7938" width="12.42578125" style="37" customWidth="1"/>
    <col min="7939" max="7939" width="10.42578125" style="37" customWidth="1"/>
    <col min="7940" max="7940" width="8.5703125" style="37" customWidth="1"/>
    <col min="7941" max="7943" width="6.5703125" style="37" customWidth="1"/>
    <col min="7944" max="7944" width="14" style="37" customWidth="1"/>
    <col min="7945" max="7945" width="6.5703125" style="37" customWidth="1"/>
    <col min="7946" max="7946" width="14.140625" style="37" customWidth="1"/>
    <col min="7947" max="7947" width="6.5703125" style="37" customWidth="1"/>
    <col min="7948" max="7948" width="11.42578125" style="37" customWidth="1"/>
    <col min="7949" max="7949" width="6.5703125" style="37" customWidth="1"/>
    <col min="7950" max="7950" width="11" style="37" customWidth="1"/>
    <col min="7951" max="7951" width="9.140625" style="37"/>
    <col min="7952" max="7952" width="10.140625" style="37" customWidth="1"/>
    <col min="7953" max="7953" width="9.140625" style="37"/>
    <col min="7954" max="7954" width="11.5703125" style="37" customWidth="1"/>
    <col min="7955" max="8180" width="9.140625" style="37"/>
    <col min="8181" max="8181" width="14.140625" style="37" bestFit="1" customWidth="1"/>
    <col min="8182" max="8192" width="9.140625" style="37"/>
    <col min="8193" max="8193" width="8.5703125" style="37" customWidth="1"/>
    <col min="8194" max="8194" width="12.42578125" style="37" customWidth="1"/>
    <col min="8195" max="8195" width="10.42578125" style="37" customWidth="1"/>
    <col min="8196" max="8196" width="8.5703125" style="37" customWidth="1"/>
    <col min="8197" max="8199" width="6.5703125" style="37" customWidth="1"/>
    <col min="8200" max="8200" width="14" style="37" customWidth="1"/>
    <col min="8201" max="8201" width="6.5703125" style="37" customWidth="1"/>
    <col min="8202" max="8202" width="14.140625" style="37" customWidth="1"/>
    <col min="8203" max="8203" width="6.5703125" style="37" customWidth="1"/>
    <col min="8204" max="8204" width="11.42578125" style="37" customWidth="1"/>
    <col min="8205" max="8205" width="6.5703125" style="37" customWidth="1"/>
    <col min="8206" max="8206" width="11" style="37" customWidth="1"/>
    <col min="8207" max="8207" width="9.140625" style="37"/>
    <col min="8208" max="8208" width="10.140625" style="37" customWidth="1"/>
    <col min="8209" max="8209" width="9.140625" style="37"/>
    <col min="8210" max="8210" width="11.5703125" style="37" customWidth="1"/>
    <col min="8211" max="8436" width="9.140625" style="37"/>
    <col min="8437" max="8437" width="14.140625" style="37" bestFit="1" customWidth="1"/>
    <col min="8438" max="8448" width="9.140625" style="37"/>
    <col min="8449" max="8449" width="8.5703125" style="37" customWidth="1"/>
    <col min="8450" max="8450" width="12.42578125" style="37" customWidth="1"/>
    <col min="8451" max="8451" width="10.42578125" style="37" customWidth="1"/>
    <col min="8452" max="8452" width="8.5703125" style="37" customWidth="1"/>
    <col min="8453" max="8455" width="6.5703125" style="37" customWidth="1"/>
    <col min="8456" max="8456" width="14" style="37" customWidth="1"/>
    <col min="8457" max="8457" width="6.5703125" style="37" customWidth="1"/>
    <col min="8458" max="8458" width="14.140625" style="37" customWidth="1"/>
    <col min="8459" max="8459" width="6.5703125" style="37" customWidth="1"/>
    <col min="8460" max="8460" width="11.42578125" style="37" customWidth="1"/>
    <col min="8461" max="8461" width="6.5703125" style="37" customWidth="1"/>
    <col min="8462" max="8462" width="11" style="37" customWidth="1"/>
    <col min="8463" max="8463" width="9.140625" style="37"/>
    <col min="8464" max="8464" width="10.140625" style="37" customWidth="1"/>
    <col min="8465" max="8465" width="9.140625" style="37"/>
    <col min="8466" max="8466" width="11.5703125" style="37" customWidth="1"/>
    <col min="8467" max="8692" width="9.140625" style="37"/>
    <col min="8693" max="8693" width="14.140625" style="37" bestFit="1" customWidth="1"/>
    <col min="8694" max="8704" width="9.140625" style="37"/>
    <col min="8705" max="8705" width="8.5703125" style="37" customWidth="1"/>
    <col min="8706" max="8706" width="12.42578125" style="37" customWidth="1"/>
    <col min="8707" max="8707" width="10.42578125" style="37" customWidth="1"/>
    <col min="8708" max="8708" width="8.5703125" style="37" customWidth="1"/>
    <col min="8709" max="8711" width="6.5703125" style="37" customWidth="1"/>
    <col min="8712" max="8712" width="14" style="37" customWidth="1"/>
    <col min="8713" max="8713" width="6.5703125" style="37" customWidth="1"/>
    <col min="8714" max="8714" width="14.140625" style="37" customWidth="1"/>
    <col min="8715" max="8715" width="6.5703125" style="37" customWidth="1"/>
    <col min="8716" max="8716" width="11.42578125" style="37" customWidth="1"/>
    <col min="8717" max="8717" width="6.5703125" style="37" customWidth="1"/>
    <col min="8718" max="8718" width="11" style="37" customWidth="1"/>
    <col min="8719" max="8719" width="9.140625" style="37"/>
    <col min="8720" max="8720" width="10.140625" style="37" customWidth="1"/>
    <col min="8721" max="8721" width="9.140625" style="37"/>
    <col min="8722" max="8722" width="11.5703125" style="37" customWidth="1"/>
    <col min="8723" max="8948" width="9.140625" style="37"/>
    <col min="8949" max="8949" width="14.140625" style="37" bestFit="1" customWidth="1"/>
    <col min="8950" max="8960" width="9.140625" style="37"/>
    <col min="8961" max="8961" width="8.5703125" style="37" customWidth="1"/>
    <col min="8962" max="8962" width="12.42578125" style="37" customWidth="1"/>
    <col min="8963" max="8963" width="10.42578125" style="37" customWidth="1"/>
    <col min="8964" max="8964" width="8.5703125" style="37" customWidth="1"/>
    <col min="8965" max="8967" width="6.5703125" style="37" customWidth="1"/>
    <col min="8968" max="8968" width="14" style="37" customWidth="1"/>
    <col min="8969" max="8969" width="6.5703125" style="37" customWidth="1"/>
    <col min="8970" max="8970" width="14.140625" style="37" customWidth="1"/>
    <col min="8971" max="8971" width="6.5703125" style="37" customWidth="1"/>
    <col min="8972" max="8972" width="11.42578125" style="37" customWidth="1"/>
    <col min="8973" max="8973" width="6.5703125" style="37" customWidth="1"/>
    <col min="8974" max="8974" width="11" style="37" customWidth="1"/>
    <col min="8975" max="8975" width="9.140625" style="37"/>
    <col min="8976" max="8976" width="10.140625" style="37" customWidth="1"/>
    <col min="8977" max="8977" width="9.140625" style="37"/>
    <col min="8978" max="8978" width="11.5703125" style="37" customWidth="1"/>
    <col min="8979" max="9204" width="9.140625" style="37"/>
    <col min="9205" max="9205" width="14.140625" style="37" bestFit="1" customWidth="1"/>
    <col min="9206" max="9216" width="9.140625" style="37"/>
    <col min="9217" max="9217" width="8.5703125" style="37" customWidth="1"/>
    <col min="9218" max="9218" width="12.42578125" style="37" customWidth="1"/>
    <col min="9219" max="9219" width="10.42578125" style="37" customWidth="1"/>
    <col min="9220" max="9220" width="8.5703125" style="37" customWidth="1"/>
    <col min="9221" max="9223" width="6.5703125" style="37" customWidth="1"/>
    <col min="9224" max="9224" width="14" style="37" customWidth="1"/>
    <col min="9225" max="9225" width="6.5703125" style="37" customWidth="1"/>
    <col min="9226" max="9226" width="14.140625" style="37" customWidth="1"/>
    <col min="9227" max="9227" width="6.5703125" style="37" customWidth="1"/>
    <col min="9228" max="9228" width="11.42578125" style="37" customWidth="1"/>
    <col min="9229" max="9229" width="6.5703125" style="37" customWidth="1"/>
    <col min="9230" max="9230" width="11" style="37" customWidth="1"/>
    <col min="9231" max="9231" width="9.140625" style="37"/>
    <col min="9232" max="9232" width="10.140625" style="37" customWidth="1"/>
    <col min="9233" max="9233" width="9.140625" style="37"/>
    <col min="9234" max="9234" width="11.5703125" style="37" customWidth="1"/>
    <col min="9235" max="9460" width="9.140625" style="37"/>
    <col min="9461" max="9461" width="14.140625" style="37" bestFit="1" customWidth="1"/>
    <col min="9462" max="9472" width="9.140625" style="37"/>
    <col min="9473" max="9473" width="8.5703125" style="37" customWidth="1"/>
    <col min="9474" max="9474" width="12.42578125" style="37" customWidth="1"/>
    <col min="9475" max="9475" width="10.42578125" style="37" customWidth="1"/>
    <col min="9476" max="9476" width="8.5703125" style="37" customWidth="1"/>
    <col min="9477" max="9479" width="6.5703125" style="37" customWidth="1"/>
    <col min="9480" max="9480" width="14" style="37" customWidth="1"/>
    <col min="9481" max="9481" width="6.5703125" style="37" customWidth="1"/>
    <col min="9482" max="9482" width="14.140625" style="37" customWidth="1"/>
    <col min="9483" max="9483" width="6.5703125" style="37" customWidth="1"/>
    <col min="9484" max="9484" width="11.42578125" style="37" customWidth="1"/>
    <col min="9485" max="9485" width="6.5703125" style="37" customWidth="1"/>
    <col min="9486" max="9486" width="11" style="37" customWidth="1"/>
    <col min="9487" max="9487" width="9.140625" style="37"/>
    <col min="9488" max="9488" width="10.140625" style="37" customWidth="1"/>
    <col min="9489" max="9489" width="9.140625" style="37"/>
    <col min="9490" max="9490" width="11.5703125" style="37" customWidth="1"/>
    <col min="9491" max="9716" width="9.140625" style="37"/>
    <col min="9717" max="9717" width="14.140625" style="37" bestFit="1" customWidth="1"/>
    <col min="9718" max="9728" width="9.140625" style="37"/>
    <col min="9729" max="9729" width="8.5703125" style="37" customWidth="1"/>
    <col min="9730" max="9730" width="12.42578125" style="37" customWidth="1"/>
    <col min="9731" max="9731" width="10.42578125" style="37" customWidth="1"/>
    <col min="9732" max="9732" width="8.5703125" style="37" customWidth="1"/>
    <col min="9733" max="9735" width="6.5703125" style="37" customWidth="1"/>
    <col min="9736" max="9736" width="14" style="37" customWidth="1"/>
    <col min="9737" max="9737" width="6.5703125" style="37" customWidth="1"/>
    <col min="9738" max="9738" width="14.140625" style="37" customWidth="1"/>
    <col min="9739" max="9739" width="6.5703125" style="37" customWidth="1"/>
    <col min="9740" max="9740" width="11.42578125" style="37" customWidth="1"/>
    <col min="9741" max="9741" width="6.5703125" style="37" customWidth="1"/>
    <col min="9742" max="9742" width="11" style="37" customWidth="1"/>
    <col min="9743" max="9743" width="9.140625" style="37"/>
    <col min="9744" max="9744" width="10.140625" style="37" customWidth="1"/>
    <col min="9745" max="9745" width="9.140625" style="37"/>
    <col min="9746" max="9746" width="11.5703125" style="37" customWidth="1"/>
    <col min="9747" max="9972" width="9.140625" style="37"/>
    <col min="9973" max="9973" width="14.140625" style="37" bestFit="1" customWidth="1"/>
    <col min="9974" max="9984" width="9.140625" style="37"/>
    <col min="9985" max="9985" width="8.5703125" style="37" customWidth="1"/>
    <col min="9986" max="9986" width="12.42578125" style="37" customWidth="1"/>
    <col min="9987" max="9987" width="10.42578125" style="37" customWidth="1"/>
    <col min="9988" max="9988" width="8.5703125" style="37" customWidth="1"/>
    <col min="9989" max="9991" width="6.5703125" style="37" customWidth="1"/>
    <col min="9992" max="9992" width="14" style="37" customWidth="1"/>
    <col min="9993" max="9993" width="6.5703125" style="37" customWidth="1"/>
    <col min="9994" max="9994" width="14.140625" style="37" customWidth="1"/>
    <col min="9995" max="9995" width="6.5703125" style="37" customWidth="1"/>
    <col min="9996" max="9996" width="11.42578125" style="37" customWidth="1"/>
    <col min="9997" max="9997" width="6.5703125" style="37" customWidth="1"/>
    <col min="9998" max="9998" width="11" style="37" customWidth="1"/>
    <col min="9999" max="9999" width="9.140625" style="37"/>
    <col min="10000" max="10000" width="10.140625" style="37" customWidth="1"/>
    <col min="10001" max="10001" width="9.140625" style="37"/>
    <col min="10002" max="10002" width="11.5703125" style="37" customWidth="1"/>
    <col min="10003" max="10228" width="9.140625" style="37"/>
    <col min="10229" max="10229" width="14.140625" style="37" bestFit="1" customWidth="1"/>
    <col min="10230" max="10240" width="9.140625" style="37"/>
    <col min="10241" max="10241" width="8.5703125" style="37" customWidth="1"/>
    <col min="10242" max="10242" width="12.42578125" style="37" customWidth="1"/>
    <col min="10243" max="10243" width="10.42578125" style="37" customWidth="1"/>
    <col min="10244" max="10244" width="8.5703125" style="37" customWidth="1"/>
    <col min="10245" max="10247" width="6.5703125" style="37" customWidth="1"/>
    <col min="10248" max="10248" width="14" style="37" customWidth="1"/>
    <col min="10249" max="10249" width="6.5703125" style="37" customWidth="1"/>
    <col min="10250" max="10250" width="14.140625" style="37" customWidth="1"/>
    <col min="10251" max="10251" width="6.5703125" style="37" customWidth="1"/>
    <col min="10252" max="10252" width="11.42578125" style="37" customWidth="1"/>
    <col min="10253" max="10253" width="6.5703125" style="37" customWidth="1"/>
    <col min="10254" max="10254" width="11" style="37" customWidth="1"/>
    <col min="10255" max="10255" width="9.140625" style="37"/>
    <col min="10256" max="10256" width="10.140625" style="37" customWidth="1"/>
    <col min="10257" max="10257" width="9.140625" style="37"/>
    <col min="10258" max="10258" width="11.5703125" style="37" customWidth="1"/>
    <col min="10259" max="10484" width="9.140625" style="37"/>
    <col min="10485" max="10485" width="14.140625" style="37" bestFit="1" customWidth="1"/>
    <col min="10486" max="10496" width="9.140625" style="37"/>
    <col min="10497" max="10497" width="8.5703125" style="37" customWidth="1"/>
    <col min="10498" max="10498" width="12.42578125" style="37" customWidth="1"/>
    <col min="10499" max="10499" width="10.42578125" style="37" customWidth="1"/>
    <col min="10500" max="10500" width="8.5703125" style="37" customWidth="1"/>
    <col min="10501" max="10503" width="6.5703125" style="37" customWidth="1"/>
    <col min="10504" max="10504" width="14" style="37" customWidth="1"/>
    <col min="10505" max="10505" width="6.5703125" style="37" customWidth="1"/>
    <col min="10506" max="10506" width="14.140625" style="37" customWidth="1"/>
    <col min="10507" max="10507" width="6.5703125" style="37" customWidth="1"/>
    <col min="10508" max="10508" width="11.42578125" style="37" customWidth="1"/>
    <col min="10509" max="10509" width="6.5703125" style="37" customWidth="1"/>
    <col min="10510" max="10510" width="11" style="37" customWidth="1"/>
    <col min="10511" max="10511" width="9.140625" style="37"/>
    <col min="10512" max="10512" width="10.140625" style="37" customWidth="1"/>
    <col min="10513" max="10513" width="9.140625" style="37"/>
    <col min="10514" max="10514" width="11.5703125" style="37" customWidth="1"/>
    <col min="10515" max="10740" width="9.140625" style="37"/>
    <col min="10741" max="10741" width="14.140625" style="37" bestFit="1" customWidth="1"/>
    <col min="10742" max="10752" width="9.140625" style="37"/>
    <col min="10753" max="10753" width="8.5703125" style="37" customWidth="1"/>
    <col min="10754" max="10754" width="12.42578125" style="37" customWidth="1"/>
    <col min="10755" max="10755" width="10.42578125" style="37" customWidth="1"/>
    <col min="10756" max="10756" width="8.5703125" style="37" customWidth="1"/>
    <col min="10757" max="10759" width="6.5703125" style="37" customWidth="1"/>
    <col min="10760" max="10760" width="14" style="37" customWidth="1"/>
    <col min="10761" max="10761" width="6.5703125" style="37" customWidth="1"/>
    <col min="10762" max="10762" width="14.140625" style="37" customWidth="1"/>
    <col min="10763" max="10763" width="6.5703125" style="37" customWidth="1"/>
    <col min="10764" max="10764" width="11.42578125" style="37" customWidth="1"/>
    <col min="10765" max="10765" width="6.5703125" style="37" customWidth="1"/>
    <col min="10766" max="10766" width="11" style="37" customWidth="1"/>
    <col min="10767" max="10767" width="9.140625" style="37"/>
    <col min="10768" max="10768" width="10.140625" style="37" customWidth="1"/>
    <col min="10769" max="10769" width="9.140625" style="37"/>
    <col min="10770" max="10770" width="11.5703125" style="37" customWidth="1"/>
    <col min="10771" max="10996" width="9.140625" style="37"/>
    <col min="10997" max="10997" width="14.140625" style="37" bestFit="1" customWidth="1"/>
    <col min="10998" max="11008" width="9.140625" style="37"/>
    <col min="11009" max="11009" width="8.5703125" style="37" customWidth="1"/>
    <col min="11010" max="11010" width="12.42578125" style="37" customWidth="1"/>
    <col min="11011" max="11011" width="10.42578125" style="37" customWidth="1"/>
    <col min="11012" max="11012" width="8.5703125" style="37" customWidth="1"/>
    <col min="11013" max="11015" width="6.5703125" style="37" customWidth="1"/>
    <col min="11016" max="11016" width="14" style="37" customWidth="1"/>
    <col min="11017" max="11017" width="6.5703125" style="37" customWidth="1"/>
    <col min="11018" max="11018" width="14.140625" style="37" customWidth="1"/>
    <col min="11019" max="11019" width="6.5703125" style="37" customWidth="1"/>
    <col min="11020" max="11020" width="11.42578125" style="37" customWidth="1"/>
    <col min="11021" max="11021" width="6.5703125" style="37" customWidth="1"/>
    <col min="11022" max="11022" width="11" style="37" customWidth="1"/>
    <col min="11023" max="11023" width="9.140625" style="37"/>
    <col min="11024" max="11024" width="10.140625" style="37" customWidth="1"/>
    <col min="11025" max="11025" width="9.140625" style="37"/>
    <col min="11026" max="11026" width="11.5703125" style="37" customWidth="1"/>
    <col min="11027" max="11252" width="9.140625" style="37"/>
    <col min="11253" max="11253" width="14.140625" style="37" bestFit="1" customWidth="1"/>
    <col min="11254" max="11264" width="9.140625" style="37"/>
    <col min="11265" max="11265" width="8.5703125" style="37" customWidth="1"/>
    <col min="11266" max="11266" width="12.42578125" style="37" customWidth="1"/>
    <col min="11267" max="11267" width="10.42578125" style="37" customWidth="1"/>
    <col min="11268" max="11268" width="8.5703125" style="37" customWidth="1"/>
    <col min="11269" max="11271" width="6.5703125" style="37" customWidth="1"/>
    <col min="11272" max="11272" width="14" style="37" customWidth="1"/>
    <col min="11273" max="11273" width="6.5703125" style="37" customWidth="1"/>
    <col min="11274" max="11274" width="14.140625" style="37" customWidth="1"/>
    <col min="11275" max="11275" width="6.5703125" style="37" customWidth="1"/>
    <col min="11276" max="11276" width="11.42578125" style="37" customWidth="1"/>
    <col min="11277" max="11277" width="6.5703125" style="37" customWidth="1"/>
    <col min="11278" max="11278" width="11" style="37" customWidth="1"/>
    <col min="11279" max="11279" width="9.140625" style="37"/>
    <col min="11280" max="11280" width="10.140625" style="37" customWidth="1"/>
    <col min="11281" max="11281" width="9.140625" style="37"/>
    <col min="11282" max="11282" width="11.5703125" style="37" customWidth="1"/>
    <col min="11283" max="11508" width="9.140625" style="37"/>
    <col min="11509" max="11509" width="14.140625" style="37" bestFit="1" customWidth="1"/>
    <col min="11510" max="11520" width="9.140625" style="37"/>
    <col min="11521" max="11521" width="8.5703125" style="37" customWidth="1"/>
    <col min="11522" max="11522" width="12.42578125" style="37" customWidth="1"/>
    <col min="11523" max="11523" width="10.42578125" style="37" customWidth="1"/>
    <col min="11524" max="11524" width="8.5703125" style="37" customWidth="1"/>
    <col min="11525" max="11527" width="6.5703125" style="37" customWidth="1"/>
    <col min="11528" max="11528" width="14" style="37" customWidth="1"/>
    <col min="11529" max="11529" width="6.5703125" style="37" customWidth="1"/>
    <col min="11530" max="11530" width="14.140625" style="37" customWidth="1"/>
    <col min="11531" max="11531" width="6.5703125" style="37" customWidth="1"/>
    <col min="11532" max="11532" width="11.42578125" style="37" customWidth="1"/>
    <col min="11533" max="11533" width="6.5703125" style="37" customWidth="1"/>
    <col min="11534" max="11534" width="11" style="37" customWidth="1"/>
    <col min="11535" max="11535" width="9.140625" style="37"/>
    <col min="11536" max="11536" width="10.140625" style="37" customWidth="1"/>
    <col min="11537" max="11537" width="9.140625" style="37"/>
    <col min="11538" max="11538" width="11.5703125" style="37" customWidth="1"/>
    <col min="11539" max="11764" width="9.140625" style="37"/>
    <col min="11765" max="11765" width="14.140625" style="37" bestFit="1" customWidth="1"/>
    <col min="11766" max="11776" width="9.140625" style="37"/>
    <col min="11777" max="11777" width="8.5703125" style="37" customWidth="1"/>
    <col min="11778" max="11778" width="12.42578125" style="37" customWidth="1"/>
    <col min="11779" max="11779" width="10.42578125" style="37" customWidth="1"/>
    <col min="11780" max="11780" width="8.5703125" style="37" customWidth="1"/>
    <col min="11781" max="11783" width="6.5703125" style="37" customWidth="1"/>
    <col min="11784" max="11784" width="14" style="37" customWidth="1"/>
    <col min="11785" max="11785" width="6.5703125" style="37" customWidth="1"/>
    <col min="11786" max="11786" width="14.140625" style="37" customWidth="1"/>
    <col min="11787" max="11787" width="6.5703125" style="37" customWidth="1"/>
    <col min="11788" max="11788" width="11.42578125" style="37" customWidth="1"/>
    <col min="11789" max="11789" width="6.5703125" style="37" customWidth="1"/>
    <col min="11790" max="11790" width="11" style="37" customWidth="1"/>
    <col min="11791" max="11791" width="9.140625" style="37"/>
    <col min="11792" max="11792" width="10.140625" style="37" customWidth="1"/>
    <col min="11793" max="11793" width="9.140625" style="37"/>
    <col min="11794" max="11794" width="11.5703125" style="37" customWidth="1"/>
    <col min="11795" max="12020" width="9.140625" style="37"/>
    <col min="12021" max="12021" width="14.140625" style="37" bestFit="1" customWidth="1"/>
    <col min="12022" max="12032" width="9.140625" style="37"/>
    <col min="12033" max="12033" width="8.5703125" style="37" customWidth="1"/>
    <col min="12034" max="12034" width="12.42578125" style="37" customWidth="1"/>
    <col min="12035" max="12035" width="10.42578125" style="37" customWidth="1"/>
    <col min="12036" max="12036" width="8.5703125" style="37" customWidth="1"/>
    <col min="12037" max="12039" width="6.5703125" style="37" customWidth="1"/>
    <col min="12040" max="12040" width="14" style="37" customWidth="1"/>
    <col min="12041" max="12041" width="6.5703125" style="37" customWidth="1"/>
    <col min="12042" max="12042" width="14.140625" style="37" customWidth="1"/>
    <col min="12043" max="12043" width="6.5703125" style="37" customWidth="1"/>
    <col min="12044" max="12044" width="11.42578125" style="37" customWidth="1"/>
    <col min="12045" max="12045" width="6.5703125" style="37" customWidth="1"/>
    <col min="12046" max="12046" width="11" style="37" customWidth="1"/>
    <col min="12047" max="12047" width="9.140625" style="37"/>
    <col min="12048" max="12048" width="10.140625" style="37" customWidth="1"/>
    <col min="12049" max="12049" width="9.140625" style="37"/>
    <col min="12050" max="12050" width="11.5703125" style="37" customWidth="1"/>
    <col min="12051" max="12276" width="9.140625" style="37"/>
    <col min="12277" max="12277" width="14.140625" style="37" bestFit="1" customWidth="1"/>
    <col min="12278" max="12288" width="9.140625" style="37"/>
    <col min="12289" max="12289" width="8.5703125" style="37" customWidth="1"/>
    <col min="12290" max="12290" width="12.42578125" style="37" customWidth="1"/>
    <col min="12291" max="12291" width="10.42578125" style="37" customWidth="1"/>
    <col min="12292" max="12292" width="8.5703125" style="37" customWidth="1"/>
    <col min="12293" max="12295" width="6.5703125" style="37" customWidth="1"/>
    <col min="12296" max="12296" width="14" style="37" customWidth="1"/>
    <col min="12297" max="12297" width="6.5703125" style="37" customWidth="1"/>
    <col min="12298" max="12298" width="14.140625" style="37" customWidth="1"/>
    <col min="12299" max="12299" width="6.5703125" style="37" customWidth="1"/>
    <col min="12300" max="12300" width="11.42578125" style="37" customWidth="1"/>
    <col min="12301" max="12301" width="6.5703125" style="37" customWidth="1"/>
    <col min="12302" max="12302" width="11" style="37" customWidth="1"/>
    <col min="12303" max="12303" width="9.140625" style="37"/>
    <col min="12304" max="12304" width="10.140625" style="37" customWidth="1"/>
    <col min="12305" max="12305" width="9.140625" style="37"/>
    <col min="12306" max="12306" width="11.5703125" style="37" customWidth="1"/>
    <col min="12307" max="12532" width="9.140625" style="37"/>
    <col min="12533" max="12533" width="14.140625" style="37" bestFit="1" customWidth="1"/>
    <col min="12534" max="12544" width="9.140625" style="37"/>
    <col min="12545" max="12545" width="8.5703125" style="37" customWidth="1"/>
    <col min="12546" max="12546" width="12.42578125" style="37" customWidth="1"/>
    <col min="12547" max="12547" width="10.42578125" style="37" customWidth="1"/>
    <col min="12548" max="12548" width="8.5703125" style="37" customWidth="1"/>
    <col min="12549" max="12551" width="6.5703125" style="37" customWidth="1"/>
    <col min="12552" max="12552" width="14" style="37" customWidth="1"/>
    <col min="12553" max="12553" width="6.5703125" style="37" customWidth="1"/>
    <col min="12554" max="12554" width="14.140625" style="37" customWidth="1"/>
    <col min="12555" max="12555" width="6.5703125" style="37" customWidth="1"/>
    <col min="12556" max="12556" width="11.42578125" style="37" customWidth="1"/>
    <col min="12557" max="12557" width="6.5703125" style="37" customWidth="1"/>
    <col min="12558" max="12558" width="11" style="37" customWidth="1"/>
    <col min="12559" max="12559" width="9.140625" style="37"/>
    <col min="12560" max="12560" width="10.140625" style="37" customWidth="1"/>
    <col min="12561" max="12561" width="9.140625" style="37"/>
    <col min="12562" max="12562" width="11.5703125" style="37" customWidth="1"/>
    <col min="12563" max="12788" width="9.140625" style="37"/>
    <col min="12789" max="12789" width="14.140625" style="37" bestFit="1" customWidth="1"/>
    <col min="12790" max="12800" width="9.140625" style="37"/>
    <col min="12801" max="12801" width="8.5703125" style="37" customWidth="1"/>
    <col min="12802" max="12802" width="12.42578125" style="37" customWidth="1"/>
    <col min="12803" max="12803" width="10.42578125" style="37" customWidth="1"/>
    <col min="12804" max="12804" width="8.5703125" style="37" customWidth="1"/>
    <col min="12805" max="12807" width="6.5703125" style="37" customWidth="1"/>
    <col min="12808" max="12808" width="14" style="37" customWidth="1"/>
    <col min="12809" max="12809" width="6.5703125" style="37" customWidth="1"/>
    <col min="12810" max="12810" width="14.140625" style="37" customWidth="1"/>
    <col min="12811" max="12811" width="6.5703125" style="37" customWidth="1"/>
    <col min="12812" max="12812" width="11.42578125" style="37" customWidth="1"/>
    <col min="12813" max="12813" width="6.5703125" style="37" customWidth="1"/>
    <col min="12814" max="12814" width="11" style="37" customWidth="1"/>
    <col min="12815" max="12815" width="9.140625" style="37"/>
    <col min="12816" max="12816" width="10.140625" style="37" customWidth="1"/>
    <col min="12817" max="12817" width="9.140625" style="37"/>
    <col min="12818" max="12818" width="11.5703125" style="37" customWidth="1"/>
    <col min="12819" max="13044" width="9.140625" style="37"/>
    <col min="13045" max="13045" width="14.140625" style="37" bestFit="1" customWidth="1"/>
    <col min="13046" max="13056" width="9.140625" style="37"/>
    <col min="13057" max="13057" width="8.5703125" style="37" customWidth="1"/>
    <col min="13058" max="13058" width="12.42578125" style="37" customWidth="1"/>
    <col min="13059" max="13059" width="10.42578125" style="37" customWidth="1"/>
    <col min="13060" max="13060" width="8.5703125" style="37" customWidth="1"/>
    <col min="13061" max="13063" width="6.5703125" style="37" customWidth="1"/>
    <col min="13064" max="13064" width="14" style="37" customWidth="1"/>
    <col min="13065" max="13065" width="6.5703125" style="37" customWidth="1"/>
    <col min="13066" max="13066" width="14.140625" style="37" customWidth="1"/>
    <col min="13067" max="13067" width="6.5703125" style="37" customWidth="1"/>
    <col min="13068" max="13068" width="11.42578125" style="37" customWidth="1"/>
    <col min="13069" max="13069" width="6.5703125" style="37" customWidth="1"/>
    <col min="13070" max="13070" width="11" style="37" customWidth="1"/>
    <col min="13071" max="13071" width="9.140625" style="37"/>
    <col min="13072" max="13072" width="10.140625" style="37" customWidth="1"/>
    <col min="13073" max="13073" width="9.140625" style="37"/>
    <col min="13074" max="13074" width="11.5703125" style="37" customWidth="1"/>
    <col min="13075" max="13300" width="9.140625" style="37"/>
    <col min="13301" max="13301" width="14.140625" style="37" bestFit="1" customWidth="1"/>
    <col min="13302" max="13312" width="9.140625" style="37"/>
    <col min="13313" max="13313" width="8.5703125" style="37" customWidth="1"/>
    <col min="13314" max="13314" width="12.42578125" style="37" customWidth="1"/>
    <col min="13315" max="13315" width="10.42578125" style="37" customWidth="1"/>
    <col min="13316" max="13316" width="8.5703125" style="37" customWidth="1"/>
    <col min="13317" max="13319" width="6.5703125" style="37" customWidth="1"/>
    <col min="13320" max="13320" width="14" style="37" customWidth="1"/>
    <col min="13321" max="13321" width="6.5703125" style="37" customWidth="1"/>
    <col min="13322" max="13322" width="14.140625" style="37" customWidth="1"/>
    <col min="13323" max="13323" width="6.5703125" style="37" customWidth="1"/>
    <col min="13324" max="13324" width="11.42578125" style="37" customWidth="1"/>
    <col min="13325" max="13325" width="6.5703125" style="37" customWidth="1"/>
    <col min="13326" max="13326" width="11" style="37" customWidth="1"/>
    <col min="13327" max="13327" width="9.140625" style="37"/>
    <col min="13328" max="13328" width="10.140625" style="37" customWidth="1"/>
    <col min="13329" max="13329" width="9.140625" style="37"/>
    <col min="13330" max="13330" width="11.5703125" style="37" customWidth="1"/>
    <col min="13331" max="13556" width="9.140625" style="37"/>
    <col min="13557" max="13557" width="14.140625" style="37" bestFit="1" customWidth="1"/>
    <col min="13558" max="13568" width="9.140625" style="37"/>
    <col min="13569" max="13569" width="8.5703125" style="37" customWidth="1"/>
    <col min="13570" max="13570" width="12.42578125" style="37" customWidth="1"/>
    <col min="13571" max="13571" width="10.42578125" style="37" customWidth="1"/>
    <col min="13572" max="13572" width="8.5703125" style="37" customWidth="1"/>
    <col min="13573" max="13575" width="6.5703125" style="37" customWidth="1"/>
    <col min="13576" max="13576" width="14" style="37" customWidth="1"/>
    <col min="13577" max="13577" width="6.5703125" style="37" customWidth="1"/>
    <col min="13578" max="13578" width="14.140625" style="37" customWidth="1"/>
    <col min="13579" max="13579" width="6.5703125" style="37" customWidth="1"/>
    <col min="13580" max="13580" width="11.42578125" style="37" customWidth="1"/>
    <col min="13581" max="13581" width="6.5703125" style="37" customWidth="1"/>
    <col min="13582" max="13582" width="11" style="37" customWidth="1"/>
    <col min="13583" max="13583" width="9.140625" style="37"/>
    <col min="13584" max="13584" width="10.140625" style="37" customWidth="1"/>
    <col min="13585" max="13585" width="9.140625" style="37"/>
    <col min="13586" max="13586" width="11.5703125" style="37" customWidth="1"/>
    <col min="13587" max="13812" width="9.140625" style="37"/>
    <col min="13813" max="13813" width="14.140625" style="37" bestFit="1" customWidth="1"/>
    <col min="13814" max="13824" width="9.140625" style="37"/>
    <col min="13825" max="13825" width="8.5703125" style="37" customWidth="1"/>
    <col min="13826" max="13826" width="12.42578125" style="37" customWidth="1"/>
    <col min="13827" max="13827" width="10.42578125" style="37" customWidth="1"/>
    <col min="13828" max="13828" width="8.5703125" style="37" customWidth="1"/>
    <col min="13829" max="13831" width="6.5703125" style="37" customWidth="1"/>
    <col min="13832" max="13832" width="14" style="37" customWidth="1"/>
    <col min="13833" max="13833" width="6.5703125" style="37" customWidth="1"/>
    <col min="13834" max="13834" width="14.140625" style="37" customWidth="1"/>
    <col min="13835" max="13835" width="6.5703125" style="37" customWidth="1"/>
    <col min="13836" max="13836" width="11.42578125" style="37" customWidth="1"/>
    <col min="13837" max="13837" width="6.5703125" style="37" customWidth="1"/>
    <col min="13838" max="13838" width="11" style="37" customWidth="1"/>
    <col min="13839" max="13839" width="9.140625" style="37"/>
    <col min="13840" max="13840" width="10.140625" style="37" customWidth="1"/>
    <col min="13841" max="13841" width="9.140625" style="37"/>
    <col min="13842" max="13842" width="11.5703125" style="37" customWidth="1"/>
    <col min="13843" max="14068" width="9.140625" style="37"/>
    <col min="14069" max="14069" width="14.140625" style="37" bestFit="1" customWidth="1"/>
    <col min="14070" max="14080" width="9.140625" style="37"/>
    <col min="14081" max="14081" width="8.5703125" style="37" customWidth="1"/>
    <col min="14082" max="14082" width="12.42578125" style="37" customWidth="1"/>
    <col min="14083" max="14083" width="10.42578125" style="37" customWidth="1"/>
    <col min="14084" max="14084" width="8.5703125" style="37" customWidth="1"/>
    <col min="14085" max="14087" width="6.5703125" style="37" customWidth="1"/>
    <col min="14088" max="14088" width="14" style="37" customWidth="1"/>
    <col min="14089" max="14089" width="6.5703125" style="37" customWidth="1"/>
    <col min="14090" max="14090" width="14.140625" style="37" customWidth="1"/>
    <col min="14091" max="14091" width="6.5703125" style="37" customWidth="1"/>
    <col min="14092" max="14092" width="11.42578125" style="37" customWidth="1"/>
    <col min="14093" max="14093" width="6.5703125" style="37" customWidth="1"/>
    <col min="14094" max="14094" width="11" style="37" customWidth="1"/>
    <col min="14095" max="14095" width="9.140625" style="37"/>
    <col min="14096" max="14096" width="10.140625" style="37" customWidth="1"/>
    <col min="14097" max="14097" width="9.140625" style="37"/>
    <col min="14098" max="14098" width="11.5703125" style="37" customWidth="1"/>
    <col min="14099" max="14324" width="9.140625" style="37"/>
    <col min="14325" max="14325" width="14.140625" style="37" bestFit="1" customWidth="1"/>
    <col min="14326" max="14336" width="9.140625" style="37"/>
    <col min="14337" max="14337" width="8.5703125" style="37" customWidth="1"/>
    <col min="14338" max="14338" width="12.42578125" style="37" customWidth="1"/>
    <col min="14339" max="14339" width="10.42578125" style="37" customWidth="1"/>
    <col min="14340" max="14340" width="8.5703125" style="37" customWidth="1"/>
    <col min="14341" max="14343" width="6.5703125" style="37" customWidth="1"/>
    <col min="14344" max="14344" width="14" style="37" customWidth="1"/>
    <col min="14345" max="14345" width="6.5703125" style="37" customWidth="1"/>
    <col min="14346" max="14346" width="14.140625" style="37" customWidth="1"/>
    <col min="14347" max="14347" width="6.5703125" style="37" customWidth="1"/>
    <col min="14348" max="14348" width="11.42578125" style="37" customWidth="1"/>
    <col min="14349" max="14349" width="6.5703125" style="37" customWidth="1"/>
    <col min="14350" max="14350" width="11" style="37" customWidth="1"/>
    <col min="14351" max="14351" width="9.140625" style="37"/>
    <col min="14352" max="14352" width="10.140625" style="37" customWidth="1"/>
    <col min="14353" max="14353" width="9.140625" style="37"/>
    <col min="14354" max="14354" width="11.5703125" style="37" customWidth="1"/>
    <col min="14355" max="14580" width="9.140625" style="37"/>
    <col min="14581" max="14581" width="14.140625" style="37" bestFit="1" customWidth="1"/>
    <col min="14582" max="14592" width="9.140625" style="37"/>
    <col min="14593" max="14593" width="8.5703125" style="37" customWidth="1"/>
    <col min="14594" max="14594" width="12.42578125" style="37" customWidth="1"/>
    <col min="14595" max="14595" width="10.42578125" style="37" customWidth="1"/>
    <col min="14596" max="14596" width="8.5703125" style="37" customWidth="1"/>
    <col min="14597" max="14599" width="6.5703125" style="37" customWidth="1"/>
    <col min="14600" max="14600" width="14" style="37" customWidth="1"/>
    <col min="14601" max="14601" width="6.5703125" style="37" customWidth="1"/>
    <col min="14602" max="14602" width="14.140625" style="37" customWidth="1"/>
    <col min="14603" max="14603" width="6.5703125" style="37" customWidth="1"/>
    <col min="14604" max="14604" width="11.42578125" style="37" customWidth="1"/>
    <col min="14605" max="14605" width="6.5703125" style="37" customWidth="1"/>
    <col min="14606" max="14606" width="11" style="37" customWidth="1"/>
    <col min="14607" max="14607" width="9.140625" style="37"/>
    <col min="14608" max="14608" width="10.140625" style="37" customWidth="1"/>
    <col min="14609" max="14609" width="9.140625" style="37"/>
    <col min="14610" max="14610" width="11.5703125" style="37" customWidth="1"/>
    <col min="14611" max="14836" width="9.140625" style="37"/>
    <col min="14837" max="14837" width="14.140625" style="37" bestFit="1" customWidth="1"/>
    <col min="14838" max="14848" width="9.140625" style="37"/>
    <col min="14849" max="14849" width="8.5703125" style="37" customWidth="1"/>
    <col min="14850" max="14850" width="12.42578125" style="37" customWidth="1"/>
    <col min="14851" max="14851" width="10.42578125" style="37" customWidth="1"/>
    <col min="14852" max="14852" width="8.5703125" style="37" customWidth="1"/>
    <col min="14853" max="14855" width="6.5703125" style="37" customWidth="1"/>
    <col min="14856" max="14856" width="14" style="37" customWidth="1"/>
    <col min="14857" max="14857" width="6.5703125" style="37" customWidth="1"/>
    <col min="14858" max="14858" width="14.140625" style="37" customWidth="1"/>
    <col min="14859" max="14859" width="6.5703125" style="37" customWidth="1"/>
    <col min="14860" max="14860" width="11.42578125" style="37" customWidth="1"/>
    <col min="14861" max="14861" width="6.5703125" style="37" customWidth="1"/>
    <col min="14862" max="14862" width="11" style="37" customWidth="1"/>
    <col min="14863" max="14863" width="9.140625" style="37"/>
    <col min="14864" max="14864" width="10.140625" style="37" customWidth="1"/>
    <col min="14865" max="14865" width="9.140625" style="37"/>
    <col min="14866" max="14866" width="11.5703125" style="37" customWidth="1"/>
    <col min="14867" max="15092" width="9.140625" style="37"/>
    <col min="15093" max="15093" width="14.140625" style="37" bestFit="1" customWidth="1"/>
    <col min="15094" max="15104" width="9.140625" style="37"/>
    <col min="15105" max="15105" width="8.5703125" style="37" customWidth="1"/>
    <col min="15106" max="15106" width="12.42578125" style="37" customWidth="1"/>
    <col min="15107" max="15107" width="10.42578125" style="37" customWidth="1"/>
    <col min="15108" max="15108" width="8.5703125" style="37" customWidth="1"/>
    <col min="15109" max="15111" width="6.5703125" style="37" customWidth="1"/>
    <col min="15112" max="15112" width="14" style="37" customWidth="1"/>
    <col min="15113" max="15113" width="6.5703125" style="37" customWidth="1"/>
    <col min="15114" max="15114" width="14.140625" style="37" customWidth="1"/>
    <col min="15115" max="15115" width="6.5703125" style="37" customWidth="1"/>
    <col min="15116" max="15116" width="11.42578125" style="37" customWidth="1"/>
    <col min="15117" max="15117" width="6.5703125" style="37" customWidth="1"/>
    <col min="15118" max="15118" width="11" style="37" customWidth="1"/>
    <col min="15119" max="15119" width="9.140625" style="37"/>
    <col min="15120" max="15120" width="10.140625" style="37" customWidth="1"/>
    <col min="15121" max="15121" width="9.140625" style="37"/>
    <col min="15122" max="15122" width="11.5703125" style="37" customWidth="1"/>
    <col min="15123" max="15348" width="9.140625" style="37"/>
    <col min="15349" max="15349" width="14.140625" style="37" bestFit="1" customWidth="1"/>
    <col min="15350" max="15360" width="9.140625" style="37"/>
    <col min="15361" max="15361" width="8.5703125" style="37" customWidth="1"/>
    <col min="15362" max="15362" width="12.42578125" style="37" customWidth="1"/>
    <col min="15363" max="15363" width="10.42578125" style="37" customWidth="1"/>
    <col min="15364" max="15364" width="8.5703125" style="37" customWidth="1"/>
    <col min="15365" max="15367" width="6.5703125" style="37" customWidth="1"/>
    <col min="15368" max="15368" width="14" style="37" customWidth="1"/>
    <col min="15369" max="15369" width="6.5703125" style="37" customWidth="1"/>
    <col min="15370" max="15370" width="14.140625" style="37" customWidth="1"/>
    <col min="15371" max="15371" width="6.5703125" style="37" customWidth="1"/>
    <col min="15372" max="15372" width="11.42578125" style="37" customWidth="1"/>
    <col min="15373" max="15373" width="6.5703125" style="37" customWidth="1"/>
    <col min="15374" max="15374" width="11" style="37" customWidth="1"/>
    <col min="15375" max="15375" width="9.140625" style="37"/>
    <col min="15376" max="15376" width="10.140625" style="37" customWidth="1"/>
    <col min="15377" max="15377" width="9.140625" style="37"/>
    <col min="15378" max="15378" width="11.5703125" style="37" customWidth="1"/>
    <col min="15379" max="15604" width="9.140625" style="37"/>
    <col min="15605" max="15605" width="14.140625" style="37" bestFit="1" customWidth="1"/>
    <col min="15606" max="15616" width="9.140625" style="37"/>
    <col min="15617" max="15617" width="8.5703125" style="37" customWidth="1"/>
    <col min="15618" max="15618" width="12.42578125" style="37" customWidth="1"/>
    <col min="15619" max="15619" width="10.42578125" style="37" customWidth="1"/>
    <col min="15620" max="15620" width="8.5703125" style="37" customWidth="1"/>
    <col min="15621" max="15623" width="6.5703125" style="37" customWidth="1"/>
    <col min="15624" max="15624" width="14" style="37" customWidth="1"/>
    <col min="15625" max="15625" width="6.5703125" style="37" customWidth="1"/>
    <col min="15626" max="15626" width="14.140625" style="37" customWidth="1"/>
    <col min="15627" max="15627" width="6.5703125" style="37" customWidth="1"/>
    <col min="15628" max="15628" width="11.42578125" style="37" customWidth="1"/>
    <col min="15629" max="15629" width="6.5703125" style="37" customWidth="1"/>
    <col min="15630" max="15630" width="11" style="37" customWidth="1"/>
    <col min="15631" max="15631" width="9.140625" style="37"/>
    <col min="15632" max="15632" width="10.140625" style="37" customWidth="1"/>
    <col min="15633" max="15633" width="9.140625" style="37"/>
    <col min="15634" max="15634" width="11.5703125" style="37" customWidth="1"/>
    <col min="15635" max="15860" width="9.140625" style="37"/>
    <col min="15861" max="15861" width="14.140625" style="37" bestFit="1" customWidth="1"/>
    <col min="15862" max="15872" width="9.140625" style="37"/>
    <col min="15873" max="15873" width="8.5703125" style="37" customWidth="1"/>
    <col min="15874" max="15874" width="12.42578125" style="37" customWidth="1"/>
    <col min="15875" max="15875" width="10.42578125" style="37" customWidth="1"/>
    <col min="15876" max="15876" width="8.5703125" style="37" customWidth="1"/>
    <col min="15877" max="15879" width="6.5703125" style="37" customWidth="1"/>
    <col min="15880" max="15880" width="14" style="37" customWidth="1"/>
    <col min="15881" max="15881" width="6.5703125" style="37" customWidth="1"/>
    <col min="15882" max="15882" width="14.140625" style="37" customWidth="1"/>
    <col min="15883" max="15883" width="6.5703125" style="37" customWidth="1"/>
    <col min="15884" max="15884" width="11.42578125" style="37" customWidth="1"/>
    <col min="15885" max="15885" width="6.5703125" style="37" customWidth="1"/>
    <col min="15886" max="15886" width="11" style="37" customWidth="1"/>
    <col min="15887" max="15887" width="9.140625" style="37"/>
    <col min="15888" max="15888" width="10.140625" style="37" customWidth="1"/>
    <col min="15889" max="15889" width="9.140625" style="37"/>
    <col min="15890" max="15890" width="11.5703125" style="37" customWidth="1"/>
    <col min="15891" max="16116" width="9.140625" style="37"/>
    <col min="16117" max="16117" width="14.140625" style="37" bestFit="1" customWidth="1"/>
    <col min="16118" max="16128" width="9.140625" style="37"/>
    <col min="16129" max="16129" width="8.5703125" style="37" customWidth="1"/>
    <col min="16130" max="16130" width="12.42578125" style="37" customWidth="1"/>
    <col min="16131" max="16131" width="10.42578125" style="37" customWidth="1"/>
    <col min="16132" max="16132" width="8.5703125" style="37" customWidth="1"/>
    <col min="16133" max="16135" width="6.5703125" style="37" customWidth="1"/>
    <col min="16136" max="16136" width="14" style="37" customWidth="1"/>
    <col min="16137" max="16137" width="6.5703125" style="37" customWidth="1"/>
    <col min="16138" max="16138" width="14.140625" style="37" customWidth="1"/>
    <col min="16139" max="16139" width="6.5703125" style="37" customWidth="1"/>
    <col min="16140" max="16140" width="11.42578125" style="37" customWidth="1"/>
    <col min="16141" max="16141" width="6.5703125" style="37" customWidth="1"/>
    <col min="16142" max="16142" width="11" style="37" customWidth="1"/>
    <col min="16143" max="16143" width="9.140625" style="37"/>
    <col min="16144" max="16144" width="10.140625" style="37" customWidth="1"/>
    <col min="16145" max="16145" width="9.140625" style="37"/>
    <col min="16146" max="16146" width="11.5703125" style="37" customWidth="1"/>
    <col min="16147" max="16372" width="9.140625" style="37"/>
    <col min="16373" max="16373" width="14.140625" style="37" bestFit="1" customWidth="1"/>
    <col min="16374" max="16384" width="9.140625" style="37"/>
  </cols>
  <sheetData>
    <row r="1" spans="1:23" ht="18" customHeight="1" thickBot="1" x14ac:dyDescent="0.25">
      <c r="A1" s="823" t="s">
        <v>122</v>
      </c>
      <c r="B1" s="823"/>
      <c r="C1" s="823"/>
      <c r="D1" s="823"/>
      <c r="E1" s="823"/>
      <c r="F1" s="823"/>
      <c r="G1" s="823"/>
      <c r="H1" s="823"/>
      <c r="I1" s="823"/>
      <c r="J1" s="823"/>
      <c r="K1" s="823"/>
      <c r="L1" s="823"/>
      <c r="M1" s="823"/>
      <c r="N1" s="823"/>
    </row>
    <row r="2" spans="1:23" ht="26.25" customHeight="1" x14ac:dyDescent="0.2">
      <c r="A2" s="38"/>
      <c r="B2" s="38"/>
      <c r="C2" s="38"/>
      <c r="D2" s="38"/>
      <c r="E2" s="38"/>
      <c r="F2" s="38"/>
      <c r="G2" s="38"/>
      <c r="H2" s="38"/>
      <c r="I2" s="38"/>
      <c r="J2" s="38"/>
      <c r="K2" s="38"/>
      <c r="L2" s="38"/>
      <c r="M2" s="38"/>
      <c r="N2" s="38"/>
      <c r="O2" s="39"/>
      <c r="P2" s="39"/>
      <c r="Q2" s="39"/>
      <c r="R2" s="39"/>
      <c r="S2" s="39"/>
      <c r="T2" s="39"/>
      <c r="U2" s="39"/>
      <c r="V2" s="39"/>
      <c r="W2" s="39"/>
    </row>
    <row r="3" spans="1:23" s="39" customFormat="1" ht="37.5" customHeight="1" x14ac:dyDescent="0.2">
      <c r="A3" s="665" t="s">
        <v>166</v>
      </c>
      <c r="B3" s="666"/>
      <c r="C3" s="666"/>
      <c r="D3" s="667"/>
      <c r="E3" s="668"/>
      <c r="F3" s="669"/>
      <c r="G3" s="669"/>
      <c r="H3" s="670"/>
      <c r="I3" s="671" t="s">
        <v>69</v>
      </c>
      <c r="J3" s="671"/>
      <c r="K3" s="671"/>
      <c r="L3" s="671"/>
      <c r="M3" s="671"/>
      <c r="N3" s="671"/>
    </row>
    <row r="4" spans="1:23" s="39" customFormat="1" ht="12.75" customHeight="1" x14ac:dyDescent="0.2">
      <c r="A4" s="672" t="s">
        <v>167</v>
      </c>
      <c r="B4" s="673"/>
      <c r="C4" s="673"/>
      <c r="D4" s="674"/>
      <c r="E4" s="678"/>
      <c r="F4" s="679"/>
      <c r="G4" s="679"/>
      <c r="H4" s="679"/>
      <c r="I4" s="680" t="s">
        <v>70</v>
      </c>
      <c r="J4" s="681"/>
      <c r="K4" s="681"/>
      <c r="L4" s="824"/>
      <c r="M4" s="824"/>
      <c r="N4" s="825"/>
    </row>
    <row r="5" spans="1:23" s="39" customFormat="1" ht="21.75" customHeight="1" x14ac:dyDescent="0.2">
      <c r="A5" s="675"/>
      <c r="B5" s="676"/>
      <c r="C5" s="676"/>
      <c r="D5" s="677"/>
      <c r="E5" s="679"/>
      <c r="F5" s="679"/>
      <c r="G5" s="679"/>
      <c r="H5" s="679"/>
      <c r="I5" s="826"/>
      <c r="J5" s="827"/>
      <c r="K5" s="827"/>
      <c r="L5" s="827"/>
      <c r="M5" s="827"/>
      <c r="N5" s="828"/>
    </row>
    <row r="6" spans="1:23" s="39" customFormat="1" ht="21.75" customHeight="1" x14ac:dyDescent="0.2">
      <c r="A6" s="700" t="s">
        <v>71</v>
      </c>
      <c r="B6" s="701"/>
      <c r="C6" s="701"/>
      <c r="D6" s="702"/>
      <c r="E6" s="706" t="s">
        <v>72</v>
      </c>
      <c r="F6" s="706"/>
      <c r="G6" s="706"/>
      <c r="H6" s="707"/>
      <c r="I6" s="1220" t="s">
        <v>73</v>
      </c>
      <c r="J6" s="1220"/>
      <c r="K6" s="1220"/>
      <c r="L6" s="1220"/>
      <c r="M6" s="1220"/>
      <c r="N6" s="1220"/>
    </row>
    <row r="7" spans="1:23" s="39" customFormat="1" ht="27" customHeight="1" x14ac:dyDescent="0.2">
      <c r="A7" s="703"/>
      <c r="B7" s="704"/>
      <c r="C7" s="704"/>
      <c r="D7" s="705"/>
      <c r="E7" s="708"/>
      <c r="F7" s="708"/>
      <c r="G7" s="708"/>
      <c r="H7" s="709"/>
      <c r="I7" s="833">
        <v>2026</v>
      </c>
      <c r="J7" s="834"/>
      <c r="K7" s="833">
        <v>2027</v>
      </c>
      <c r="L7" s="834"/>
      <c r="M7" s="832">
        <v>2028</v>
      </c>
      <c r="N7" s="832"/>
    </row>
    <row r="8" spans="1:23" s="39" customFormat="1" ht="31.5" customHeight="1" x14ac:dyDescent="0.2">
      <c r="A8" s="687" t="s">
        <v>74</v>
      </c>
      <c r="B8" s="688"/>
      <c r="C8" s="688"/>
      <c r="D8" s="689"/>
      <c r="E8" s="690"/>
      <c r="F8" s="690"/>
      <c r="G8" s="690"/>
      <c r="H8" s="691"/>
      <c r="I8" s="829" t="s">
        <v>56</v>
      </c>
      <c r="J8" s="830"/>
      <c r="K8" s="831" t="s">
        <v>56</v>
      </c>
      <c r="L8" s="831"/>
      <c r="M8" s="831"/>
      <c r="N8" s="831"/>
    </row>
    <row r="9" spans="1:23" ht="38.25" customHeight="1" x14ac:dyDescent="0.2">
      <c r="A9" s="695" t="s">
        <v>75</v>
      </c>
      <c r="B9" s="696"/>
      <c r="C9" s="697" t="s">
        <v>76</v>
      </c>
      <c r="D9" s="698"/>
      <c r="E9" s="698"/>
      <c r="F9" s="698"/>
      <c r="G9" s="698"/>
      <c r="H9" s="698"/>
      <c r="I9" s="698"/>
      <c r="J9" s="698"/>
      <c r="K9" s="698"/>
      <c r="L9" s="698"/>
      <c r="M9" s="698"/>
      <c r="N9" s="699"/>
      <c r="O9" s="59"/>
    </row>
    <row r="10" spans="1:23" ht="38.25" hidden="1" customHeight="1" x14ac:dyDescent="0.2">
      <c r="A10" s="695"/>
      <c r="B10" s="696"/>
      <c r="C10" s="697"/>
      <c r="D10" s="717"/>
      <c r="E10" s="717"/>
      <c r="F10" s="717"/>
      <c r="G10" s="717"/>
      <c r="H10" s="717"/>
      <c r="I10" s="717"/>
      <c r="J10" s="717"/>
      <c r="K10" s="717"/>
      <c r="L10" s="717"/>
      <c r="M10" s="717"/>
      <c r="N10" s="718"/>
    </row>
    <row r="11" spans="1:23" ht="19.5" customHeight="1" x14ac:dyDescent="0.2">
      <c r="A11" s="719" t="s">
        <v>77</v>
      </c>
      <c r="B11" s="720"/>
      <c r="C11" s="725" t="s">
        <v>592</v>
      </c>
      <c r="D11" s="726"/>
      <c r="E11" s="726"/>
      <c r="F11" s="726"/>
      <c r="G11" s="726"/>
      <c r="H11" s="726"/>
      <c r="I11" s="726"/>
      <c r="J11" s="726"/>
      <c r="K11" s="726"/>
      <c r="L11" s="726"/>
      <c r="M11" s="726"/>
      <c r="N11" s="727"/>
    </row>
    <row r="12" spans="1:23" ht="19.5" customHeight="1" x14ac:dyDescent="0.2">
      <c r="A12" s="721"/>
      <c r="B12" s="722"/>
      <c r="C12" s="728"/>
      <c r="D12" s="729"/>
      <c r="E12" s="729"/>
      <c r="F12" s="729"/>
      <c r="G12" s="729"/>
      <c r="H12" s="729"/>
      <c r="I12" s="729"/>
      <c r="J12" s="729"/>
      <c r="K12" s="729"/>
      <c r="L12" s="729"/>
      <c r="M12" s="729"/>
      <c r="N12" s="730"/>
    </row>
    <row r="13" spans="1:23" ht="22.5" customHeight="1" x14ac:dyDescent="0.2">
      <c r="A13" s="721"/>
      <c r="B13" s="722"/>
      <c r="C13" s="728"/>
      <c r="D13" s="729"/>
      <c r="E13" s="729"/>
      <c r="F13" s="729"/>
      <c r="G13" s="729"/>
      <c r="H13" s="729"/>
      <c r="I13" s="729"/>
      <c r="J13" s="729"/>
      <c r="K13" s="729"/>
      <c r="L13" s="729"/>
      <c r="M13" s="729"/>
      <c r="N13" s="730"/>
    </row>
    <row r="14" spans="1:23" ht="81.75" customHeight="1" x14ac:dyDescent="0.2">
      <c r="A14" s="721"/>
      <c r="B14" s="722"/>
      <c r="C14" s="728"/>
      <c r="D14" s="729"/>
      <c r="E14" s="729"/>
      <c r="F14" s="729"/>
      <c r="G14" s="729"/>
      <c r="H14" s="729"/>
      <c r="I14" s="729"/>
      <c r="J14" s="729"/>
      <c r="K14" s="729"/>
      <c r="L14" s="729"/>
      <c r="M14" s="729"/>
      <c r="N14" s="730"/>
      <c r="O14" s="1233"/>
      <c r="P14" s="1234"/>
      <c r="Q14" s="1234"/>
      <c r="R14" s="1234"/>
      <c r="S14" s="147"/>
    </row>
    <row r="15" spans="1:23" ht="18.75" hidden="1" customHeight="1" x14ac:dyDescent="0.2">
      <c r="A15" s="721"/>
      <c r="B15" s="722"/>
      <c r="C15" s="728"/>
      <c r="D15" s="729"/>
      <c r="E15" s="729"/>
      <c r="F15" s="729"/>
      <c r="G15" s="729"/>
      <c r="H15" s="729"/>
      <c r="I15" s="729"/>
      <c r="J15" s="729"/>
      <c r="K15" s="729"/>
      <c r="L15" s="729"/>
      <c r="M15" s="729"/>
      <c r="N15" s="730"/>
    </row>
    <row r="16" spans="1:23" ht="16.5" hidden="1" customHeight="1" x14ac:dyDescent="0.2">
      <c r="A16" s="721"/>
      <c r="B16" s="722"/>
      <c r="C16" s="728"/>
      <c r="D16" s="729"/>
      <c r="E16" s="729"/>
      <c r="F16" s="729"/>
      <c r="G16" s="729"/>
      <c r="H16" s="729"/>
      <c r="I16" s="729"/>
      <c r="J16" s="729"/>
      <c r="K16" s="729"/>
      <c r="L16" s="729"/>
      <c r="M16" s="729"/>
      <c r="N16" s="730"/>
    </row>
    <row r="17" spans="1:29" ht="23.25" hidden="1" customHeight="1" x14ac:dyDescent="0.2">
      <c r="A17" s="721"/>
      <c r="B17" s="722"/>
      <c r="C17" s="728"/>
      <c r="D17" s="729"/>
      <c r="E17" s="729"/>
      <c r="F17" s="729"/>
      <c r="G17" s="729"/>
      <c r="H17" s="729"/>
      <c r="I17" s="729"/>
      <c r="J17" s="729"/>
      <c r="K17" s="729"/>
      <c r="L17" s="729"/>
      <c r="M17" s="729"/>
      <c r="N17" s="730"/>
    </row>
    <row r="18" spans="1:29" ht="20.25" hidden="1" customHeight="1" x14ac:dyDescent="0.2">
      <c r="A18" s="721"/>
      <c r="B18" s="722"/>
      <c r="C18" s="728"/>
      <c r="D18" s="729"/>
      <c r="E18" s="729"/>
      <c r="F18" s="729"/>
      <c r="G18" s="729"/>
      <c r="H18" s="729"/>
      <c r="I18" s="729"/>
      <c r="J18" s="729"/>
      <c r="K18" s="729"/>
      <c r="L18" s="729"/>
      <c r="M18" s="729"/>
      <c r="N18" s="730"/>
    </row>
    <row r="19" spans="1:29" ht="13.5" hidden="1" customHeight="1" x14ac:dyDescent="0.2">
      <c r="A19" s="721"/>
      <c r="B19" s="722"/>
      <c r="C19" s="728"/>
      <c r="D19" s="729"/>
      <c r="E19" s="729"/>
      <c r="F19" s="729"/>
      <c r="G19" s="729"/>
      <c r="H19" s="729"/>
      <c r="I19" s="729"/>
      <c r="J19" s="729"/>
      <c r="K19" s="729"/>
      <c r="L19" s="729"/>
      <c r="M19" s="729"/>
      <c r="N19" s="730"/>
    </row>
    <row r="20" spans="1:29" ht="13.5" hidden="1" customHeight="1" x14ac:dyDescent="0.2">
      <c r="A20" s="721"/>
      <c r="B20" s="722"/>
      <c r="C20" s="728"/>
      <c r="D20" s="729"/>
      <c r="E20" s="729"/>
      <c r="F20" s="729"/>
      <c r="G20" s="729"/>
      <c r="H20" s="729"/>
      <c r="I20" s="729"/>
      <c r="J20" s="729"/>
      <c r="K20" s="729"/>
      <c r="L20" s="729"/>
      <c r="M20" s="729"/>
      <c r="N20" s="730"/>
    </row>
    <row r="21" spans="1:29" ht="13.5" hidden="1" customHeight="1" x14ac:dyDescent="0.2">
      <c r="A21" s="721"/>
      <c r="B21" s="722"/>
      <c r="C21" s="728"/>
      <c r="D21" s="729"/>
      <c r="E21" s="729"/>
      <c r="F21" s="729"/>
      <c r="G21" s="729"/>
      <c r="H21" s="729"/>
      <c r="I21" s="729"/>
      <c r="J21" s="729"/>
      <c r="K21" s="729"/>
      <c r="L21" s="729"/>
      <c r="M21" s="729"/>
      <c r="N21" s="730"/>
    </row>
    <row r="22" spans="1:29" ht="13.5" hidden="1" customHeight="1" x14ac:dyDescent="0.2">
      <c r="A22" s="721"/>
      <c r="B22" s="722"/>
      <c r="C22" s="728"/>
      <c r="D22" s="729"/>
      <c r="E22" s="729"/>
      <c r="F22" s="729"/>
      <c r="G22" s="729"/>
      <c r="H22" s="729"/>
      <c r="I22" s="729"/>
      <c r="J22" s="729"/>
      <c r="K22" s="729"/>
      <c r="L22" s="729"/>
      <c r="M22" s="729"/>
      <c r="N22" s="730"/>
    </row>
    <row r="23" spans="1:29" ht="13.5" hidden="1" customHeight="1" x14ac:dyDescent="0.2">
      <c r="A23" s="723"/>
      <c r="B23" s="724"/>
      <c r="C23" s="731"/>
      <c r="D23" s="732"/>
      <c r="E23" s="732"/>
      <c r="F23" s="732"/>
      <c r="G23" s="732"/>
      <c r="H23" s="732"/>
      <c r="I23" s="732"/>
      <c r="J23" s="732"/>
      <c r="K23" s="732"/>
      <c r="L23" s="732"/>
      <c r="M23" s="732"/>
      <c r="N23" s="733"/>
    </row>
    <row r="24" spans="1:29" ht="18.75" customHeight="1" x14ac:dyDescent="0.2">
      <c r="A24" s="734" t="s">
        <v>78</v>
      </c>
      <c r="B24" s="735"/>
      <c r="C24" s="735"/>
      <c r="D24" s="735"/>
      <c r="E24" s="735"/>
      <c r="F24" s="735"/>
      <c r="G24" s="735"/>
      <c r="H24" s="735"/>
      <c r="I24" s="735"/>
      <c r="J24" s="735"/>
      <c r="K24" s="735"/>
      <c r="L24" s="735"/>
      <c r="M24" s="735"/>
      <c r="N24" s="736"/>
      <c r="R24" s="138"/>
      <c r="S24" s="40"/>
      <c r="T24" s="40"/>
      <c r="U24" s="40"/>
      <c r="V24" s="40"/>
      <c r="W24" s="40"/>
      <c r="X24" s="40"/>
      <c r="Y24" s="40"/>
      <c r="Z24" s="40"/>
      <c r="AA24" s="40"/>
      <c r="AB24" s="40"/>
      <c r="AC24" s="40"/>
    </row>
    <row r="25" spans="1:29" ht="27" customHeight="1" x14ac:dyDescent="0.2">
      <c r="A25" s="41">
        <v>1</v>
      </c>
      <c r="B25" s="714" t="s">
        <v>79</v>
      </c>
      <c r="C25" s="715"/>
      <c r="D25" s="715"/>
      <c r="E25" s="715"/>
      <c r="F25" s="715"/>
      <c r="G25" s="716"/>
      <c r="H25" s="41">
        <v>6</v>
      </c>
      <c r="R25" s="138"/>
      <c r="S25" s="40"/>
      <c r="T25" s="40"/>
      <c r="U25" s="40"/>
      <c r="V25" s="40"/>
      <c r="W25" s="40"/>
      <c r="X25" s="40"/>
      <c r="Y25" s="40"/>
      <c r="Z25" s="40"/>
      <c r="AA25" s="40"/>
      <c r="AB25" s="40"/>
      <c r="AC25" s="40"/>
    </row>
    <row r="26" spans="1:29" ht="27" customHeight="1" x14ac:dyDescent="0.2">
      <c r="A26" s="41">
        <v>2</v>
      </c>
      <c r="B26" s="714" t="s">
        <v>220</v>
      </c>
      <c r="C26" s="715"/>
      <c r="D26" s="715"/>
      <c r="E26" s="715"/>
      <c r="F26" s="715"/>
      <c r="G26" s="716"/>
      <c r="H26" s="41"/>
      <c r="I26" s="714"/>
      <c r="J26" s="715"/>
      <c r="K26" s="715"/>
      <c r="L26" s="715"/>
      <c r="M26" s="715"/>
      <c r="N26" s="716"/>
      <c r="R26" s="138"/>
      <c r="S26" s="40"/>
      <c r="T26" s="40"/>
      <c r="U26" s="40"/>
      <c r="V26" s="40"/>
      <c r="W26" s="40"/>
      <c r="X26" s="40"/>
      <c r="Y26" s="40"/>
      <c r="Z26" s="40"/>
      <c r="AA26" s="40"/>
      <c r="AB26" s="40"/>
      <c r="AC26" s="40"/>
    </row>
    <row r="27" spans="1:29" ht="26.25" customHeight="1" x14ac:dyDescent="0.2">
      <c r="A27" s="41">
        <v>3</v>
      </c>
      <c r="B27" s="714" t="s">
        <v>80</v>
      </c>
      <c r="C27" s="715"/>
      <c r="D27" s="715"/>
      <c r="E27" s="715"/>
      <c r="F27" s="715"/>
      <c r="G27" s="716"/>
      <c r="H27" s="41"/>
      <c r="I27" s="714"/>
      <c r="J27" s="715"/>
      <c r="K27" s="715"/>
      <c r="L27" s="715"/>
      <c r="M27" s="715"/>
      <c r="N27" s="716"/>
      <c r="R27" s="138"/>
      <c r="S27" s="40"/>
      <c r="T27" s="40"/>
      <c r="U27" s="40"/>
      <c r="V27" s="40"/>
      <c r="W27" s="40"/>
      <c r="X27" s="40"/>
      <c r="Y27" s="40"/>
      <c r="Z27" s="40"/>
      <c r="AA27" s="40"/>
      <c r="AB27" s="40"/>
      <c r="AC27" s="40"/>
    </row>
    <row r="28" spans="1:29" ht="33.75" customHeight="1" x14ac:dyDescent="0.2">
      <c r="A28" s="41">
        <v>4</v>
      </c>
      <c r="B28" s="714"/>
      <c r="C28" s="715"/>
      <c r="D28" s="715"/>
      <c r="E28" s="715"/>
      <c r="F28" s="715"/>
      <c r="G28" s="716"/>
      <c r="H28" s="41"/>
      <c r="I28" s="714"/>
      <c r="J28" s="715"/>
      <c r="K28" s="715"/>
      <c r="L28" s="715"/>
      <c r="M28" s="715"/>
      <c r="N28" s="716"/>
    </row>
    <row r="29" spans="1:29" ht="34.5" customHeight="1" x14ac:dyDescent="0.2">
      <c r="A29" s="41">
        <v>5</v>
      </c>
      <c r="B29" s="714"/>
      <c r="C29" s="715"/>
      <c r="D29" s="715"/>
      <c r="E29" s="715"/>
      <c r="F29" s="715"/>
      <c r="G29" s="716"/>
      <c r="H29" s="41"/>
      <c r="I29" s="742"/>
      <c r="J29" s="742"/>
      <c r="K29" s="742"/>
      <c r="L29" s="742"/>
      <c r="M29" s="742"/>
      <c r="N29" s="742"/>
    </row>
    <row r="30" spans="1:29" x14ac:dyDescent="0.2">
      <c r="A30" s="42" t="s">
        <v>10</v>
      </c>
      <c r="B30" s="43"/>
      <c r="C30" s="43"/>
      <c r="D30" s="43"/>
      <c r="E30" s="43"/>
      <c r="F30" s="43"/>
      <c r="G30" s="43"/>
      <c r="H30" s="43"/>
      <c r="I30" s="43"/>
      <c r="J30" s="43"/>
      <c r="K30" s="43"/>
      <c r="L30" s="43"/>
      <c r="M30" s="43"/>
      <c r="N30" s="44"/>
      <c r="O30" s="43"/>
      <c r="P30" s="43"/>
      <c r="Q30" s="43"/>
      <c r="R30" s="44"/>
    </row>
    <row r="31" spans="1:29" x14ac:dyDescent="0.2">
      <c r="A31" s="743" t="s">
        <v>81</v>
      </c>
      <c r="B31" s="744"/>
      <c r="C31" s="744"/>
      <c r="D31" s="744"/>
      <c r="E31" s="744"/>
      <c r="F31" s="744"/>
      <c r="G31" s="744"/>
      <c r="H31" s="745"/>
      <c r="I31" s="734" t="s">
        <v>82</v>
      </c>
      <c r="J31" s="736"/>
      <c r="K31" s="737" t="s">
        <v>83</v>
      </c>
      <c r="L31" s="737"/>
      <c r="M31" s="737" t="s">
        <v>84</v>
      </c>
      <c r="N31" s="737"/>
      <c r="O31" s="737">
        <v>2026</v>
      </c>
      <c r="P31" s="737"/>
      <c r="Q31" s="737">
        <v>2027</v>
      </c>
      <c r="R31" s="737"/>
    </row>
    <row r="32" spans="1:29" x14ac:dyDescent="0.2">
      <c r="A32" s="738"/>
      <c r="B32" s="739"/>
      <c r="C32" s="739"/>
      <c r="D32" s="739"/>
      <c r="E32" s="739"/>
      <c r="F32" s="739"/>
      <c r="G32" s="739"/>
      <c r="H32" s="740"/>
      <c r="I32" s="741"/>
      <c r="J32" s="741"/>
      <c r="K32" s="741"/>
      <c r="L32" s="741"/>
      <c r="M32" s="741"/>
      <c r="N32" s="741"/>
      <c r="O32" s="741"/>
      <c r="P32" s="741"/>
      <c r="Q32" s="741"/>
      <c r="R32" s="741"/>
    </row>
    <row r="33" spans="1:18" x14ac:dyDescent="0.2">
      <c r="A33" s="738"/>
      <c r="B33" s="739"/>
      <c r="C33" s="739"/>
      <c r="D33" s="739"/>
      <c r="E33" s="739"/>
      <c r="F33" s="739"/>
      <c r="G33" s="739"/>
      <c r="H33" s="740"/>
      <c r="I33" s="741"/>
      <c r="J33" s="741"/>
      <c r="K33" s="741"/>
      <c r="L33" s="741"/>
      <c r="M33" s="741"/>
      <c r="N33" s="741"/>
      <c r="O33" s="741"/>
      <c r="P33" s="741"/>
      <c r="Q33" s="741"/>
      <c r="R33" s="741"/>
    </row>
    <row r="34" spans="1:18" x14ac:dyDescent="0.2">
      <c r="A34" s="738"/>
      <c r="B34" s="739"/>
      <c r="C34" s="739"/>
      <c r="D34" s="739"/>
      <c r="E34" s="739"/>
      <c r="F34" s="739"/>
      <c r="G34" s="739"/>
      <c r="H34" s="740"/>
      <c r="I34" s="741"/>
      <c r="J34" s="741"/>
      <c r="K34" s="741"/>
      <c r="L34" s="741"/>
      <c r="M34" s="741"/>
      <c r="N34" s="741"/>
      <c r="O34" s="741"/>
      <c r="P34" s="741"/>
      <c r="Q34" s="741"/>
      <c r="R34" s="741"/>
    </row>
    <row r="35" spans="1:18" x14ac:dyDescent="0.2">
      <c r="A35" s="738"/>
      <c r="B35" s="739"/>
      <c r="C35" s="739"/>
      <c r="D35" s="739"/>
      <c r="E35" s="739"/>
      <c r="F35" s="739"/>
      <c r="G35" s="739"/>
      <c r="H35" s="740"/>
      <c r="I35" s="746"/>
      <c r="J35" s="747"/>
      <c r="K35" s="741"/>
      <c r="L35" s="741"/>
      <c r="M35" s="741"/>
      <c r="N35" s="741"/>
      <c r="O35" s="741"/>
      <c r="P35" s="741"/>
      <c r="Q35" s="741"/>
      <c r="R35" s="741"/>
    </row>
    <row r="36" spans="1:18" x14ac:dyDescent="0.2">
      <c r="A36" s="738"/>
      <c r="B36" s="739"/>
      <c r="C36" s="739"/>
      <c r="D36" s="739"/>
      <c r="E36" s="739"/>
      <c r="F36" s="739"/>
      <c r="G36" s="739"/>
      <c r="H36" s="740"/>
      <c r="I36" s="741"/>
      <c r="J36" s="741"/>
      <c r="K36" s="741"/>
      <c r="L36" s="741"/>
      <c r="M36" s="741"/>
      <c r="N36" s="741"/>
      <c r="O36" s="741"/>
      <c r="P36" s="741"/>
      <c r="Q36" s="741"/>
      <c r="R36" s="741"/>
    </row>
    <row r="37" spans="1:18" x14ac:dyDescent="0.2">
      <c r="A37" s="738"/>
      <c r="B37" s="739"/>
      <c r="C37" s="739"/>
      <c r="D37" s="739"/>
      <c r="E37" s="739"/>
      <c r="F37" s="739"/>
      <c r="G37" s="739"/>
      <c r="H37" s="740"/>
      <c r="I37" s="741"/>
      <c r="J37" s="741"/>
      <c r="K37" s="748"/>
      <c r="L37" s="748"/>
      <c r="M37" s="748"/>
      <c r="N37" s="748"/>
      <c r="O37" s="741"/>
      <c r="P37" s="741"/>
      <c r="Q37" s="741"/>
      <c r="R37" s="741"/>
    </row>
    <row r="38" spans="1:18" s="45" customFormat="1" x14ac:dyDescent="0.2">
      <c r="A38" s="738"/>
      <c r="B38" s="739"/>
      <c r="C38" s="739"/>
      <c r="D38" s="739"/>
      <c r="E38" s="739"/>
      <c r="F38" s="739"/>
      <c r="G38" s="739"/>
      <c r="H38" s="740"/>
      <c r="I38" s="741"/>
      <c r="J38" s="741"/>
      <c r="K38" s="748"/>
      <c r="L38" s="748"/>
      <c r="M38" s="748"/>
      <c r="N38" s="748"/>
      <c r="O38" s="741"/>
      <c r="P38" s="741"/>
      <c r="Q38" s="741"/>
      <c r="R38" s="741"/>
    </row>
    <row r="39" spans="1:18" x14ac:dyDescent="0.2">
      <c r="A39" s="743" t="s">
        <v>85</v>
      </c>
      <c r="B39" s="744"/>
      <c r="C39" s="744"/>
      <c r="D39" s="744"/>
      <c r="E39" s="744"/>
      <c r="F39" s="744"/>
      <c r="G39" s="744"/>
      <c r="H39" s="745"/>
      <c r="I39" s="734" t="s">
        <v>82</v>
      </c>
      <c r="J39" s="736"/>
      <c r="K39" s="737" t="s">
        <v>83</v>
      </c>
      <c r="L39" s="737"/>
      <c r="M39" s="737" t="s">
        <v>84</v>
      </c>
      <c r="N39" s="737"/>
      <c r="O39" s="737">
        <v>2026</v>
      </c>
      <c r="P39" s="737"/>
      <c r="Q39" s="737">
        <v>2027</v>
      </c>
      <c r="R39" s="737"/>
    </row>
    <row r="40" spans="1:18" ht="15.75" customHeight="1" x14ac:dyDescent="0.2">
      <c r="A40" s="738" t="s">
        <v>164</v>
      </c>
      <c r="B40" s="739"/>
      <c r="C40" s="739"/>
      <c r="D40" s="739"/>
      <c r="E40" s="739"/>
      <c r="F40" s="739"/>
      <c r="G40" s="739"/>
      <c r="H40" s="740"/>
      <c r="I40" s="749" t="s">
        <v>593</v>
      </c>
      <c r="J40" s="741"/>
      <c r="K40" s="750"/>
      <c r="L40" s="741"/>
      <c r="M40" s="741"/>
      <c r="N40" s="741"/>
      <c r="O40" s="750"/>
      <c r="P40" s="741"/>
      <c r="Q40" s="750"/>
      <c r="R40" s="741"/>
    </row>
    <row r="41" spans="1:18" x14ac:dyDescent="0.2">
      <c r="A41" s="738"/>
      <c r="B41" s="739"/>
      <c r="C41" s="739"/>
      <c r="D41" s="739"/>
      <c r="E41" s="739"/>
      <c r="F41" s="739"/>
      <c r="G41" s="739"/>
      <c r="H41" s="740"/>
      <c r="I41" s="750"/>
      <c r="J41" s="741"/>
      <c r="K41" s="750"/>
      <c r="L41" s="741"/>
      <c r="M41" s="741"/>
      <c r="N41" s="741"/>
      <c r="O41" s="750"/>
      <c r="P41" s="741"/>
      <c r="Q41" s="750"/>
      <c r="R41" s="741"/>
    </row>
    <row r="42" spans="1:18" x14ac:dyDescent="0.2">
      <c r="A42" s="738"/>
      <c r="B42" s="739"/>
      <c r="C42" s="739"/>
      <c r="D42" s="739"/>
      <c r="E42" s="739"/>
      <c r="F42" s="739"/>
      <c r="G42" s="739"/>
      <c r="H42" s="740"/>
      <c r="I42" s="750"/>
      <c r="J42" s="741"/>
      <c r="K42" s="750"/>
      <c r="L42" s="741"/>
      <c r="M42" s="741"/>
      <c r="N42" s="741"/>
      <c r="O42" s="750"/>
      <c r="P42" s="741"/>
      <c r="Q42" s="750"/>
      <c r="R42" s="741"/>
    </row>
    <row r="43" spans="1:18" x14ac:dyDescent="0.2">
      <c r="A43" s="738"/>
      <c r="B43" s="739"/>
      <c r="C43" s="739"/>
      <c r="D43" s="739"/>
      <c r="E43" s="739"/>
      <c r="F43" s="739"/>
      <c r="G43" s="739"/>
      <c r="H43" s="740"/>
      <c r="I43" s="750"/>
      <c r="J43" s="741"/>
      <c r="K43" s="750"/>
      <c r="L43" s="741"/>
      <c r="M43" s="741"/>
      <c r="N43" s="741"/>
      <c r="O43" s="750"/>
      <c r="P43" s="741"/>
      <c r="Q43" s="750"/>
      <c r="R43" s="741"/>
    </row>
    <row r="44" spans="1:18" x14ac:dyDescent="0.2">
      <c r="A44" s="738"/>
      <c r="B44" s="739"/>
      <c r="C44" s="739"/>
      <c r="D44" s="739"/>
      <c r="E44" s="739"/>
      <c r="F44" s="739"/>
      <c r="G44" s="739"/>
      <c r="H44" s="740"/>
      <c r="I44" s="750"/>
      <c r="J44" s="741"/>
      <c r="K44" s="750"/>
      <c r="L44" s="741"/>
      <c r="M44" s="741"/>
      <c r="N44" s="741"/>
      <c r="O44" s="750"/>
      <c r="P44" s="741"/>
      <c r="Q44" s="750"/>
      <c r="R44" s="741"/>
    </row>
    <row r="45" spans="1:18" x14ac:dyDescent="0.2">
      <c r="A45" s="738"/>
      <c r="B45" s="739"/>
      <c r="C45" s="739"/>
      <c r="D45" s="739"/>
      <c r="E45" s="739"/>
      <c r="F45" s="739"/>
      <c r="G45" s="739"/>
      <c r="H45" s="740"/>
      <c r="I45" s="750"/>
      <c r="J45" s="741"/>
      <c r="K45" s="750"/>
      <c r="L45" s="741"/>
      <c r="M45" s="741"/>
      <c r="N45" s="741"/>
      <c r="O45" s="750"/>
      <c r="P45" s="741"/>
      <c r="Q45" s="750"/>
      <c r="R45" s="741"/>
    </row>
    <row r="46" spans="1:18" x14ac:dyDescent="0.2">
      <c r="A46" s="738"/>
      <c r="B46" s="739"/>
      <c r="C46" s="739"/>
      <c r="D46" s="739"/>
      <c r="E46" s="739"/>
      <c r="F46" s="739"/>
      <c r="G46" s="739"/>
      <c r="H46" s="740"/>
      <c r="I46" s="750"/>
      <c r="J46" s="741"/>
      <c r="K46" s="750"/>
      <c r="L46" s="741"/>
      <c r="M46" s="741"/>
      <c r="N46" s="741"/>
      <c r="O46" s="750"/>
      <c r="P46" s="741"/>
      <c r="Q46" s="750"/>
      <c r="R46" s="741"/>
    </row>
    <row r="47" spans="1:18" x14ac:dyDescent="0.2">
      <c r="A47" s="738"/>
      <c r="B47" s="739"/>
      <c r="C47" s="739"/>
      <c r="D47" s="739"/>
      <c r="E47" s="739"/>
      <c r="F47" s="739"/>
      <c r="G47" s="739"/>
      <c r="H47" s="740"/>
      <c r="I47" s="750"/>
      <c r="J47" s="741"/>
      <c r="K47" s="750"/>
      <c r="L47" s="741"/>
      <c r="M47" s="741"/>
      <c r="N47" s="741"/>
      <c r="O47" s="750"/>
      <c r="P47" s="741"/>
      <c r="Q47" s="750"/>
      <c r="R47" s="741"/>
    </row>
    <row r="48" spans="1:18" x14ac:dyDescent="0.2">
      <c r="A48" s="743" t="s">
        <v>86</v>
      </c>
      <c r="B48" s="744"/>
      <c r="C48" s="744"/>
      <c r="D48" s="744"/>
      <c r="E48" s="744"/>
      <c r="F48" s="744"/>
      <c r="G48" s="744"/>
      <c r="H48" s="745"/>
      <c r="I48" s="734" t="s">
        <v>82</v>
      </c>
      <c r="J48" s="736"/>
      <c r="K48" s="737" t="s">
        <v>83</v>
      </c>
      <c r="L48" s="737"/>
      <c r="M48" s="737" t="s">
        <v>84</v>
      </c>
      <c r="N48" s="737"/>
      <c r="O48" s="737">
        <v>2026</v>
      </c>
      <c r="P48" s="737"/>
      <c r="Q48" s="737">
        <v>2027</v>
      </c>
      <c r="R48" s="737"/>
    </row>
    <row r="49" spans="1:18" x14ac:dyDescent="0.2">
      <c r="A49" s="738"/>
      <c r="B49" s="739"/>
      <c r="C49" s="739"/>
      <c r="D49" s="739"/>
      <c r="E49" s="739"/>
      <c r="F49" s="739"/>
      <c r="G49" s="739"/>
      <c r="H49" s="740"/>
      <c r="I49" s="753"/>
      <c r="J49" s="753"/>
      <c r="K49" s="741"/>
      <c r="L49" s="741"/>
      <c r="M49" s="741"/>
      <c r="N49" s="741"/>
      <c r="O49" s="753"/>
      <c r="P49" s="753"/>
      <c r="Q49" s="753"/>
      <c r="R49" s="753"/>
    </row>
    <row r="50" spans="1:18" x14ac:dyDescent="0.2">
      <c r="A50" s="738"/>
      <c r="B50" s="739"/>
      <c r="C50" s="739"/>
      <c r="D50" s="739"/>
      <c r="E50" s="739"/>
      <c r="F50" s="739"/>
      <c r="G50" s="739"/>
      <c r="H50" s="740"/>
      <c r="I50" s="751"/>
      <c r="J50" s="752"/>
      <c r="K50" s="753"/>
      <c r="L50" s="753"/>
      <c r="M50" s="741"/>
      <c r="N50" s="741"/>
      <c r="O50" s="751"/>
      <c r="P50" s="752"/>
      <c r="Q50" s="751"/>
      <c r="R50" s="752"/>
    </row>
    <row r="51" spans="1:18" x14ac:dyDescent="0.2">
      <c r="A51" s="738"/>
      <c r="B51" s="739"/>
      <c r="C51" s="739"/>
      <c r="D51" s="739"/>
      <c r="E51" s="739"/>
      <c r="F51" s="739"/>
      <c r="G51" s="739"/>
      <c r="H51" s="740"/>
      <c r="I51" s="753"/>
      <c r="J51" s="753"/>
      <c r="K51" s="741"/>
      <c r="L51" s="741"/>
      <c r="M51" s="741"/>
      <c r="N51" s="741"/>
      <c r="O51" s="741"/>
      <c r="P51" s="741"/>
      <c r="Q51" s="741"/>
      <c r="R51" s="741"/>
    </row>
    <row r="52" spans="1:18" x14ac:dyDescent="0.2">
      <c r="A52" s="738"/>
      <c r="B52" s="739"/>
      <c r="C52" s="739"/>
      <c r="D52" s="739"/>
      <c r="E52" s="739"/>
      <c r="F52" s="739"/>
      <c r="G52" s="739"/>
      <c r="H52" s="740"/>
      <c r="I52" s="741"/>
      <c r="J52" s="741"/>
      <c r="K52" s="741"/>
      <c r="L52" s="741"/>
      <c r="M52" s="741"/>
      <c r="N52" s="741"/>
      <c r="O52" s="741"/>
      <c r="P52" s="741"/>
      <c r="Q52" s="741"/>
      <c r="R52" s="741"/>
    </row>
    <row r="53" spans="1:18" x14ac:dyDescent="0.2">
      <c r="A53" s="738"/>
      <c r="B53" s="739"/>
      <c r="C53" s="739"/>
      <c r="D53" s="739"/>
      <c r="E53" s="739"/>
      <c r="F53" s="739"/>
      <c r="G53" s="739"/>
      <c r="H53" s="740"/>
      <c r="I53" s="741"/>
      <c r="J53" s="741"/>
      <c r="K53" s="741"/>
      <c r="L53" s="741"/>
      <c r="M53" s="741"/>
      <c r="N53" s="741"/>
      <c r="O53" s="741"/>
      <c r="P53" s="741"/>
      <c r="Q53" s="741"/>
      <c r="R53" s="741"/>
    </row>
    <row r="54" spans="1:18" x14ac:dyDescent="0.2">
      <c r="A54" s="743" t="s">
        <v>87</v>
      </c>
      <c r="B54" s="744"/>
      <c r="C54" s="744"/>
      <c r="D54" s="744"/>
      <c r="E54" s="744"/>
      <c r="F54" s="744"/>
      <c r="G54" s="744"/>
      <c r="H54" s="745"/>
      <c r="I54" s="734" t="s">
        <v>82</v>
      </c>
      <c r="J54" s="736"/>
      <c r="K54" s="737" t="s">
        <v>83</v>
      </c>
      <c r="L54" s="737"/>
      <c r="M54" s="737" t="s">
        <v>84</v>
      </c>
      <c r="N54" s="737"/>
      <c r="O54" s="737">
        <v>2026</v>
      </c>
      <c r="P54" s="737"/>
      <c r="Q54" s="737">
        <v>2027</v>
      </c>
      <c r="R54" s="737"/>
    </row>
    <row r="55" spans="1:18" x14ac:dyDescent="0.2">
      <c r="A55" s="754"/>
      <c r="B55" s="755"/>
      <c r="C55" s="755"/>
      <c r="D55" s="755"/>
      <c r="E55" s="755"/>
      <c r="F55" s="755"/>
      <c r="G55" s="755"/>
      <c r="H55" s="756"/>
      <c r="I55" s="741"/>
      <c r="J55" s="741"/>
      <c r="K55" s="741"/>
      <c r="L55" s="741"/>
      <c r="M55" s="741"/>
      <c r="N55" s="741"/>
      <c r="O55" s="741"/>
      <c r="P55" s="741"/>
      <c r="Q55" s="741"/>
      <c r="R55" s="741"/>
    </row>
    <row r="56" spans="1:18" x14ac:dyDescent="0.2">
      <c r="A56" s="754"/>
      <c r="B56" s="755"/>
      <c r="C56" s="755"/>
      <c r="D56" s="755"/>
      <c r="E56" s="755"/>
      <c r="F56" s="755"/>
      <c r="G56" s="755"/>
      <c r="H56" s="756"/>
      <c r="I56" s="741"/>
      <c r="J56" s="741"/>
      <c r="K56" s="741"/>
      <c r="L56" s="741"/>
      <c r="M56" s="741"/>
      <c r="N56" s="741"/>
      <c r="O56" s="741"/>
      <c r="P56" s="741"/>
      <c r="Q56" s="741"/>
      <c r="R56" s="741"/>
    </row>
    <row r="57" spans="1:18" x14ac:dyDescent="0.2">
      <c r="A57" s="754"/>
      <c r="B57" s="755"/>
      <c r="C57" s="755"/>
      <c r="D57" s="755"/>
      <c r="E57" s="755"/>
      <c r="F57" s="755"/>
      <c r="G57" s="755"/>
      <c r="H57" s="756"/>
      <c r="I57" s="749"/>
      <c r="J57" s="741"/>
      <c r="K57" s="741"/>
      <c r="L57" s="741"/>
      <c r="M57" s="741"/>
      <c r="N57" s="741"/>
      <c r="O57" s="749"/>
      <c r="P57" s="741"/>
      <c r="Q57" s="749"/>
      <c r="R57" s="741"/>
    </row>
    <row r="58" spans="1:18" x14ac:dyDescent="0.2">
      <c r="A58" s="754"/>
      <c r="B58" s="755"/>
      <c r="C58" s="755"/>
      <c r="D58" s="755"/>
      <c r="E58" s="755"/>
      <c r="F58" s="755"/>
      <c r="G58" s="755"/>
      <c r="H58" s="756"/>
      <c r="I58" s="741"/>
      <c r="J58" s="741"/>
      <c r="K58" s="741"/>
      <c r="L58" s="741"/>
      <c r="M58" s="741"/>
      <c r="N58" s="741"/>
      <c r="O58" s="741"/>
      <c r="P58" s="741"/>
      <c r="Q58" s="741"/>
      <c r="R58" s="741"/>
    </row>
    <row r="59" spans="1:18" x14ac:dyDescent="0.2">
      <c r="A59" s="754"/>
      <c r="B59" s="755"/>
      <c r="C59" s="755"/>
      <c r="D59" s="755"/>
      <c r="E59" s="755"/>
      <c r="F59" s="755"/>
      <c r="G59" s="755"/>
      <c r="H59" s="756"/>
      <c r="I59" s="741"/>
      <c r="J59" s="741"/>
      <c r="K59" s="741"/>
      <c r="L59" s="741"/>
      <c r="M59" s="741"/>
      <c r="N59" s="741"/>
      <c r="O59" s="741"/>
      <c r="P59" s="741"/>
      <c r="Q59" s="741"/>
      <c r="R59" s="741"/>
    </row>
    <row r="61" spans="1:18" x14ac:dyDescent="0.2">
      <c r="A61" s="757" t="s">
        <v>15</v>
      </c>
      <c r="B61" s="758"/>
      <c r="C61" s="758"/>
      <c r="D61" s="758"/>
      <c r="E61" s="758"/>
      <c r="F61" s="758"/>
      <c r="G61" s="758"/>
      <c r="H61" s="758"/>
      <c r="I61" s="758"/>
      <c r="J61" s="758"/>
      <c r="K61" s="758"/>
      <c r="L61" s="758"/>
      <c r="M61" s="758"/>
      <c r="N61" s="759"/>
    </row>
    <row r="62" spans="1:18" ht="39.75" customHeight="1" x14ac:dyDescent="0.2">
      <c r="A62" s="737" t="s">
        <v>16</v>
      </c>
      <c r="B62" s="737"/>
      <c r="C62" s="46" t="s">
        <v>17</v>
      </c>
      <c r="D62" s="46" t="s">
        <v>18</v>
      </c>
      <c r="E62" s="46" t="s">
        <v>19</v>
      </c>
      <c r="F62" s="46" t="s">
        <v>20</v>
      </c>
      <c r="G62" s="46" t="s">
        <v>21</v>
      </c>
      <c r="H62" s="46" t="s">
        <v>22</v>
      </c>
      <c r="I62" s="46" t="s">
        <v>23</v>
      </c>
      <c r="J62" s="46" t="s">
        <v>24</v>
      </c>
      <c r="K62" s="46" t="s">
        <v>25</v>
      </c>
      <c r="L62" s="46" t="s">
        <v>26</v>
      </c>
      <c r="M62" s="46" t="s">
        <v>27</v>
      </c>
      <c r="N62" s="46" t="s">
        <v>28</v>
      </c>
    </row>
    <row r="63" spans="1:18" ht="12" customHeight="1" x14ac:dyDescent="0.2">
      <c r="A63" s="760">
        <f>IF(A25&gt;0,A25,"")</f>
        <v>1</v>
      </c>
      <c r="B63" s="761"/>
      <c r="C63" s="143" t="s">
        <v>41</v>
      </c>
      <c r="D63" s="132" t="s">
        <v>41</v>
      </c>
      <c r="E63" s="149" t="s">
        <v>41</v>
      </c>
      <c r="F63" s="149"/>
      <c r="G63" s="149"/>
      <c r="H63" s="49"/>
      <c r="I63" s="49"/>
      <c r="J63" s="49"/>
      <c r="K63" s="49"/>
      <c r="L63" s="49"/>
      <c r="M63" s="49"/>
      <c r="N63" s="49"/>
    </row>
    <row r="64" spans="1:18" ht="12" customHeight="1" thickBot="1" x14ac:dyDescent="0.25">
      <c r="A64" s="762"/>
      <c r="B64" s="763"/>
      <c r="C64" s="50"/>
      <c r="D64" s="50"/>
      <c r="E64" s="50"/>
      <c r="F64" s="50"/>
      <c r="G64" s="50"/>
      <c r="H64" s="50"/>
      <c r="I64" s="50"/>
      <c r="J64" s="50"/>
      <c r="K64" s="50"/>
      <c r="L64" s="50"/>
      <c r="M64" s="50"/>
      <c r="N64" s="50"/>
    </row>
    <row r="65" spans="1:15" ht="12" customHeight="1" x14ac:dyDescent="0.2">
      <c r="A65" s="760">
        <f>IF(A26&gt;0,A26,"")</f>
        <v>2</v>
      </c>
      <c r="B65" s="761"/>
      <c r="C65" s="49"/>
      <c r="D65" s="49"/>
      <c r="E65" s="49"/>
      <c r="F65" s="49"/>
      <c r="G65" s="49"/>
      <c r="H65" s="143" t="s">
        <v>41</v>
      </c>
      <c r="I65" s="143" t="s">
        <v>41</v>
      </c>
      <c r="J65" s="143" t="s">
        <v>41</v>
      </c>
      <c r="K65" s="143" t="s">
        <v>41</v>
      </c>
      <c r="L65" s="143" t="s">
        <v>41</v>
      </c>
      <c r="M65" s="143" t="s">
        <v>41</v>
      </c>
      <c r="N65" s="49"/>
    </row>
    <row r="66" spans="1:15" ht="12" customHeight="1" thickBot="1" x14ac:dyDescent="0.25">
      <c r="A66" s="762"/>
      <c r="B66" s="763"/>
      <c r="C66" s="50"/>
      <c r="D66" s="50"/>
      <c r="E66" s="50"/>
      <c r="F66" s="50"/>
      <c r="G66" s="50"/>
      <c r="H66" s="50"/>
      <c r="I66" s="50"/>
      <c r="J66" s="50"/>
      <c r="K66" s="50"/>
      <c r="L66" s="50"/>
      <c r="M66" s="50"/>
      <c r="N66" s="50"/>
    </row>
    <row r="67" spans="1:15" ht="12" customHeight="1" x14ac:dyDescent="0.2">
      <c r="A67" s="760">
        <f>IF(A27&gt;0,A27,"")</f>
        <v>3</v>
      </c>
      <c r="B67" s="761"/>
      <c r="C67" s="49"/>
      <c r="D67" s="51"/>
      <c r="E67" s="49"/>
      <c r="F67" s="49"/>
      <c r="G67" s="49"/>
      <c r="H67" s="49"/>
      <c r="I67" s="49"/>
      <c r="J67" s="49"/>
      <c r="K67" s="49"/>
      <c r="L67" s="49"/>
      <c r="M67" s="49"/>
      <c r="N67" s="143" t="s">
        <v>41</v>
      </c>
    </row>
    <row r="68" spans="1:15" ht="12" customHeight="1" thickBot="1" x14ac:dyDescent="0.25">
      <c r="A68" s="762"/>
      <c r="B68" s="763"/>
      <c r="C68" s="50"/>
      <c r="D68" s="50"/>
      <c r="E68" s="50"/>
      <c r="F68" s="50"/>
      <c r="G68" s="50"/>
      <c r="H68" s="50"/>
      <c r="I68" s="50"/>
      <c r="J68" s="50"/>
      <c r="K68" s="50"/>
      <c r="L68" s="50"/>
      <c r="M68" s="50"/>
      <c r="N68" s="50"/>
    </row>
    <row r="69" spans="1:15" ht="12" customHeight="1" x14ac:dyDescent="0.2">
      <c r="A69" s="760">
        <v>4</v>
      </c>
      <c r="B69" s="761"/>
      <c r="C69" s="49"/>
      <c r="D69" s="49"/>
      <c r="E69" s="49"/>
      <c r="F69" s="49"/>
      <c r="G69" s="49"/>
      <c r="H69" s="49"/>
      <c r="I69" s="49"/>
      <c r="J69" s="49"/>
      <c r="K69" s="49"/>
      <c r="L69" s="49"/>
      <c r="M69" s="49"/>
      <c r="N69" s="49"/>
    </row>
    <row r="70" spans="1:15" ht="12" customHeight="1" thickBot="1" x14ac:dyDescent="0.25">
      <c r="A70" s="762"/>
      <c r="B70" s="763"/>
      <c r="C70" s="50"/>
      <c r="D70" s="50"/>
      <c r="E70" s="50"/>
      <c r="F70" s="50"/>
      <c r="G70" s="50"/>
      <c r="H70" s="50"/>
      <c r="I70" s="50"/>
      <c r="J70" s="50"/>
      <c r="K70" s="50"/>
      <c r="L70" s="50"/>
      <c r="M70" s="50"/>
      <c r="N70" s="50"/>
    </row>
    <row r="71" spans="1:15" ht="12" customHeight="1" thickBot="1" x14ac:dyDescent="0.25">
      <c r="A71" s="760">
        <v>5</v>
      </c>
      <c r="B71" s="761"/>
      <c r="C71" s="49"/>
      <c r="D71" s="49"/>
      <c r="E71" s="49"/>
      <c r="F71" s="49"/>
      <c r="G71" s="49"/>
      <c r="H71" s="49"/>
      <c r="I71" s="49"/>
      <c r="J71" s="49"/>
      <c r="K71" s="49"/>
      <c r="L71" s="49"/>
      <c r="M71" s="49"/>
      <c r="N71" s="50"/>
    </row>
    <row r="72" spans="1:15" ht="12" customHeight="1" thickBot="1" x14ac:dyDescent="0.25">
      <c r="A72" s="762"/>
      <c r="B72" s="763"/>
      <c r="C72" s="50"/>
      <c r="D72" s="50"/>
      <c r="E72" s="50"/>
      <c r="F72" s="50"/>
      <c r="G72" s="50"/>
      <c r="H72" s="50"/>
      <c r="I72" s="50"/>
      <c r="J72" s="50"/>
      <c r="K72" s="50"/>
      <c r="L72" s="50"/>
      <c r="M72" s="50"/>
      <c r="N72" s="50"/>
    </row>
    <row r="73" spans="1:15" ht="12" customHeight="1" x14ac:dyDescent="0.2">
      <c r="A73" s="760">
        <v>6</v>
      </c>
      <c r="B73" s="761"/>
      <c r="C73" s="49"/>
      <c r="D73" s="49"/>
      <c r="E73" s="49"/>
      <c r="F73" s="49"/>
      <c r="G73" s="49"/>
      <c r="H73" s="49"/>
      <c r="I73" s="49"/>
      <c r="J73" s="49"/>
      <c r="K73" s="49"/>
      <c r="L73" s="49"/>
      <c r="M73" s="49"/>
      <c r="N73" s="49"/>
    </row>
    <row r="74" spans="1:15" ht="12" customHeight="1" thickBot="1" x14ac:dyDescent="0.25">
      <c r="A74" s="762"/>
      <c r="B74" s="763"/>
      <c r="C74" s="50"/>
      <c r="D74" s="50"/>
      <c r="E74" s="50"/>
      <c r="F74" s="50"/>
      <c r="G74" s="50"/>
      <c r="H74" s="50"/>
      <c r="I74" s="50"/>
      <c r="J74" s="50"/>
      <c r="K74" s="50"/>
      <c r="L74" s="50"/>
      <c r="M74" s="50"/>
      <c r="N74" s="50"/>
    </row>
    <row r="75" spans="1:15" ht="12" customHeight="1" x14ac:dyDescent="0.2">
      <c r="A75" s="760"/>
      <c r="B75" s="761"/>
      <c r="C75" s="49"/>
      <c r="D75" s="49"/>
      <c r="E75" s="49"/>
      <c r="F75" s="49"/>
      <c r="G75" s="49"/>
      <c r="H75" s="49"/>
      <c r="I75" s="49"/>
      <c r="J75" s="49"/>
      <c r="K75" s="49"/>
      <c r="L75" s="49"/>
      <c r="M75" s="49"/>
      <c r="N75" s="49"/>
    </row>
    <row r="76" spans="1:15" ht="12" customHeight="1" thickBot="1" x14ac:dyDescent="0.25">
      <c r="A76" s="762"/>
      <c r="B76" s="763"/>
      <c r="C76" s="50"/>
      <c r="D76" s="50"/>
      <c r="E76" s="50"/>
      <c r="F76" s="50"/>
      <c r="G76" s="50"/>
      <c r="H76" s="50"/>
      <c r="I76" s="50"/>
      <c r="J76" s="50"/>
      <c r="K76" s="50"/>
      <c r="L76" s="50"/>
      <c r="M76" s="50"/>
      <c r="N76" s="50"/>
    </row>
    <row r="77" spans="1:15" ht="12" customHeight="1" x14ac:dyDescent="0.2">
      <c r="A77" s="760"/>
      <c r="B77" s="761"/>
      <c r="C77" s="49"/>
      <c r="D77" s="49"/>
      <c r="E77" s="49"/>
      <c r="F77" s="49"/>
      <c r="G77" s="49"/>
      <c r="H77" s="49"/>
      <c r="I77" s="49"/>
      <c r="J77" s="49"/>
      <c r="K77" s="49"/>
      <c r="L77" s="49"/>
      <c r="M77" s="49"/>
      <c r="N77" s="52"/>
      <c r="O77" s="53"/>
    </row>
    <row r="78" spans="1:15" ht="12" customHeight="1" thickBot="1" x14ac:dyDescent="0.25">
      <c r="A78" s="762"/>
      <c r="B78" s="763"/>
      <c r="C78" s="50"/>
      <c r="D78" s="50"/>
      <c r="E78" s="50"/>
      <c r="F78" s="50"/>
      <c r="G78" s="50"/>
      <c r="H78" s="50"/>
      <c r="I78" s="50"/>
      <c r="J78" s="50"/>
      <c r="K78" s="50"/>
      <c r="L78" s="50"/>
      <c r="M78" s="50"/>
      <c r="N78" s="50"/>
    </row>
    <row r="79" spans="1:15" ht="12" customHeight="1" x14ac:dyDescent="0.2">
      <c r="A79" s="760"/>
      <c r="B79" s="761"/>
      <c r="C79" s="49"/>
      <c r="D79" s="49"/>
      <c r="E79" s="49"/>
      <c r="F79" s="49"/>
      <c r="G79" s="49"/>
      <c r="H79" s="49"/>
      <c r="I79" s="49"/>
      <c r="J79" s="49"/>
      <c r="K79" s="49"/>
      <c r="L79" s="49"/>
      <c r="M79" s="49"/>
      <c r="N79" s="49"/>
    </row>
    <row r="80" spans="1:15" ht="12" customHeight="1" thickBot="1" x14ac:dyDescent="0.25">
      <c r="A80" s="762"/>
      <c r="B80" s="763"/>
      <c r="C80" s="50"/>
      <c r="D80" s="50"/>
      <c r="E80" s="50"/>
      <c r="F80" s="50"/>
      <c r="G80" s="50"/>
      <c r="H80" s="50"/>
      <c r="I80" s="50"/>
      <c r="J80" s="50"/>
      <c r="K80" s="50"/>
      <c r="L80" s="50"/>
      <c r="M80" s="50"/>
      <c r="N80" s="50"/>
    </row>
    <row r="81" spans="1:14" ht="12" customHeight="1" x14ac:dyDescent="0.2">
      <c r="A81" s="760"/>
      <c r="B81" s="761"/>
      <c r="C81" s="49"/>
      <c r="D81" s="49"/>
      <c r="E81" s="49"/>
      <c r="F81" s="49"/>
      <c r="G81" s="49"/>
      <c r="H81" s="49"/>
      <c r="I81" s="49"/>
      <c r="J81" s="49"/>
      <c r="K81" s="49"/>
      <c r="L81" s="49"/>
      <c r="M81" s="49"/>
      <c r="N81" s="49"/>
    </row>
    <row r="82" spans="1:14" ht="12" customHeight="1" thickBot="1" x14ac:dyDescent="0.25">
      <c r="A82" s="762"/>
      <c r="B82" s="763"/>
      <c r="C82" s="50"/>
      <c r="D82" s="50"/>
      <c r="E82" s="50"/>
      <c r="F82" s="50"/>
      <c r="G82" s="50"/>
      <c r="H82" s="50"/>
      <c r="I82" s="50"/>
      <c r="J82" s="50"/>
      <c r="K82" s="50"/>
      <c r="L82" s="50"/>
      <c r="M82" s="50"/>
      <c r="N82" s="50"/>
    </row>
    <row r="83" spans="1:14" x14ac:dyDescent="0.2">
      <c r="A83" s="841" t="s">
        <v>88</v>
      </c>
      <c r="B83" s="842"/>
      <c r="C83" s="842"/>
      <c r="D83" s="842"/>
      <c r="E83" s="843"/>
      <c r="F83" s="844"/>
      <c r="G83" s="845"/>
      <c r="H83" s="846" t="s">
        <v>88</v>
      </c>
      <c r="I83" s="846"/>
      <c r="J83" s="846"/>
      <c r="K83" s="846"/>
      <c r="L83" s="846"/>
      <c r="M83" s="847"/>
      <c r="N83" s="847"/>
    </row>
    <row r="84" spans="1:14" x14ac:dyDescent="0.2">
      <c r="A84" s="848" t="s">
        <v>89</v>
      </c>
      <c r="B84" s="849"/>
      <c r="C84" s="849"/>
      <c r="D84" s="849"/>
      <c r="E84" s="850"/>
      <c r="F84" s="844"/>
      <c r="G84" s="845"/>
      <c r="H84" s="846" t="s">
        <v>89</v>
      </c>
      <c r="I84" s="846"/>
      <c r="J84" s="846"/>
      <c r="K84" s="846"/>
      <c r="L84" s="846"/>
      <c r="M84" s="847"/>
      <c r="N84" s="847"/>
    </row>
    <row r="85" spans="1:14" x14ac:dyDescent="0.2">
      <c r="A85" s="140"/>
      <c r="B85" s="140"/>
      <c r="C85" s="140"/>
      <c r="D85" s="140"/>
      <c r="E85" s="140"/>
      <c r="F85" s="140"/>
      <c r="G85" s="140"/>
      <c r="H85" s="140"/>
      <c r="I85" s="140"/>
      <c r="J85" s="140"/>
      <c r="K85" s="140"/>
      <c r="L85" s="140"/>
      <c r="M85" s="140"/>
      <c r="N85" s="140"/>
    </row>
    <row r="86" spans="1:14" x14ac:dyDescent="0.2">
      <c r="A86" s="860" t="s">
        <v>90</v>
      </c>
      <c r="B86" s="861"/>
      <c r="C86" s="861"/>
      <c r="D86" s="861"/>
      <c r="E86" s="861"/>
      <c r="F86" s="861"/>
      <c r="G86" s="862"/>
      <c r="H86" s="863" t="s">
        <v>90</v>
      </c>
      <c r="I86" s="863"/>
      <c r="J86" s="863"/>
      <c r="K86" s="863"/>
      <c r="L86" s="863"/>
      <c r="M86" s="863"/>
      <c r="N86" s="863"/>
    </row>
    <row r="87" spans="1:14" x14ac:dyDescent="0.2">
      <c r="A87" s="846" t="s">
        <v>91</v>
      </c>
      <c r="B87" s="846"/>
      <c r="C87" s="851"/>
      <c r="D87" s="852"/>
      <c r="E87" s="852"/>
      <c r="F87" s="852"/>
      <c r="G87" s="853"/>
      <c r="H87" s="846" t="s">
        <v>92</v>
      </c>
      <c r="I87" s="846"/>
      <c r="J87" s="851"/>
      <c r="K87" s="852"/>
      <c r="L87" s="852"/>
      <c r="M87" s="852"/>
      <c r="N87" s="853"/>
    </row>
    <row r="88" spans="1:14" x14ac:dyDescent="0.2">
      <c r="A88" s="846"/>
      <c r="B88" s="846"/>
      <c r="C88" s="854"/>
      <c r="D88" s="855"/>
      <c r="E88" s="855"/>
      <c r="F88" s="855"/>
      <c r="G88" s="856"/>
      <c r="H88" s="846"/>
      <c r="I88" s="846"/>
      <c r="J88" s="854"/>
      <c r="K88" s="855"/>
      <c r="L88" s="855"/>
      <c r="M88" s="855"/>
      <c r="N88" s="856"/>
    </row>
    <row r="89" spans="1:14" x14ac:dyDescent="0.2">
      <c r="A89" s="846"/>
      <c r="B89" s="846"/>
      <c r="C89" s="857"/>
      <c r="D89" s="858"/>
      <c r="E89" s="858"/>
      <c r="F89" s="858"/>
      <c r="G89" s="859"/>
      <c r="H89" s="846"/>
      <c r="I89" s="846"/>
      <c r="J89" s="857"/>
      <c r="K89" s="858"/>
      <c r="L89" s="858"/>
      <c r="M89" s="858"/>
      <c r="N89" s="859"/>
    </row>
    <row r="90" spans="1:14" x14ac:dyDescent="0.2">
      <c r="A90" s="846" t="s">
        <v>93</v>
      </c>
      <c r="B90" s="846"/>
      <c r="C90" s="851"/>
      <c r="D90" s="852"/>
      <c r="E90" s="852"/>
      <c r="F90" s="852"/>
      <c r="G90" s="853"/>
      <c r="H90" s="846" t="s">
        <v>93</v>
      </c>
      <c r="I90" s="846"/>
      <c r="J90" s="851"/>
      <c r="K90" s="852"/>
      <c r="L90" s="852"/>
      <c r="M90" s="852"/>
      <c r="N90" s="853"/>
    </row>
    <row r="91" spans="1:14" x14ac:dyDescent="0.2">
      <c r="A91" s="846"/>
      <c r="B91" s="846"/>
      <c r="C91" s="854"/>
      <c r="D91" s="855"/>
      <c r="E91" s="855"/>
      <c r="F91" s="855"/>
      <c r="G91" s="856"/>
      <c r="H91" s="846"/>
      <c r="I91" s="846"/>
      <c r="J91" s="854"/>
      <c r="K91" s="855"/>
      <c r="L91" s="855"/>
      <c r="M91" s="855"/>
      <c r="N91" s="856"/>
    </row>
    <row r="92" spans="1:14" x14ac:dyDescent="0.2">
      <c r="A92" s="846"/>
      <c r="B92" s="846"/>
      <c r="C92" s="857"/>
      <c r="D92" s="858"/>
      <c r="E92" s="858"/>
      <c r="F92" s="858"/>
      <c r="G92" s="859"/>
      <c r="H92" s="846"/>
      <c r="I92" s="846"/>
      <c r="J92" s="857"/>
      <c r="K92" s="858"/>
      <c r="L92" s="858"/>
      <c r="M92" s="858"/>
      <c r="N92" s="859"/>
    </row>
    <row r="93" spans="1:14" x14ac:dyDescent="0.2">
      <c r="A93" s="860" t="s">
        <v>94</v>
      </c>
      <c r="B93" s="861"/>
      <c r="C93" s="861"/>
      <c r="D93" s="861"/>
      <c r="E93" s="861"/>
      <c r="F93" s="861"/>
      <c r="G93" s="862"/>
      <c r="H93" s="863" t="s">
        <v>94</v>
      </c>
      <c r="I93" s="863"/>
      <c r="J93" s="863"/>
      <c r="K93" s="863"/>
      <c r="L93" s="863"/>
      <c r="M93" s="863"/>
      <c r="N93" s="863"/>
    </row>
    <row r="94" spans="1:14" x14ac:dyDescent="0.2">
      <c r="A94" s="846" t="s">
        <v>95</v>
      </c>
      <c r="B94" s="846"/>
      <c r="C94" s="851"/>
      <c r="D94" s="852"/>
      <c r="E94" s="852"/>
      <c r="F94" s="852"/>
      <c r="G94" s="853"/>
      <c r="H94" s="846" t="s">
        <v>96</v>
      </c>
      <c r="I94" s="846"/>
      <c r="J94" s="851"/>
      <c r="K94" s="852"/>
      <c r="L94" s="852"/>
      <c r="M94" s="852"/>
      <c r="N94" s="853"/>
    </row>
    <row r="95" spans="1:14" x14ac:dyDescent="0.2">
      <c r="A95" s="846"/>
      <c r="B95" s="846"/>
      <c r="C95" s="854"/>
      <c r="D95" s="855"/>
      <c r="E95" s="855"/>
      <c r="F95" s="855"/>
      <c r="G95" s="856"/>
      <c r="H95" s="846"/>
      <c r="I95" s="846"/>
      <c r="J95" s="854"/>
      <c r="K95" s="855"/>
      <c r="L95" s="855"/>
      <c r="M95" s="855"/>
      <c r="N95" s="856"/>
    </row>
    <row r="96" spans="1:14" x14ac:dyDescent="0.2">
      <c r="A96" s="846"/>
      <c r="B96" s="846"/>
      <c r="C96" s="857"/>
      <c r="D96" s="858"/>
      <c r="E96" s="858"/>
      <c r="F96" s="858"/>
      <c r="G96" s="859"/>
      <c r="H96" s="846"/>
      <c r="I96" s="846"/>
      <c r="J96" s="857"/>
      <c r="K96" s="858"/>
      <c r="L96" s="858"/>
      <c r="M96" s="858"/>
      <c r="N96" s="859"/>
    </row>
    <row r="97" spans="1:14" x14ac:dyDescent="0.2">
      <c r="A97" s="846" t="s">
        <v>97</v>
      </c>
      <c r="B97" s="846"/>
      <c r="C97" s="851"/>
      <c r="D97" s="852"/>
      <c r="E97" s="852"/>
      <c r="F97" s="852"/>
      <c r="G97" s="853"/>
      <c r="H97" s="846" t="s">
        <v>97</v>
      </c>
      <c r="I97" s="846"/>
      <c r="J97" s="851"/>
      <c r="K97" s="852"/>
      <c r="L97" s="852"/>
      <c r="M97" s="852"/>
      <c r="N97" s="853"/>
    </row>
    <row r="98" spans="1:14" x14ac:dyDescent="0.2">
      <c r="A98" s="846"/>
      <c r="B98" s="846"/>
      <c r="C98" s="854"/>
      <c r="D98" s="855"/>
      <c r="E98" s="855"/>
      <c r="F98" s="855"/>
      <c r="G98" s="856"/>
      <c r="H98" s="846"/>
      <c r="I98" s="846"/>
      <c r="J98" s="854"/>
      <c r="K98" s="855"/>
      <c r="L98" s="855"/>
      <c r="M98" s="855"/>
      <c r="N98" s="856"/>
    </row>
    <row r="99" spans="1:14" x14ac:dyDescent="0.2">
      <c r="A99" s="846"/>
      <c r="B99" s="846"/>
      <c r="C99" s="857"/>
      <c r="D99" s="858"/>
      <c r="E99" s="858"/>
      <c r="F99" s="858"/>
      <c r="G99" s="859"/>
      <c r="H99" s="846"/>
      <c r="I99" s="846"/>
      <c r="J99" s="857"/>
      <c r="K99" s="858"/>
      <c r="L99" s="858"/>
      <c r="M99" s="858"/>
      <c r="N99" s="859"/>
    </row>
    <row r="100" spans="1:14" x14ac:dyDescent="0.2">
      <c r="A100" s="140"/>
      <c r="B100" s="140"/>
      <c r="C100" s="140"/>
      <c r="D100" s="140"/>
      <c r="E100" s="140"/>
      <c r="F100" s="140"/>
      <c r="G100" s="140"/>
      <c r="H100" s="140"/>
      <c r="I100" s="140"/>
      <c r="J100" s="140"/>
      <c r="K100" s="140"/>
      <c r="L100" s="140"/>
      <c r="M100" s="140"/>
      <c r="N100" s="140"/>
    </row>
    <row r="101" spans="1:14" x14ac:dyDescent="0.2">
      <c r="A101" s="860" t="s">
        <v>37</v>
      </c>
      <c r="B101" s="861"/>
      <c r="C101" s="861"/>
      <c r="D101" s="861"/>
      <c r="E101" s="861"/>
      <c r="F101" s="861"/>
      <c r="G101" s="861"/>
      <c r="H101" s="861"/>
      <c r="I101" s="861"/>
      <c r="J101" s="861"/>
      <c r="K101" s="861"/>
      <c r="L101" s="861"/>
      <c r="M101" s="861"/>
      <c r="N101" s="862"/>
    </row>
    <row r="102" spans="1:14" ht="31.5" customHeight="1" x14ac:dyDescent="0.2">
      <c r="A102" s="141" t="s">
        <v>29</v>
      </c>
      <c r="B102" s="864" t="s">
        <v>30</v>
      </c>
      <c r="C102" s="865"/>
      <c r="D102" s="865"/>
      <c r="E102" s="865"/>
      <c r="F102" s="866"/>
      <c r="G102" s="867" t="s">
        <v>98</v>
      </c>
      <c r="H102" s="867"/>
      <c r="I102" s="867" t="s">
        <v>99</v>
      </c>
      <c r="J102" s="867"/>
      <c r="K102" s="867" t="s">
        <v>100</v>
      </c>
      <c r="L102" s="867"/>
      <c r="M102" s="868" t="s">
        <v>101</v>
      </c>
      <c r="N102" s="868"/>
    </row>
    <row r="103" spans="1:14" x14ac:dyDescent="0.2">
      <c r="A103" s="286" t="s">
        <v>102</v>
      </c>
      <c r="B103" s="1232" t="s">
        <v>103</v>
      </c>
      <c r="C103" s="998"/>
      <c r="D103" s="998"/>
      <c r="E103" s="998"/>
      <c r="F103" s="999"/>
      <c r="G103" s="872"/>
      <c r="H103" s="873"/>
      <c r="I103" s="874"/>
      <c r="J103" s="874"/>
      <c r="K103" s="875">
        <v>0.1</v>
      </c>
      <c r="L103" s="874"/>
      <c r="M103" s="876"/>
      <c r="N103" s="876"/>
    </row>
    <row r="104" spans="1:14" x14ac:dyDescent="0.2">
      <c r="A104" s="286" t="s">
        <v>104</v>
      </c>
      <c r="B104" s="1232" t="s">
        <v>105</v>
      </c>
      <c r="C104" s="998"/>
      <c r="D104" s="998"/>
      <c r="E104" s="998"/>
      <c r="F104" s="999"/>
      <c r="G104" s="872"/>
      <c r="H104" s="873"/>
      <c r="I104" s="874"/>
      <c r="J104" s="874"/>
      <c r="K104" s="875">
        <v>0.3</v>
      </c>
      <c r="L104" s="874"/>
      <c r="M104" s="876"/>
      <c r="N104" s="876"/>
    </row>
    <row r="105" spans="1:14" x14ac:dyDescent="0.2">
      <c r="A105" s="286" t="s">
        <v>104</v>
      </c>
      <c r="B105" s="1232" t="s">
        <v>106</v>
      </c>
      <c r="C105" s="998"/>
      <c r="D105" s="998"/>
      <c r="E105" s="998"/>
      <c r="F105" s="999"/>
      <c r="G105" s="872"/>
      <c r="H105" s="873"/>
      <c r="I105" s="874"/>
      <c r="J105" s="874"/>
      <c r="K105" s="875">
        <v>0.3</v>
      </c>
      <c r="L105" s="874"/>
      <c r="M105" s="876"/>
      <c r="N105" s="876"/>
    </row>
    <row r="106" spans="1:14" x14ac:dyDescent="0.2">
      <c r="A106" s="286" t="s">
        <v>107</v>
      </c>
      <c r="B106" s="997" t="s">
        <v>108</v>
      </c>
      <c r="C106" s="998"/>
      <c r="D106" s="998"/>
      <c r="E106" s="998"/>
      <c r="F106" s="999"/>
      <c r="G106" s="872"/>
      <c r="H106" s="873"/>
      <c r="I106" s="874"/>
      <c r="J106" s="874"/>
      <c r="K106" s="875">
        <v>0.1</v>
      </c>
      <c r="L106" s="874"/>
      <c r="M106" s="876"/>
      <c r="N106" s="876"/>
    </row>
    <row r="107" spans="1:14" x14ac:dyDescent="0.2">
      <c r="A107" s="286" t="s">
        <v>107</v>
      </c>
      <c r="B107" s="997" t="s">
        <v>109</v>
      </c>
      <c r="C107" s="998"/>
      <c r="D107" s="998"/>
      <c r="E107" s="998"/>
      <c r="F107" s="999"/>
      <c r="G107" s="872"/>
      <c r="H107" s="873"/>
      <c r="I107" s="874"/>
      <c r="J107" s="874"/>
      <c r="K107" s="875">
        <v>0.1</v>
      </c>
      <c r="L107" s="874"/>
      <c r="M107" s="876"/>
      <c r="N107" s="876"/>
    </row>
    <row r="108" spans="1:14" x14ac:dyDescent="0.2">
      <c r="A108" s="286" t="s">
        <v>107</v>
      </c>
      <c r="B108" s="1232" t="s">
        <v>594</v>
      </c>
      <c r="C108" s="998"/>
      <c r="D108" s="998"/>
      <c r="E108" s="998"/>
      <c r="F108" s="999"/>
      <c r="G108" s="872"/>
      <c r="H108" s="873"/>
      <c r="I108" s="874"/>
      <c r="J108" s="874"/>
      <c r="K108" s="875">
        <v>0.1</v>
      </c>
      <c r="L108" s="874"/>
      <c r="M108" s="876"/>
      <c r="N108" s="876"/>
    </row>
    <row r="109" spans="1:14" x14ac:dyDescent="0.2">
      <c r="A109" s="277"/>
      <c r="B109" s="844"/>
      <c r="C109" s="877"/>
      <c r="D109" s="877"/>
      <c r="E109" s="877"/>
      <c r="F109" s="845"/>
      <c r="G109" s="872"/>
      <c r="H109" s="873"/>
      <c r="I109" s="874"/>
      <c r="J109" s="874"/>
      <c r="K109" s="874"/>
      <c r="L109" s="874"/>
      <c r="M109" s="876"/>
      <c r="N109" s="876"/>
    </row>
    <row r="110" spans="1:14" x14ac:dyDescent="0.2">
      <c r="A110" s="277"/>
      <c r="B110" s="844"/>
      <c r="C110" s="877"/>
      <c r="D110" s="877"/>
      <c r="E110" s="877"/>
      <c r="F110" s="845"/>
      <c r="G110" s="872"/>
      <c r="H110" s="873"/>
      <c r="I110" s="874"/>
      <c r="J110" s="874"/>
      <c r="K110" s="874"/>
      <c r="L110" s="874"/>
      <c r="M110" s="876"/>
      <c r="N110" s="876"/>
    </row>
    <row r="111" spans="1:14" x14ac:dyDescent="0.2">
      <c r="A111" s="277"/>
      <c r="B111" s="844"/>
      <c r="C111" s="877"/>
      <c r="D111" s="877"/>
      <c r="E111" s="877"/>
      <c r="F111" s="845"/>
      <c r="G111" s="872"/>
      <c r="H111" s="873"/>
      <c r="I111" s="874"/>
      <c r="J111" s="874"/>
      <c r="K111" s="874"/>
      <c r="L111" s="874"/>
      <c r="M111" s="876"/>
      <c r="N111" s="876"/>
    </row>
    <row r="112" spans="1:14" x14ac:dyDescent="0.2">
      <c r="A112" s="277"/>
      <c r="B112" s="844"/>
      <c r="C112" s="877"/>
      <c r="D112" s="877"/>
      <c r="E112" s="877"/>
      <c r="F112" s="845"/>
      <c r="G112" s="872"/>
      <c r="H112" s="873"/>
      <c r="I112" s="874"/>
      <c r="J112" s="874"/>
      <c r="K112" s="874"/>
      <c r="L112" s="874"/>
      <c r="M112" s="876"/>
      <c r="N112" s="876"/>
    </row>
    <row r="113" spans="1:16" x14ac:dyDescent="0.2">
      <c r="A113" s="277"/>
      <c r="B113" s="844"/>
      <c r="C113" s="877"/>
      <c r="D113" s="877"/>
      <c r="E113" s="877"/>
      <c r="F113" s="845"/>
      <c r="G113" s="872"/>
      <c r="H113" s="873"/>
      <c r="I113" s="874"/>
      <c r="J113" s="874"/>
      <c r="K113" s="874"/>
      <c r="L113" s="874"/>
      <c r="M113" s="876"/>
      <c r="N113" s="876"/>
    </row>
    <row r="114" spans="1:16" x14ac:dyDescent="0.2">
      <c r="A114" s="277"/>
      <c r="B114" s="844"/>
      <c r="C114" s="877"/>
      <c r="D114" s="877"/>
      <c r="E114" s="877"/>
      <c r="F114" s="845"/>
      <c r="G114" s="872"/>
      <c r="H114" s="873"/>
      <c r="I114" s="874"/>
      <c r="J114" s="874"/>
      <c r="K114" s="874"/>
      <c r="L114" s="874"/>
      <c r="M114" s="876"/>
      <c r="N114" s="876"/>
    </row>
    <row r="115" spans="1:16" x14ac:dyDescent="0.2">
      <c r="A115" s="277"/>
      <c r="B115" s="844"/>
      <c r="C115" s="877"/>
      <c r="D115" s="877"/>
      <c r="E115" s="877"/>
      <c r="F115" s="845"/>
      <c r="G115" s="872"/>
      <c r="H115" s="873"/>
      <c r="I115" s="874"/>
      <c r="J115" s="874"/>
      <c r="K115" s="875"/>
      <c r="L115" s="874"/>
      <c r="M115" s="876"/>
      <c r="N115" s="876"/>
    </row>
    <row r="116" spans="1:16" x14ac:dyDescent="0.2">
      <c r="A116" s="142">
        <f>COUNTA(B103:F115)</f>
        <v>6</v>
      </c>
      <c r="B116" s="878" t="s">
        <v>110</v>
      </c>
      <c r="C116" s="878"/>
      <c r="D116" s="878"/>
      <c r="E116" s="878"/>
      <c r="F116" s="878"/>
      <c r="G116" s="878"/>
      <c r="H116" s="878"/>
      <c r="I116" s="878"/>
      <c r="J116" s="878"/>
      <c r="K116" s="878"/>
      <c r="L116" s="879"/>
      <c r="M116" s="880"/>
      <c r="N116" s="880"/>
    </row>
    <row r="117" spans="1:16" x14ac:dyDescent="0.2">
      <c r="A117" s="140"/>
      <c r="B117" s="140"/>
      <c r="C117" s="140"/>
      <c r="D117" s="140"/>
      <c r="E117" s="140"/>
      <c r="F117" s="140"/>
      <c r="G117" s="140"/>
      <c r="H117" s="140"/>
      <c r="I117" s="140"/>
      <c r="J117" s="140"/>
      <c r="K117" s="140"/>
      <c r="L117" s="140"/>
      <c r="M117" s="140"/>
      <c r="N117" s="140"/>
    </row>
    <row r="118" spans="1:16" x14ac:dyDescent="0.2">
      <c r="A118" s="860" t="s">
        <v>111</v>
      </c>
      <c r="B118" s="861"/>
      <c r="C118" s="861"/>
      <c r="D118" s="861"/>
      <c r="E118" s="861"/>
      <c r="F118" s="861"/>
      <c r="G118" s="861"/>
      <c r="H118" s="861"/>
      <c r="I118" s="861"/>
      <c r="J118" s="861"/>
      <c r="K118" s="861"/>
      <c r="L118" s="861"/>
      <c r="M118" s="861"/>
      <c r="N118" s="862"/>
    </row>
    <row r="119" spans="1:16" x14ac:dyDescent="0.2">
      <c r="A119" s="848" t="s">
        <v>112</v>
      </c>
      <c r="B119" s="849"/>
      <c r="C119" s="849"/>
      <c r="D119" s="850"/>
      <c r="E119" s="848" t="s">
        <v>113</v>
      </c>
      <c r="F119" s="849"/>
      <c r="G119" s="849"/>
      <c r="H119" s="849"/>
      <c r="I119" s="849"/>
      <c r="J119" s="849"/>
      <c r="K119" s="849"/>
      <c r="L119" s="849"/>
      <c r="M119" s="891" t="s">
        <v>114</v>
      </c>
      <c r="N119" s="892"/>
    </row>
    <row r="120" spans="1:16" x14ac:dyDescent="0.2">
      <c r="A120" s="881"/>
      <c r="B120" s="882"/>
      <c r="C120" s="882"/>
      <c r="D120" s="883"/>
      <c r="E120" s="881"/>
      <c r="F120" s="882"/>
      <c r="G120" s="882"/>
      <c r="H120" s="882"/>
      <c r="I120" s="882"/>
      <c r="J120" s="882"/>
      <c r="K120" s="882"/>
      <c r="L120" s="882"/>
      <c r="M120" s="887"/>
      <c r="N120" s="888"/>
    </row>
    <row r="121" spans="1:16" x14ac:dyDescent="0.2">
      <c r="A121" s="884"/>
      <c r="B121" s="885"/>
      <c r="C121" s="885"/>
      <c r="D121" s="886"/>
      <c r="E121" s="884"/>
      <c r="F121" s="885"/>
      <c r="G121" s="885"/>
      <c r="H121" s="885"/>
      <c r="I121" s="885"/>
      <c r="J121" s="885"/>
      <c r="K121" s="885"/>
      <c r="L121" s="885"/>
      <c r="M121" s="889"/>
      <c r="N121" s="890"/>
      <c r="O121" s="58"/>
      <c r="P121" s="59"/>
    </row>
    <row r="122" spans="1:16" x14ac:dyDescent="0.2">
      <c r="A122" s="881"/>
      <c r="B122" s="882"/>
      <c r="C122" s="882"/>
      <c r="D122" s="883"/>
      <c r="E122" s="881"/>
      <c r="F122" s="882"/>
      <c r="G122" s="882"/>
      <c r="H122" s="882"/>
      <c r="I122" s="882"/>
      <c r="J122" s="882"/>
      <c r="K122" s="882"/>
      <c r="L122" s="882"/>
      <c r="M122" s="887"/>
      <c r="N122" s="888"/>
      <c r="O122" s="58"/>
      <c r="P122" s="59"/>
    </row>
    <row r="123" spans="1:16" x14ac:dyDescent="0.2">
      <c r="A123" s="884"/>
      <c r="B123" s="885"/>
      <c r="C123" s="885"/>
      <c r="D123" s="886"/>
      <c r="E123" s="884"/>
      <c r="F123" s="885"/>
      <c r="G123" s="885"/>
      <c r="H123" s="885"/>
      <c r="I123" s="885"/>
      <c r="J123" s="885"/>
      <c r="K123" s="885"/>
      <c r="L123" s="885"/>
      <c r="M123" s="889"/>
      <c r="N123" s="890"/>
    </row>
    <row r="124" spans="1:16" x14ac:dyDescent="0.2">
      <c r="A124" s="881"/>
      <c r="B124" s="882"/>
      <c r="C124" s="882"/>
      <c r="D124" s="883"/>
      <c r="E124" s="881"/>
      <c r="F124" s="882"/>
      <c r="G124" s="882"/>
      <c r="H124" s="882"/>
      <c r="I124" s="882"/>
      <c r="J124" s="882"/>
      <c r="K124" s="882"/>
      <c r="L124" s="882"/>
      <c r="M124" s="887"/>
      <c r="N124" s="888"/>
    </row>
    <row r="125" spans="1:16" x14ac:dyDescent="0.2">
      <c r="A125" s="884"/>
      <c r="B125" s="885"/>
      <c r="C125" s="885"/>
      <c r="D125" s="886"/>
      <c r="E125" s="884"/>
      <c r="F125" s="885"/>
      <c r="G125" s="885"/>
      <c r="H125" s="885"/>
      <c r="I125" s="885"/>
      <c r="J125" s="885"/>
      <c r="K125" s="885"/>
      <c r="L125" s="885"/>
      <c r="M125" s="889"/>
      <c r="N125" s="890"/>
    </row>
    <row r="126" spans="1:16" x14ac:dyDescent="0.2">
      <c r="A126" s="881"/>
      <c r="B126" s="882"/>
      <c r="C126" s="882"/>
      <c r="D126" s="883"/>
      <c r="E126" s="881"/>
      <c r="F126" s="882"/>
      <c r="G126" s="882"/>
      <c r="H126" s="882"/>
      <c r="I126" s="882"/>
      <c r="J126" s="882"/>
      <c r="K126" s="882"/>
      <c r="L126" s="882"/>
      <c r="M126" s="887"/>
      <c r="N126" s="888"/>
    </row>
    <row r="127" spans="1:16" x14ac:dyDescent="0.2">
      <c r="A127" s="884"/>
      <c r="B127" s="885"/>
      <c r="C127" s="885"/>
      <c r="D127" s="886"/>
      <c r="E127" s="884"/>
      <c r="F127" s="885"/>
      <c r="G127" s="885"/>
      <c r="H127" s="885"/>
      <c r="I127" s="885"/>
      <c r="J127" s="885"/>
      <c r="K127" s="885"/>
      <c r="L127" s="885"/>
      <c r="M127" s="889"/>
      <c r="N127" s="890"/>
    </row>
    <row r="128" spans="1:16" x14ac:dyDescent="0.2">
      <c r="A128" s="881"/>
      <c r="B128" s="882"/>
      <c r="C128" s="882"/>
      <c r="D128" s="883"/>
      <c r="E128" s="881"/>
      <c r="F128" s="882"/>
      <c r="G128" s="882"/>
      <c r="H128" s="882"/>
      <c r="I128" s="882"/>
      <c r="J128" s="882"/>
      <c r="K128" s="882"/>
      <c r="L128" s="882"/>
      <c r="M128" s="887"/>
      <c r="N128" s="888"/>
    </row>
    <row r="129" spans="1:14" x14ac:dyDescent="0.2">
      <c r="A129" s="884"/>
      <c r="B129" s="885"/>
      <c r="C129" s="885"/>
      <c r="D129" s="886"/>
      <c r="E129" s="884"/>
      <c r="F129" s="885"/>
      <c r="G129" s="885"/>
      <c r="H129" s="885"/>
      <c r="I129" s="885"/>
      <c r="J129" s="885"/>
      <c r="K129" s="885"/>
      <c r="L129" s="885"/>
      <c r="M129" s="889"/>
      <c r="N129" s="890"/>
    </row>
    <row r="130" spans="1:14" x14ac:dyDescent="0.2">
      <c r="A130" s="881"/>
      <c r="B130" s="882"/>
      <c r="C130" s="882"/>
      <c r="D130" s="883"/>
      <c r="E130" s="881"/>
      <c r="F130" s="882"/>
      <c r="G130" s="882"/>
      <c r="H130" s="882"/>
      <c r="I130" s="882"/>
      <c r="J130" s="882"/>
      <c r="K130" s="882"/>
      <c r="L130" s="882"/>
      <c r="M130" s="887"/>
      <c r="N130" s="888"/>
    </row>
    <row r="131" spans="1:14" x14ac:dyDescent="0.2">
      <c r="A131" s="884"/>
      <c r="B131" s="885"/>
      <c r="C131" s="885"/>
      <c r="D131" s="886"/>
      <c r="E131" s="884"/>
      <c r="F131" s="885"/>
      <c r="G131" s="885"/>
      <c r="H131" s="885"/>
      <c r="I131" s="885"/>
      <c r="J131" s="885"/>
      <c r="K131" s="885"/>
      <c r="L131" s="885"/>
      <c r="M131" s="889"/>
      <c r="N131" s="890"/>
    </row>
    <row r="132" spans="1:14" x14ac:dyDescent="0.2">
      <c r="A132" s="881"/>
      <c r="B132" s="882"/>
      <c r="C132" s="882"/>
      <c r="D132" s="883"/>
      <c r="E132" s="881"/>
      <c r="F132" s="882"/>
      <c r="G132" s="882"/>
      <c r="H132" s="882"/>
      <c r="I132" s="882"/>
      <c r="J132" s="882"/>
      <c r="K132" s="882"/>
      <c r="L132" s="882"/>
      <c r="M132" s="887"/>
      <c r="N132" s="888"/>
    </row>
    <row r="133" spans="1:14" x14ac:dyDescent="0.2">
      <c r="A133" s="884"/>
      <c r="B133" s="885"/>
      <c r="C133" s="885"/>
      <c r="D133" s="886"/>
      <c r="E133" s="884"/>
      <c r="F133" s="885"/>
      <c r="G133" s="885"/>
      <c r="H133" s="885"/>
      <c r="I133" s="885"/>
      <c r="J133" s="885"/>
      <c r="K133" s="885"/>
      <c r="L133" s="885"/>
      <c r="M133" s="889"/>
      <c r="N133" s="890"/>
    </row>
    <row r="134" spans="1:14" x14ac:dyDescent="0.2">
      <c r="A134" s="891" t="s">
        <v>115</v>
      </c>
      <c r="B134" s="893"/>
      <c r="C134" s="893"/>
      <c r="D134" s="893"/>
      <c r="E134" s="893"/>
      <c r="F134" s="893"/>
      <c r="G134" s="893"/>
      <c r="H134" s="893"/>
      <c r="I134" s="893"/>
      <c r="J134" s="893"/>
      <c r="K134" s="893"/>
      <c r="L134" s="892"/>
      <c r="M134" s="880"/>
      <c r="N134" s="880"/>
    </row>
    <row r="65413" spans="251:255" x14ac:dyDescent="0.2">
      <c r="IQ65413" s="38" t="s">
        <v>32</v>
      </c>
      <c r="IR65413" s="38" t="s">
        <v>33</v>
      </c>
      <c r="IS65413" s="38" t="s">
        <v>34</v>
      </c>
      <c r="IT65413" s="38" t="s">
        <v>35</v>
      </c>
      <c r="IU65413" s="38" t="s">
        <v>36</v>
      </c>
    </row>
    <row r="65414" spans="251:255" x14ac:dyDescent="0.2">
      <c r="IQ65414" s="38" t="e">
        <f>#REF!&amp;$C$9</f>
        <v>#REF!</v>
      </c>
      <c r="IR65414" s="38" t="e">
        <f>#REF!</f>
        <v>#REF!</v>
      </c>
      <c r="IS65414" s="38" t="e">
        <f>$B$25&amp;" - "&amp;$B$26&amp;" - "&amp;$B$29&amp;" - "&amp;$I$29&amp;" - "&amp;#REF!&amp;" - "&amp;#REF!&amp;" - "&amp;#REF!&amp;" - "&amp;#REF!</f>
        <v>#REF!</v>
      </c>
      <c r="IT65414" s="38" t="e">
        <f>$A$32&amp;": "&amp;$I$32&amp;" - "&amp;$A$34&amp;": "&amp;$I$33&amp;" - "&amp;$A$35&amp;": "&amp;$I$34&amp;" - "&amp;#REF!&amp;": "&amp;#REF!&amp;" - "&amp;#REF!&amp;": "&amp;#REF!&amp;" - "&amp;#REF!&amp;": "&amp;$I$35&amp;" - "&amp;$A$38&amp;": "&amp;$I$38&amp;" - "&amp;$A$39&amp;": "&amp;$I$39&amp;" - "&amp;$A$40&amp;": "&amp;$I$40&amp;" - "&amp;$A$42&amp;": "&amp;$I$42&amp;" - "&amp;$A$43&amp;": "&amp;$I$43&amp;" - "&amp;#REF!&amp;": "&amp;#REF!&amp;" - "&amp;$A$44&amp;": "&amp;$I$44</f>
        <v>#REF!</v>
      </c>
      <c r="IU65414" s="38" t="e">
        <f>#REF!</f>
        <v>#REF!</v>
      </c>
    </row>
  </sheetData>
  <mergeCells count="348">
    <mergeCell ref="A134:L134"/>
    <mergeCell ref="M134:N134"/>
    <mergeCell ref="A130:D131"/>
    <mergeCell ref="E130:L131"/>
    <mergeCell ref="M130:N131"/>
    <mergeCell ref="A132:D133"/>
    <mergeCell ref="E132:L133"/>
    <mergeCell ref="M132:N133"/>
    <mergeCell ref="A126:D127"/>
    <mergeCell ref="E126:L127"/>
    <mergeCell ref="M126:N127"/>
    <mergeCell ref="A128:D129"/>
    <mergeCell ref="E128:L129"/>
    <mergeCell ref="M128:N129"/>
    <mergeCell ref="A122:D123"/>
    <mergeCell ref="E122:L123"/>
    <mergeCell ref="M122:N123"/>
    <mergeCell ref="A124:D125"/>
    <mergeCell ref="E124:L125"/>
    <mergeCell ref="M124:N125"/>
    <mergeCell ref="A118:N118"/>
    <mergeCell ref="A119:D119"/>
    <mergeCell ref="E119:L119"/>
    <mergeCell ref="M119:N119"/>
    <mergeCell ref="A120:D121"/>
    <mergeCell ref="E120:L121"/>
    <mergeCell ref="M120:N121"/>
    <mergeCell ref="B115:F115"/>
    <mergeCell ref="G115:H115"/>
    <mergeCell ref="I115:J115"/>
    <mergeCell ref="K115:L115"/>
    <mergeCell ref="M115:N115"/>
    <mergeCell ref="B116:L116"/>
    <mergeCell ref="M116:N116"/>
    <mergeCell ref="B113:F113"/>
    <mergeCell ref="G113:H113"/>
    <mergeCell ref="I113:J113"/>
    <mergeCell ref="K113:L113"/>
    <mergeCell ref="M113:N113"/>
    <mergeCell ref="B114:F114"/>
    <mergeCell ref="G114:H114"/>
    <mergeCell ref="I114:J114"/>
    <mergeCell ref="K114:L114"/>
    <mergeCell ref="M114:N114"/>
    <mergeCell ref="B111:F111"/>
    <mergeCell ref="G111:H111"/>
    <mergeCell ref="I111:J111"/>
    <mergeCell ref="K111:L111"/>
    <mergeCell ref="M111:N111"/>
    <mergeCell ref="B112:F112"/>
    <mergeCell ref="G112:H112"/>
    <mergeCell ref="I112:J112"/>
    <mergeCell ref="K112:L112"/>
    <mergeCell ref="M112:N112"/>
    <mergeCell ref="B109:F109"/>
    <mergeCell ref="G109:H109"/>
    <mergeCell ref="I109:J109"/>
    <mergeCell ref="K109:L109"/>
    <mergeCell ref="M109:N109"/>
    <mergeCell ref="B110:F110"/>
    <mergeCell ref="G110:H110"/>
    <mergeCell ref="I110:J110"/>
    <mergeCell ref="K110:L110"/>
    <mergeCell ref="M110:N110"/>
    <mergeCell ref="B107:F107"/>
    <mergeCell ref="G107:H107"/>
    <mergeCell ref="I107:J107"/>
    <mergeCell ref="K107:L107"/>
    <mergeCell ref="M107:N107"/>
    <mergeCell ref="B108:F108"/>
    <mergeCell ref="G108:H108"/>
    <mergeCell ref="I108:J108"/>
    <mergeCell ref="K108:L108"/>
    <mergeCell ref="M108:N108"/>
    <mergeCell ref="B105:F105"/>
    <mergeCell ref="G105:H105"/>
    <mergeCell ref="I105:J105"/>
    <mergeCell ref="K105:L105"/>
    <mergeCell ref="M105:N105"/>
    <mergeCell ref="B106:F106"/>
    <mergeCell ref="G106:H106"/>
    <mergeCell ref="I106:J106"/>
    <mergeCell ref="K106:L106"/>
    <mergeCell ref="M106:N106"/>
    <mergeCell ref="B103:F103"/>
    <mergeCell ref="G103:H103"/>
    <mergeCell ref="I103:J103"/>
    <mergeCell ref="K103:L103"/>
    <mergeCell ref="M103:N103"/>
    <mergeCell ref="B104:F104"/>
    <mergeCell ref="G104:H104"/>
    <mergeCell ref="I104:J104"/>
    <mergeCell ref="K104:L104"/>
    <mergeCell ref="M104:N104"/>
    <mergeCell ref="A101:N101"/>
    <mergeCell ref="B102:F102"/>
    <mergeCell ref="G102:H102"/>
    <mergeCell ref="I102:J102"/>
    <mergeCell ref="K102:L102"/>
    <mergeCell ref="M102:N102"/>
    <mergeCell ref="A94:B96"/>
    <mergeCell ref="C94:G96"/>
    <mergeCell ref="H94:I96"/>
    <mergeCell ref="J94:N96"/>
    <mergeCell ref="A97:B99"/>
    <mergeCell ref="C97:G99"/>
    <mergeCell ref="H97:I99"/>
    <mergeCell ref="J97:N99"/>
    <mergeCell ref="A90:B92"/>
    <mergeCell ref="C90:G92"/>
    <mergeCell ref="H90:I92"/>
    <mergeCell ref="J90:N92"/>
    <mergeCell ref="A93:G93"/>
    <mergeCell ref="H93:N93"/>
    <mergeCell ref="A86:G86"/>
    <mergeCell ref="H86:N86"/>
    <mergeCell ref="A87:B89"/>
    <mergeCell ref="C87:G89"/>
    <mergeCell ref="H87:I89"/>
    <mergeCell ref="J87:N89"/>
    <mergeCell ref="A83:E83"/>
    <mergeCell ref="F83:G83"/>
    <mergeCell ref="H83:L83"/>
    <mergeCell ref="M83:N83"/>
    <mergeCell ref="A84:E84"/>
    <mergeCell ref="F84:G84"/>
    <mergeCell ref="H84:L84"/>
    <mergeCell ref="M84:N84"/>
    <mergeCell ref="A71:B72"/>
    <mergeCell ref="A73:B74"/>
    <mergeCell ref="A75:B76"/>
    <mergeCell ref="A77:B78"/>
    <mergeCell ref="A79:B80"/>
    <mergeCell ref="A81:B82"/>
    <mergeCell ref="A61:N61"/>
    <mergeCell ref="A62:B62"/>
    <mergeCell ref="A63:B64"/>
    <mergeCell ref="A65:B66"/>
    <mergeCell ref="A67:B68"/>
    <mergeCell ref="A69:B70"/>
    <mergeCell ref="A59:H59"/>
    <mergeCell ref="I59:J59"/>
    <mergeCell ref="K59:L59"/>
    <mergeCell ref="M59:N59"/>
    <mergeCell ref="O59:P59"/>
    <mergeCell ref="Q59:R59"/>
    <mergeCell ref="A58:H58"/>
    <mergeCell ref="I58:J58"/>
    <mergeCell ref="K58:L58"/>
    <mergeCell ref="M58:N58"/>
    <mergeCell ref="O58:P58"/>
    <mergeCell ref="Q58:R58"/>
    <mergeCell ref="A57:H57"/>
    <mergeCell ref="I57:J57"/>
    <mergeCell ref="K57:L57"/>
    <mergeCell ref="M57:N57"/>
    <mergeCell ref="O57:P57"/>
    <mergeCell ref="Q57:R57"/>
    <mergeCell ref="A56:H56"/>
    <mergeCell ref="I56:J56"/>
    <mergeCell ref="K56:L56"/>
    <mergeCell ref="M56:N56"/>
    <mergeCell ref="O56:P56"/>
    <mergeCell ref="Q56:R56"/>
    <mergeCell ref="A55:H55"/>
    <mergeCell ref="I55:J55"/>
    <mergeCell ref="K55:L55"/>
    <mergeCell ref="M55:N55"/>
    <mergeCell ref="O55:P55"/>
    <mergeCell ref="Q55:R55"/>
    <mergeCell ref="A54:H54"/>
    <mergeCell ref="I54:J54"/>
    <mergeCell ref="K54:L54"/>
    <mergeCell ref="M54:N54"/>
    <mergeCell ref="O54:P54"/>
    <mergeCell ref="Q54:R54"/>
    <mergeCell ref="A53:H53"/>
    <mergeCell ref="I53:J53"/>
    <mergeCell ref="K53:L53"/>
    <mergeCell ref="M53:N53"/>
    <mergeCell ref="O53:P53"/>
    <mergeCell ref="Q53:R53"/>
    <mergeCell ref="A52:H52"/>
    <mergeCell ref="I52:J52"/>
    <mergeCell ref="K52:L52"/>
    <mergeCell ref="M52:N52"/>
    <mergeCell ref="O52:P52"/>
    <mergeCell ref="Q52:R52"/>
    <mergeCell ref="A51:H51"/>
    <mergeCell ref="I51:J51"/>
    <mergeCell ref="K51:L51"/>
    <mergeCell ref="M51:N51"/>
    <mergeCell ref="O51:P51"/>
    <mergeCell ref="Q51:R51"/>
    <mergeCell ref="A50:H50"/>
    <mergeCell ref="I50:J50"/>
    <mergeCell ref="K50:L50"/>
    <mergeCell ref="M50:N50"/>
    <mergeCell ref="O50:P50"/>
    <mergeCell ref="Q50:R50"/>
    <mergeCell ref="A49:H49"/>
    <mergeCell ref="I49:J49"/>
    <mergeCell ref="K49:L49"/>
    <mergeCell ref="M49:N49"/>
    <mergeCell ref="O49:P49"/>
    <mergeCell ref="Q49:R49"/>
    <mergeCell ref="A48:H48"/>
    <mergeCell ref="I48:J48"/>
    <mergeCell ref="K48:L48"/>
    <mergeCell ref="M48:N48"/>
    <mergeCell ref="O48:P48"/>
    <mergeCell ref="Q48:R48"/>
    <mergeCell ref="A47:H47"/>
    <mergeCell ref="I47:J47"/>
    <mergeCell ref="K47:L47"/>
    <mergeCell ref="M47:N47"/>
    <mergeCell ref="O47:P47"/>
    <mergeCell ref="Q47:R47"/>
    <mergeCell ref="A46:H46"/>
    <mergeCell ref="I46:J46"/>
    <mergeCell ref="K46:L46"/>
    <mergeCell ref="M46:N46"/>
    <mergeCell ref="O46:P46"/>
    <mergeCell ref="Q46:R46"/>
    <mergeCell ref="A45:H45"/>
    <mergeCell ref="I45:J45"/>
    <mergeCell ref="K45:L45"/>
    <mergeCell ref="M45:N45"/>
    <mergeCell ref="O45:P45"/>
    <mergeCell ref="Q45:R45"/>
    <mergeCell ref="A44:H44"/>
    <mergeCell ref="I44:J44"/>
    <mergeCell ref="K44:L44"/>
    <mergeCell ref="M44:N44"/>
    <mergeCell ref="O44:P44"/>
    <mergeCell ref="Q44:R44"/>
    <mergeCell ref="A43:H43"/>
    <mergeCell ref="I43:J43"/>
    <mergeCell ref="K43:L43"/>
    <mergeCell ref="M43:N43"/>
    <mergeCell ref="O43:P43"/>
    <mergeCell ref="Q43:R43"/>
    <mergeCell ref="A42:H42"/>
    <mergeCell ref="I42:J42"/>
    <mergeCell ref="K42:L42"/>
    <mergeCell ref="M42:N42"/>
    <mergeCell ref="O42:P42"/>
    <mergeCell ref="Q42:R42"/>
    <mergeCell ref="A41:H41"/>
    <mergeCell ref="I41:J41"/>
    <mergeCell ref="K41:L41"/>
    <mergeCell ref="M41:N41"/>
    <mergeCell ref="O41:P41"/>
    <mergeCell ref="Q41:R41"/>
    <mergeCell ref="A40:H40"/>
    <mergeCell ref="I40:J40"/>
    <mergeCell ref="K40:L40"/>
    <mergeCell ref="M40:N40"/>
    <mergeCell ref="O40:P40"/>
    <mergeCell ref="Q40:R40"/>
    <mergeCell ref="A39:H39"/>
    <mergeCell ref="I39:J39"/>
    <mergeCell ref="K39:L39"/>
    <mergeCell ref="M39:N39"/>
    <mergeCell ref="O39:P39"/>
    <mergeCell ref="Q39:R39"/>
    <mergeCell ref="A38:H38"/>
    <mergeCell ref="I38:J38"/>
    <mergeCell ref="K38:L38"/>
    <mergeCell ref="M38:N38"/>
    <mergeCell ref="O38:P38"/>
    <mergeCell ref="Q38:R38"/>
    <mergeCell ref="A37:H37"/>
    <mergeCell ref="I37:J37"/>
    <mergeCell ref="K37:L37"/>
    <mergeCell ref="M37:N37"/>
    <mergeCell ref="O37:P37"/>
    <mergeCell ref="Q37:R37"/>
    <mergeCell ref="A36:H36"/>
    <mergeCell ref="I36:J36"/>
    <mergeCell ref="K36:L36"/>
    <mergeCell ref="M36:N36"/>
    <mergeCell ref="O36:P36"/>
    <mergeCell ref="Q36:R36"/>
    <mergeCell ref="A35:H35"/>
    <mergeCell ref="I35:J35"/>
    <mergeCell ref="K35:L35"/>
    <mergeCell ref="M35:N35"/>
    <mergeCell ref="O35:P35"/>
    <mergeCell ref="Q35:R35"/>
    <mergeCell ref="A34:H34"/>
    <mergeCell ref="I34:J34"/>
    <mergeCell ref="K34:L34"/>
    <mergeCell ref="M34:N34"/>
    <mergeCell ref="O34:P34"/>
    <mergeCell ref="Q34:R34"/>
    <mergeCell ref="A33:H33"/>
    <mergeCell ref="I33:J33"/>
    <mergeCell ref="K33:L33"/>
    <mergeCell ref="M33:N33"/>
    <mergeCell ref="O33:P33"/>
    <mergeCell ref="Q33:R33"/>
    <mergeCell ref="O31:P31"/>
    <mergeCell ref="Q31:R31"/>
    <mergeCell ref="A32:H32"/>
    <mergeCell ref="I32:J32"/>
    <mergeCell ref="K32:L32"/>
    <mergeCell ref="M32:N32"/>
    <mergeCell ref="O32:P32"/>
    <mergeCell ref="Q32:R32"/>
    <mergeCell ref="B29:G29"/>
    <mergeCell ref="I29:N29"/>
    <mergeCell ref="A31:H31"/>
    <mergeCell ref="I31:J31"/>
    <mergeCell ref="K31:L31"/>
    <mergeCell ref="M31:N31"/>
    <mergeCell ref="B27:G27"/>
    <mergeCell ref="I27:N27"/>
    <mergeCell ref="B28:G28"/>
    <mergeCell ref="I28:N28"/>
    <mergeCell ref="A10:B10"/>
    <mergeCell ref="C10:N10"/>
    <mergeCell ref="A11:B23"/>
    <mergeCell ref="C11:N23"/>
    <mergeCell ref="A24:N24"/>
    <mergeCell ref="B25:G25"/>
    <mergeCell ref="A9:B9"/>
    <mergeCell ref="C9:N9"/>
    <mergeCell ref="A6:D7"/>
    <mergeCell ref="E6:H7"/>
    <mergeCell ref="I6:N6"/>
    <mergeCell ref="I7:J7"/>
    <mergeCell ref="K7:L7"/>
    <mergeCell ref="M7:N7"/>
    <mergeCell ref="B26:G26"/>
    <mergeCell ref="I26:N26"/>
    <mergeCell ref="A1:N1"/>
    <mergeCell ref="A3:D3"/>
    <mergeCell ref="E3:H3"/>
    <mergeCell ref="I3:N3"/>
    <mergeCell ref="A4:D5"/>
    <mergeCell ref="E4:H5"/>
    <mergeCell ref="I4:N5"/>
    <mergeCell ref="A8:D8"/>
    <mergeCell ref="E8:H8"/>
    <mergeCell ref="I8:J8"/>
    <mergeCell ref="K8:L8"/>
    <mergeCell ref="M8:N8"/>
  </mergeCells>
  <conditionalFormatting sqref="C63:N63 C75:N75 C77:N77 C79:N79 C81:N81 C65:N65 C67:N67 C69:N69 C71:M71 C73:N73">
    <cfRule type="cellIs" dxfId="1" priority="1" stopIfTrue="1" operator="equal">
      <formula>"x"</formula>
    </cfRule>
  </conditionalFormatting>
  <conditionalFormatting sqref="C64:N64 C66:N66 C68:N68 C70:N70 N71:N72 C72:M72 C74:N74 C76:N76 C78:N78 C80:N80 C82:N82">
    <cfRule type="cellIs" dxfId="0" priority="2" stopIfTrue="1" operator="equal">
      <formula>"x"</formula>
    </cfRule>
  </conditionalFormatting>
  <dataValidations count="1">
    <dataValidation showDropDown="1" errorTitle="Cronoprogramma" error="Attenzione: è possibile inserire solo il carattere X nel mese di riferimento." promptTitle="Cronoprogramma" prompt="Segnare con x i mesi interessati" sqref="WVK983103:WVV983122 IY63:JJ82 SU63:TF82 ACQ63:ADB82 AMM63:AMX82 AWI63:AWT82 BGE63:BGP82 BQA63:BQL82 BZW63:CAH82 CJS63:CKD82 CTO63:CTZ82 DDK63:DDV82 DNG63:DNR82 DXC63:DXN82 EGY63:EHJ82 EQU63:ERF82 FAQ63:FBB82 FKM63:FKX82 FUI63:FUT82 GEE63:GEP82 GOA63:GOL82 GXW63:GYH82 HHS63:HID82 HRO63:HRZ82 IBK63:IBV82 ILG63:ILR82 IVC63:IVN82 JEY63:JFJ82 JOU63:JPF82 JYQ63:JZB82 KIM63:KIX82 KSI63:KST82 LCE63:LCP82 LMA63:LML82 LVW63:LWH82 MFS63:MGD82 MPO63:MPZ82 MZK63:MZV82 NJG63:NJR82 NTC63:NTN82 OCY63:ODJ82 OMU63:ONF82 OWQ63:OXB82 PGM63:PGX82 PQI63:PQT82 QAE63:QAP82 QKA63:QKL82 QTW63:QUH82 RDS63:RED82 RNO63:RNZ82 RXK63:RXV82 SHG63:SHR82 SRC63:SRN82 TAY63:TBJ82 TKU63:TLF82 TUQ63:TVB82 UEM63:UEX82 UOI63:UOT82 UYE63:UYP82 VIA63:VIL82 VRW63:VSH82 WBS63:WCD82 WLO63:WLZ82 WVK63:WVV82 C65599:N65618 IY65599:JJ65618 SU65599:TF65618 ACQ65599:ADB65618 AMM65599:AMX65618 AWI65599:AWT65618 BGE65599:BGP65618 BQA65599:BQL65618 BZW65599:CAH65618 CJS65599:CKD65618 CTO65599:CTZ65618 DDK65599:DDV65618 DNG65599:DNR65618 DXC65599:DXN65618 EGY65599:EHJ65618 EQU65599:ERF65618 FAQ65599:FBB65618 FKM65599:FKX65618 FUI65599:FUT65618 GEE65599:GEP65618 GOA65599:GOL65618 GXW65599:GYH65618 HHS65599:HID65618 HRO65599:HRZ65618 IBK65599:IBV65618 ILG65599:ILR65618 IVC65599:IVN65618 JEY65599:JFJ65618 JOU65599:JPF65618 JYQ65599:JZB65618 KIM65599:KIX65618 KSI65599:KST65618 LCE65599:LCP65618 LMA65599:LML65618 LVW65599:LWH65618 MFS65599:MGD65618 MPO65599:MPZ65618 MZK65599:MZV65618 NJG65599:NJR65618 NTC65599:NTN65618 OCY65599:ODJ65618 OMU65599:ONF65618 OWQ65599:OXB65618 PGM65599:PGX65618 PQI65599:PQT65618 QAE65599:QAP65618 QKA65599:QKL65618 QTW65599:QUH65618 RDS65599:RED65618 RNO65599:RNZ65618 RXK65599:RXV65618 SHG65599:SHR65618 SRC65599:SRN65618 TAY65599:TBJ65618 TKU65599:TLF65618 TUQ65599:TVB65618 UEM65599:UEX65618 UOI65599:UOT65618 UYE65599:UYP65618 VIA65599:VIL65618 VRW65599:VSH65618 WBS65599:WCD65618 WLO65599:WLZ65618 WVK65599:WVV65618 C131135:N131154 IY131135:JJ131154 SU131135:TF131154 ACQ131135:ADB131154 AMM131135:AMX131154 AWI131135:AWT131154 BGE131135:BGP131154 BQA131135:BQL131154 BZW131135:CAH131154 CJS131135:CKD131154 CTO131135:CTZ131154 DDK131135:DDV131154 DNG131135:DNR131154 DXC131135:DXN131154 EGY131135:EHJ131154 EQU131135:ERF131154 FAQ131135:FBB131154 FKM131135:FKX131154 FUI131135:FUT131154 GEE131135:GEP131154 GOA131135:GOL131154 GXW131135:GYH131154 HHS131135:HID131154 HRO131135:HRZ131154 IBK131135:IBV131154 ILG131135:ILR131154 IVC131135:IVN131154 JEY131135:JFJ131154 JOU131135:JPF131154 JYQ131135:JZB131154 KIM131135:KIX131154 KSI131135:KST131154 LCE131135:LCP131154 LMA131135:LML131154 LVW131135:LWH131154 MFS131135:MGD131154 MPO131135:MPZ131154 MZK131135:MZV131154 NJG131135:NJR131154 NTC131135:NTN131154 OCY131135:ODJ131154 OMU131135:ONF131154 OWQ131135:OXB131154 PGM131135:PGX131154 PQI131135:PQT131154 QAE131135:QAP131154 QKA131135:QKL131154 QTW131135:QUH131154 RDS131135:RED131154 RNO131135:RNZ131154 RXK131135:RXV131154 SHG131135:SHR131154 SRC131135:SRN131154 TAY131135:TBJ131154 TKU131135:TLF131154 TUQ131135:TVB131154 UEM131135:UEX131154 UOI131135:UOT131154 UYE131135:UYP131154 VIA131135:VIL131154 VRW131135:VSH131154 WBS131135:WCD131154 WLO131135:WLZ131154 WVK131135:WVV131154 C196671:N196690 IY196671:JJ196690 SU196671:TF196690 ACQ196671:ADB196690 AMM196671:AMX196690 AWI196671:AWT196690 BGE196671:BGP196690 BQA196671:BQL196690 BZW196671:CAH196690 CJS196671:CKD196690 CTO196671:CTZ196690 DDK196671:DDV196690 DNG196671:DNR196690 DXC196671:DXN196690 EGY196671:EHJ196690 EQU196671:ERF196690 FAQ196671:FBB196690 FKM196671:FKX196690 FUI196671:FUT196690 GEE196671:GEP196690 GOA196671:GOL196690 GXW196671:GYH196690 HHS196671:HID196690 HRO196671:HRZ196690 IBK196671:IBV196690 ILG196671:ILR196690 IVC196671:IVN196690 JEY196671:JFJ196690 JOU196671:JPF196690 JYQ196671:JZB196690 KIM196671:KIX196690 KSI196671:KST196690 LCE196671:LCP196690 LMA196671:LML196690 LVW196671:LWH196690 MFS196671:MGD196690 MPO196671:MPZ196690 MZK196671:MZV196690 NJG196671:NJR196690 NTC196671:NTN196690 OCY196671:ODJ196690 OMU196671:ONF196690 OWQ196671:OXB196690 PGM196671:PGX196690 PQI196671:PQT196690 QAE196671:QAP196690 QKA196671:QKL196690 QTW196671:QUH196690 RDS196671:RED196690 RNO196671:RNZ196690 RXK196671:RXV196690 SHG196671:SHR196690 SRC196671:SRN196690 TAY196671:TBJ196690 TKU196671:TLF196690 TUQ196671:TVB196690 UEM196671:UEX196690 UOI196671:UOT196690 UYE196671:UYP196690 VIA196671:VIL196690 VRW196671:VSH196690 WBS196671:WCD196690 WLO196671:WLZ196690 WVK196671:WVV196690 C262207:N262226 IY262207:JJ262226 SU262207:TF262226 ACQ262207:ADB262226 AMM262207:AMX262226 AWI262207:AWT262226 BGE262207:BGP262226 BQA262207:BQL262226 BZW262207:CAH262226 CJS262207:CKD262226 CTO262207:CTZ262226 DDK262207:DDV262226 DNG262207:DNR262226 DXC262207:DXN262226 EGY262207:EHJ262226 EQU262207:ERF262226 FAQ262207:FBB262226 FKM262207:FKX262226 FUI262207:FUT262226 GEE262207:GEP262226 GOA262207:GOL262226 GXW262207:GYH262226 HHS262207:HID262226 HRO262207:HRZ262226 IBK262207:IBV262226 ILG262207:ILR262226 IVC262207:IVN262226 JEY262207:JFJ262226 JOU262207:JPF262226 JYQ262207:JZB262226 KIM262207:KIX262226 KSI262207:KST262226 LCE262207:LCP262226 LMA262207:LML262226 LVW262207:LWH262226 MFS262207:MGD262226 MPO262207:MPZ262226 MZK262207:MZV262226 NJG262207:NJR262226 NTC262207:NTN262226 OCY262207:ODJ262226 OMU262207:ONF262226 OWQ262207:OXB262226 PGM262207:PGX262226 PQI262207:PQT262226 QAE262207:QAP262226 QKA262207:QKL262226 QTW262207:QUH262226 RDS262207:RED262226 RNO262207:RNZ262226 RXK262207:RXV262226 SHG262207:SHR262226 SRC262207:SRN262226 TAY262207:TBJ262226 TKU262207:TLF262226 TUQ262207:TVB262226 UEM262207:UEX262226 UOI262207:UOT262226 UYE262207:UYP262226 VIA262207:VIL262226 VRW262207:VSH262226 WBS262207:WCD262226 WLO262207:WLZ262226 WVK262207:WVV262226 C327743:N327762 IY327743:JJ327762 SU327743:TF327762 ACQ327743:ADB327762 AMM327743:AMX327762 AWI327743:AWT327762 BGE327743:BGP327762 BQA327743:BQL327762 BZW327743:CAH327762 CJS327743:CKD327762 CTO327743:CTZ327762 DDK327743:DDV327762 DNG327743:DNR327762 DXC327743:DXN327762 EGY327743:EHJ327762 EQU327743:ERF327762 FAQ327743:FBB327762 FKM327743:FKX327762 FUI327743:FUT327762 GEE327743:GEP327762 GOA327743:GOL327762 GXW327743:GYH327762 HHS327743:HID327762 HRO327743:HRZ327762 IBK327743:IBV327762 ILG327743:ILR327762 IVC327743:IVN327762 JEY327743:JFJ327762 JOU327743:JPF327762 JYQ327743:JZB327762 KIM327743:KIX327762 KSI327743:KST327762 LCE327743:LCP327762 LMA327743:LML327762 LVW327743:LWH327762 MFS327743:MGD327762 MPO327743:MPZ327762 MZK327743:MZV327762 NJG327743:NJR327762 NTC327743:NTN327762 OCY327743:ODJ327762 OMU327743:ONF327762 OWQ327743:OXB327762 PGM327743:PGX327762 PQI327743:PQT327762 QAE327743:QAP327762 QKA327743:QKL327762 QTW327743:QUH327762 RDS327743:RED327762 RNO327743:RNZ327762 RXK327743:RXV327762 SHG327743:SHR327762 SRC327743:SRN327762 TAY327743:TBJ327762 TKU327743:TLF327762 TUQ327743:TVB327762 UEM327743:UEX327762 UOI327743:UOT327762 UYE327743:UYP327762 VIA327743:VIL327762 VRW327743:VSH327762 WBS327743:WCD327762 WLO327743:WLZ327762 WVK327743:WVV327762 C393279:N393298 IY393279:JJ393298 SU393279:TF393298 ACQ393279:ADB393298 AMM393279:AMX393298 AWI393279:AWT393298 BGE393279:BGP393298 BQA393279:BQL393298 BZW393279:CAH393298 CJS393279:CKD393298 CTO393279:CTZ393298 DDK393279:DDV393298 DNG393279:DNR393298 DXC393279:DXN393298 EGY393279:EHJ393298 EQU393279:ERF393298 FAQ393279:FBB393298 FKM393279:FKX393298 FUI393279:FUT393298 GEE393279:GEP393298 GOA393279:GOL393298 GXW393279:GYH393298 HHS393279:HID393298 HRO393279:HRZ393298 IBK393279:IBV393298 ILG393279:ILR393298 IVC393279:IVN393298 JEY393279:JFJ393298 JOU393279:JPF393298 JYQ393279:JZB393298 KIM393279:KIX393298 KSI393279:KST393298 LCE393279:LCP393298 LMA393279:LML393298 LVW393279:LWH393298 MFS393279:MGD393298 MPO393279:MPZ393298 MZK393279:MZV393298 NJG393279:NJR393298 NTC393279:NTN393298 OCY393279:ODJ393298 OMU393279:ONF393298 OWQ393279:OXB393298 PGM393279:PGX393298 PQI393279:PQT393298 QAE393279:QAP393298 QKA393279:QKL393298 QTW393279:QUH393298 RDS393279:RED393298 RNO393279:RNZ393298 RXK393279:RXV393298 SHG393279:SHR393298 SRC393279:SRN393298 TAY393279:TBJ393298 TKU393279:TLF393298 TUQ393279:TVB393298 UEM393279:UEX393298 UOI393279:UOT393298 UYE393279:UYP393298 VIA393279:VIL393298 VRW393279:VSH393298 WBS393279:WCD393298 WLO393279:WLZ393298 WVK393279:WVV393298 C458815:N458834 IY458815:JJ458834 SU458815:TF458834 ACQ458815:ADB458834 AMM458815:AMX458834 AWI458815:AWT458834 BGE458815:BGP458834 BQA458815:BQL458834 BZW458815:CAH458834 CJS458815:CKD458834 CTO458815:CTZ458834 DDK458815:DDV458834 DNG458815:DNR458834 DXC458815:DXN458834 EGY458815:EHJ458834 EQU458815:ERF458834 FAQ458815:FBB458834 FKM458815:FKX458834 FUI458815:FUT458834 GEE458815:GEP458834 GOA458815:GOL458834 GXW458815:GYH458834 HHS458815:HID458834 HRO458815:HRZ458834 IBK458815:IBV458834 ILG458815:ILR458834 IVC458815:IVN458834 JEY458815:JFJ458834 JOU458815:JPF458834 JYQ458815:JZB458834 KIM458815:KIX458834 KSI458815:KST458834 LCE458815:LCP458834 LMA458815:LML458834 LVW458815:LWH458834 MFS458815:MGD458834 MPO458815:MPZ458834 MZK458815:MZV458834 NJG458815:NJR458834 NTC458815:NTN458834 OCY458815:ODJ458834 OMU458815:ONF458834 OWQ458815:OXB458834 PGM458815:PGX458834 PQI458815:PQT458834 QAE458815:QAP458834 QKA458815:QKL458834 QTW458815:QUH458834 RDS458815:RED458834 RNO458815:RNZ458834 RXK458815:RXV458834 SHG458815:SHR458834 SRC458815:SRN458834 TAY458815:TBJ458834 TKU458815:TLF458834 TUQ458815:TVB458834 UEM458815:UEX458834 UOI458815:UOT458834 UYE458815:UYP458834 VIA458815:VIL458834 VRW458815:VSH458834 WBS458815:WCD458834 WLO458815:WLZ458834 WVK458815:WVV458834 C524351:N524370 IY524351:JJ524370 SU524351:TF524370 ACQ524351:ADB524370 AMM524351:AMX524370 AWI524351:AWT524370 BGE524351:BGP524370 BQA524351:BQL524370 BZW524351:CAH524370 CJS524351:CKD524370 CTO524351:CTZ524370 DDK524351:DDV524370 DNG524351:DNR524370 DXC524351:DXN524370 EGY524351:EHJ524370 EQU524351:ERF524370 FAQ524351:FBB524370 FKM524351:FKX524370 FUI524351:FUT524370 GEE524351:GEP524370 GOA524351:GOL524370 GXW524351:GYH524370 HHS524351:HID524370 HRO524351:HRZ524370 IBK524351:IBV524370 ILG524351:ILR524370 IVC524351:IVN524370 JEY524351:JFJ524370 JOU524351:JPF524370 JYQ524351:JZB524370 KIM524351:KIX524370 KSI524351:KST524370 LCE524351:LCP524370 LMA524351:LML524370 LVW524351:LWH524370 MFS524351:MGD524370 MPO524351:MPZ524370 MZK524351:MZV524370 NJG524351:NJR524370 NTC524351:NTN524370 OCY524351:ODJ524370 OMU524351:ONF524370 OWQ524351:OXB524370 PGM524351:PGX524370 PQI524351:PQT524370 QAE524351:QAP524370 QKA524351:QKL524370 QTW524351:QUH524370 RDS524351:RED524370 RNO524351:RNZ524370 RXK524351:RXV524370 SHG524351:SHR524370 SRC524351:SRN524370 TAY524351:TBJ524370 TKU524351:TLF524370 TUQ524351:TVB524370 UEM524351:UEX524370 UOI524351:UOT524370 UYE524351:UYP524370 VIA524351:VIL524370 VRW524351:VSH524370 WBS524351:WCD524370 WLO524351:WLZ524370 WVK524351:WVV524370 C589887:N589906 IY589887:JJ589906 SU589887:TF589906 ACQ589887:ADB589906 AMM589887:AMX589906 AWI589887:AWT589906 BGE589887:BGP589906 BQA589887:BQL589906 BZW589887:CAH589906 CJS589887:CKD589906 CTO589887:CTZ589906 DDK589887:DDV589906 DNG589887:DNR589906 DXC589887:DXN589906 EGY589887:EHJ589906 EQU589887:ERF589906 FAQ589887:FBB589906 FKM589887:FKX589906 FUI589887:FUT589906 GEE589887:GEP589906 GOA589887:GOL589906 GXW589887:GYH589906 HHS589887:HID589906 HRO589887:HRZ589906 IBK589887:IBV589906 ILG589887:ILR589906 IVC589887:IVN589906 JEY589887:JFJ589906 JOU589887:JPF589906 JYQ589887:JZB589906 KIM589887:KIX589906 KSI589887:KST589906 LCE589887:LCP589906 LMA589887:LML589906 LVW589887:LWH589906 MFS589887:MGD589906 MPO589887:MPZ589906 MZK589887:MZV589906 NJG589887:NJR589906 NTC589887:NTN589906 OCY589887:ODJ589906 OMU589887:ONF589906 OWQ589887:OXB589906 PGM589887:PGX589906 PQI589887:PQT589906 QAE589887:QAP589906 QKA589887:QKL589906 QTW589887:QUH589906 RDS589887:RED589906 RNO589887:RNZ589906 RXK589887:RXV589906 SHG589887:SHR589906 SRC589887:SRN589906 TAY589887:TBJ589906 TKU589887:TLF589906 TUQ589887:TVB589906 UEM589887:UEX589906 UOI589887:UOT589906 UYE589887:UYP589906 VIA589887:VIL589906 VRW589887:VSH589906 WBS589887:WCD589906 WLO589887:WLZ589906 WVK589887:WVV589906 C655423:N655442 IY655423:JJ655442 SU655423:TF655442 ACQ655423:ADB655442 AMM655423:AMX655442 AWI655423:AWT655442 BGE655423:BGP655442 BQA655423:BQL655442 BZW655423:CAH655442 CJS655423:CKD655442 CTO655423:CTZ655442 DDK655423:DDV655442 DNG655423:DNR655442 DXC655423:DXN655442 EGY655423:EHJ655442 EQU655423:ERF655442 FAQ655423:FBB655442 FKM655423:FKX655442 FUI655423:FUT655442 GEE655423:GEP655442 GOA655423:GOL655442 GXW655423:GYH655442 HHS655423:HID655442 HRO655423:HRZ655442 IBK655423:IBV655442 ILG655423:ILR655442 IVC655423:IVN655442 JEY655423:JFJ655442 JOU655423:JPF655442 JYQ655423:JZB655442 KIM655423:KIX655442 KSI655423:KST655442 LCE655423:LCP655442 LMA655423:LML655442 LVW655423:LWH655442 MFS655423:MGD655442 MPO655423:MPZ655442 MZK655423:MZV655442 NJG655423:NJR655442 NTC655423:NTN655442 OCY655423:ODJ655442 OMU655423:ONF655442 OWQ655423:OXB655442 PGM655423:PGX655442 PQI655423:PQT655442 QAE655423:QAP655442 QKA655423:QKL655442 QTW655423:QUH655442 RDS655423:RED655442 RNO655423:RNZ655442 RXK655423:RXV655442 SHG655423:SHR655442 SRC655423:SRN655442 TAY655423:TBJ655442 TKU655423:TLF655442 TUQ655423:TVB655442 UEM655423:UEX655442 UOI655423:UOT655442 UYE655423:UYP655442 VIA655423:VIL655442 VRW655423:VSH655442 WBS655423:WCD655442 WLO655423:WLZ655442 WVK655423:WVV655442 C720959:N720978 IY720959:JJ720978 SU720959:TF720978 ACQ720959:ADB720978 AMM720959:AMX720978 AWI720959:AWT720978 BGE720959:BGP720978 BQA720959:BQL720978 BZW720959:CAH720978 CJS720959:CKD720978 CTO720959:CTZ720978 DDK720959:DDV720978 DNG720959:DNR720978 DXC720959:DXN720978 EGY720959:EHJ720978 EQU720959:ERF720978 FAQ720959:FBB720978 FKM720959:FKX720978 FUI720959:FUT720978 GEE720959:GEP720978 GOA720959:GOL720978 GXW720959:GYH720978 HHS720959:HID720978 HRO720959:HRZ720978 IBK720959:IBV720978 ILG720959:ILR720978 IVC720959:IVN720978 JEY720959:JFJ720978 JOU720959:JPF720978 JYQ720959:JZB720978 KIM720959:KIX720978 KSI720959:KST720978 LCE720959:LCP720978 LMA720959:LML720978 LVW720959:LWH720978 MFS720959:MGD720978 MPO720959:MPZ720978 MZK720959:MZV720978 NJG720959:NJR720978 NTC720959:NTN720978 OCY720959:ODJ720978 OMU720959:ONF720978 OWQ720959:OXB720978 PGM720959:PGX720978 PQI720959:PQT720978 QAE720959:QAP720978 QKA720959:QKL720978 QTW720959:QUH720978 RDS720959:RED720978 RNO720959:RNZ720978 RXK720959:RXV720978 SHG720959:SHR720978 SRC720959:SRN720978 TAY720959:TBJ720978 TKU720959:TLF720978 TUQ720959:TVB720978 UEM720959:UEX720978 UOI720959:UOT720978 UYE720959:UYP720978 VIA720959:VIL720978 VRW720959:VSH720978 WBS720959:WCD720978 WLO720959:WLZ720978 WVK720959:WVV720978 C786495:N786514 IY786495:JJ786514 SU786495:TF786514 ACQ786495:ADB786514 AMM786495:AMX786514 AWI786495:AWT786514 BGE786495:BGP786514 BQA786495:BQL786514 BZW786495:CAH786514 CJS786495:CKD786514 CTO786495:CTZ786514 DDK786495:DDV786514 DNG786495:DNR786514 DXC786495:DXN786514 EGY786495:EHJ786514 EQU786495:ERF786514 FAQ786495:FBB786514 FKM786495:FKX786514 FUI786495:FUT786514 GEE786495:GEP786514 GOA786495:GOL786514 GXW786495:GYH786514 HHS786495:HID786514 HRO786495:HRZ786514 IBK786495:IBV786514 ILG786495:ILR786514 IVC786495:IVN786514 JEY786495:JFJ786514 JOU786495:JPF786514 JYQ786495:JZB786514 KIM786495:KIX786514 KSI786495:KST786514 LCE786495:LCP786514 LMA786495:LML786514 LVW786495:LWH786514 MFS786495:MGD786514 MPO786495:MPZ786514 MZK786495:MZV786514 NJG786495:NJR786514 NTC786495:NTN786514 OCY786495:ODJ786514 OMU786495:ONF786514 OWQ786495:OXB786514 PGM786495:PGX786514 PQI786495:PQT786514 QAE786495:QAP786514 QKA786495:QKL786514 QTW786495:QUH786514 RDS786495:RED786514 RNO786495:RNZ786514 RXK786495:RXV786514 SHG786495:SHR786514 SRC786495:SRN786514 TAY786495:TBJ786514 TKU786495:TLF786514 TUQ786495:TVB786514 UEM786495:UEX786514 UOI786495:UOT786514 UYE786495:UYP786514 VIA786495:VIL786514 VRW786495:VSH786514 WBS786495:WCD786514 WLO786495:WLZ786514 WVK786495:WVV786514 C852031:N852050 IY852031:JJ852050 SU852031:TF852050 ACQ852031:ADB852050 AMM852031:AMX852050 AWI852031:AWT852050 BGE852031:BGP852050 BQA852031:BQL852050 BZW852031:CAH852050 CJS852031:CKD852050 CTO852031:CTZ852050 DDK852031:DDV852050 DNG852031:DNR852050 DXC852031:DXN852050 EGY852031:EHJ852050 EQU852031:ERF852050 FAQ852031:FBB852050 FKM852031:FKX852050 FUI852031:FUT852050 GEE852031:GEP852050 GOA852031:GOL852050 GXW852031:GYH852050 HHS852031:HID852050 HRO852031:HRZ852050 IBK852031:IBV852050 ILG852031:ILR852050 IVC852031:IVN852050 JEY852031:JFJ852050 JOU852031:JPF852050 JYQ852031:JZB852050 KIM852031:KIX852050 KSI852031:KST852050 LCE852031:LCP852050 LMA852031:LML852050 LVW852031:LWH852050 MFS852031:MGD852050 MPO852031:MPZ852050 MZK852031:MZV852050 NJG852031:NJR852050 NTC852031:NTN852050 OCY852031:ODJ852050 OMU852031:ONF852050 OWQ852031:OXB852050 PGM852031:PGX852050 PQI852031:PQT852050 QAE852031:QAP852050 QKA852031:QKL852050 QTW852031:QUH852050 RDS852031:RED852050 RNO852031:RNZ852050 RXK852031:RXV852050 SHG852031:SHR852050 SRC852031:SRN852050 TAY852031:TBJ852050 TKU852031:TLF852050 TUQ852031:TVB852050 UEM852031:UEX852050 UOI852031:UOT852050 UYE852031:UYP852050 VIA852031:VIL852050 VRW852031:VSH852050 WBS852031:WCD852050 WLO852031:WLZ852050 WVK852031:WVV852050 C917567:N917586 IY917567:JJ917586 SU917567:TF917586 ACQ917567:ADB917586 AMM917567:AMX917586 AWI917567:AWT917586 BGE917567:BGP917586 BQA917567:BQL917586 BZW917567:CAH917586 CJS917567:CKD917586 CTO917567:CTZ917586 DDK917567:DDV917586 DNG917567:DNR917586 DXC917567:DXN917586 EGY917567:EHJ917586 EQU917567:ERF917586 FAQ917567:FBB917586 FKM917567:FKX917586 FUI917567:FUT917586 GEE917567:GEP917586 GOA917567:GOL917586 GXW917567:GYH917586 HHS917567:HID917586 HRO917567:HRZ917586 IBK917567:IBV917586 ILG917567:ILR917586 IVC917567:IVN917586 JEY917567:JFJ917586 JOU917567:JPF917586 JYQ917567:JZB917586 KIM917567:KIX917586 KSI917567:KST917586 LCE917567:LCP917586 LMA917567:LML917586 LVW917567:LWH917586 MFS917567:MGD917586 MPO917567:MPZ917586 MZK917567:MZV917586 NJG917567:NJR917586 NTC917567:NTN917586 OCY917567:ODJ917586 OMU917567:ONF917586 OWQ917567:OXB917586 PGM917567:PGX917586 PQI917567:PQT917586 QAE917567:QAP917586 QKA917567:QKL917586 QTW917567:QUH917586 RDS917567:RED917586 RNO917567:RNZ917586 RXK917567:RXV917586 SHG917567:SHR917586 SRC917567:SRN917586 TAY917567:TBJ917586 TKU917567:TLF917586 TUQ917567:TVB917586 UEM917567:UEX917586 UOI917567:UOT917586 UYE917567:UYP917586 VIA917567:VIL917586 VRW917567:VSH917586 WBS917567:WCD917586 WLO917567:WLZ917586 WVK917567:WVV917586 C983103:N983122 IY983103:JJ983122 SU983103:TF983122 ACQ983103:ADB983122 AMM983103:AMX983122 AWI983103:AWT983122 BGE983103:BGP983122 BQA983103:BQL983122 BZW983103:CAH983122 CJS983103:CKD983122 CTO983103:CTZ983122 DDK983103:DDV983122 DNG983103:DNR983122 DXC983103:DXN983122 EGY983103:EHJ983122 EQU983103:ERF983122 FAQ983103:FBB983122 FKM983103:FKX983122 FUI983103:FUT983122 GEE983103:GEP983122 GOA983103:GOL983122 GXW983103:GYH983122 HHS983103:HID983122 HRO983103:HRZ983122 IBK983103:IBV983122 ILG983103:ILR983122 IVC983103:IVN983122 JEY983103:JFJ983122 JOU983103:JPF983122 JYQ983103:JZB983122 KIM983103:KIX983122 KSI983103:KST983122 LCE983103:LCP983122 LMA983103:LML983122 LVW983103:LWH983122 MFS983103:MGD983122 MPO983103:MPZ983122 MZK983103:MZV983122 NJG983103:NJR983122 NTC983103:NTN983122 OCY983103:ODJ983122 OMU983103:ONF983122 OWQ983103:OXB983122 PGM983103:PGX983122 PQI983103:PQT983122 QAE983103:QAP983122 QKA983103:QKL983122 QTW983103:QUH983122 RDS983103:RED983122 RNO983103:RNZ983122 RXK983103:RXV983122 SHG983103:SHR983122 SRC983103:SRN983122 TAY983103:TBJ983122 TKU983103:TLF983122 TUQ983103:TVB983122 UEM983103:UEX983122 UOI983103:UOT983122 UYE983103:UYP983122 VIA983103:VIL983122 VRW983103:VSH983122 WBS983103:WCD983122 WLO983103:WLZ983122 C63:N82" xr:uid="{0AE8237B-6767-47C7-95FD-D2F30010DC50}"/>
  </dataValidations>
  <printOptions horizontalCentered="1"/>
  <pageMargins left="0.24" right="0.15" top="0.56000000000000005" bottom="0.57999999999999996" header="0.23" footer="0.23622047244094491"/>
  <pageSetup paperSize="9" scale="78" orientation="portrait" horizontalDpi="300" verticalDpi="300" r:id="rId1"/>
  <headerFooter alignWithMargins="0"/>
  <rowBreaks count="2" manualBreakCount="2">
    <brk id="29" max="17" man="1"/>
    <brk id="59" max="16383" man="1"/>
  </rowBreaks>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579A87-A75E-4712-A60E-95CC7E564BB0}">
  <sheetPr>
    <tabColor theme="6" tint="0.39997558519241921"/>
  </sheetPr>
  <dimension ref="A1:IU65414"/>
  <sheetViews>
    <sheetView topLeftCell="A78" zoomScaleNormal="100" workbookViewId="0">
      <selection sqref="A1:N1"/>
    </sheetView>
  </sheetViews>
  <sheetFormatPr defaultColWidth="9.140625" defaultRowHeight="12.75" x14ac:dyDescent="0.2"/>
  <cols>
    <col min="1" max="1" width="8.5703125" style="37" customWidth="1"/>
    <col min="2" max="2" width="12.42578125" style="37" customWidth="1"/>
    <col min="3" max="3" width="10.42578125" style="37" customWidth="1"/>
    <col min="4" max="4" width="8.5703125" style="37" customWidth="1"/>
    <col min="5" max="7" width="6.5703125" style="37" customWidth="1"/>
    <col min="8" max="8" width="14" style="37" customWidth="1"/>
    <col min="9" max="9" width="6.5703125" style="37" customWidth="1"/>
    <col min="10" max="10" width="14.140625" style="37" customWidth="1"/>
    <col min="11" max="11" width="6.5703125" style="37" customWidth="1"/>
    <col min="12" max="12" width="11.42578125" style="37" customWidth="1"/>
    <col min="13" max="13" width="6.5703125" style="37" customWidth="1"/>
    <col min="14" max="14" width="11" style="37" customWidth="1"/>
    <col min="15" max="15" width="9.140625" style="37"/>
    <col min="16" max="16" width="10.140625" style="37" customWidth="1"/>
    <col min="17" max="17" width="9.140625" style="37"/>
    <col min="18" max="18" width="11.5703125" style="37" customWidth="1"/>
    <col min="19" max="244" width="9.140625" style="37"/>
    <col min="245" max="245" width="14.140625" style="37" bestFit="1" customWidth="1"/>
    <col min="246" max="256" width="9.140625" style="37"/>
    <col min="257" max="257" width="8.5703125" style="37" customWidth="1"/>
    <col min="258" max="258" width="12.42578125" style="37" customWidth="1"/>
    <col min="259" max="259" width="10.42578125" style="37" customWidth="1"/>
    <col min="260" max="260" width="8.5703125" style="37" customWidth="1"/>
    <col min="261" max="263" width="6.5703125" style="37" customWidth="1"/>
    <col min="264" max="264" width="14" style="37" customWidth="1"/>
    <col min="265" max="265" width="6.5703125" style="37" customWidth="1"/>
    <col min="266" max="266" width="14.140625" style="37" customWidth="1"/>
    <col min="267" max="267" width="6.5703125" style="37" customWidth="1"/>
    <col min="268" max="268" width="11.42578125" style="37" customWidth="1"/>
    <col min="269" max="269" width="6.5703125" style="37" customWidth="1"/>
    <col min="270" max="270" width="11" style="37" customWidth="1"/>
    <col min="271" max="271" width="9.140625" style="37"/>
    <col min="272" max="272" width="10.140625" style="37" customWidth="1"/>
    <col min="273" max="273" width="9.140625" style="37"/>
    <col min="274" max="274" width="11.5703125" style="37" customWidth="1"/>
    <col min="275" max="500" width="9.140625" style="37"/>
    <col min="501" max="501" width="14.140625" style="37" bestFit="1" customWidth="1"/>
    <col min="502" max="512" width="9.140625" style="37"/>
    <col min="513" max="513" width="8.5703125" style="37" customWidth="1"/>
    <col min="514" max="514" width="12.42578125" style="37" customWidth="1"/>
    <col min="515" max="515" width="10.42578125" style="37" customWidth="1"/>
    <col min="516" max="516" width="8.5703125" style="37" customWidth="1"/>
    <col min="517" max="519" width="6.5703125" style="37" customWidth="1"/>
    <col min="520" max="520" width="14" style="37" customWidth="1"/>
    <col min="521" max="521" width="6.5703125" style="37" customWidth="1"/>
    <col min="522" max="522" width="14.140625" style="37" customWidth="1"/>
    <col min="523" max="523" width="6.5703125" style="37" customWidth="1"/>
    <col min="524" max="524" width="11.42578125" style="37" customWidth="1"/>
    <col min="525" max="525" width="6.5703125" style="37" customWidth="1"/>
    <col min="526" max="526" width="11" style="37" customWidth="1"/>
    <col min="527" max="527" width="9.140625" style="37"/>
    <col min="528" max="528" width="10.140625" style="37" customWidth="1"/>
    <col min="529" max="529" width="9.140625" style="37"/>
    <col min="530" max="530" width="11.5703125" style="37" customWidth="1"/>
    <col min="531" max="756" width="9.140625" style="37"/>
    <col min="757" max="757" width="14.140625" style="37" bestFit="1" customWidth="1"/>
    <col min="758" max="768" width="9.140625" style="37"/>
    <col min="769" max="769" width="8.5703125" style="37" customWidth="1"/>
    <col min="770" max="770" width="12.42578125" style="37" customWidth="1"/>
    <col min="771" max="771" width="10.42578125" style="37" customWidth="1"/>
    <col min="772" max="772" width="8.5703125" style="37" customWidth="1"/>
    <col min="773" max="775" width="6.5703125" style="37" customWidth="1"/>
    <col min="776" max="776" width="14" style="37" customWidth="1"/>
    <col min="777" max="777" width="6.5703125" style="37" customWidth="1"/>
    <col min="778" max="778" width="14.140625" style="37" customWidth="1"/>
    <col min="779" max="779" width="6.5703125" style="37" customWidth="1"/>
    <col min="780" max="780" width="11.42578125" style="37" customWidth="1"/>
    <col min="781" max="781" width="6.5703125" style="37" customWidth="1"/>
    <col min="782" max="782" width="11" style="37" customWidth="1"/>
    <col min="783" max="783" width="9.140625" style="37"/>
    <col min="784" max="784" width="10.140625" style="37" customWidth="1"/>
    <col min="785" max="785" width="9.140625" style="37"/>
    <col min="786" max="786" width="11.5703125" style="37" customWidth="1"/>
    <col min="787" max="1012" width="9.140625" style="37"/>
    <col min="1013" max="1013" width="14.140625" style="37" bestFit="1" customWidth="1"/>
    <col min="1014" max="1024" width="9.140625" style="37"/>
    <col min="1025" max="1025" width="8.5703125" style="37" customWidth="1"/>
    <col min="1026" max="1026" width="12.42578125" style="37" customWidth="1"/>
    <col min="1027" max="1027" width="10.42578125" style="37" customWidth="1"/>
    <col min="1028" max="1028" width="8.5703125" style="37" customWidth="1"/>
    <col min="1029" max="1031" width="6.5703125" style="37" customWidth="1"/>
    <col min="1032" max="1032" width="14" style="37" customWidth="1"/>
    <col min="1033" max="1033" width="6.5703125" style="37" customWidth="1"/>
    <col min="1034" max="1034" width="14.140625" style="37" customWidth="1"/>
    <col min="1035" max="1035" width="6.5703125" style="37" customWidth="1"/>
    <col min="1036" max="1036" width="11.42578125" style="37" customWidth="1"/>
    <col min="1037" max="1037" width="6.5703125" style="37" customWidth="1"/>
    <col min="1038" max="1038" width="11" style="37" customWidth="1"/>
    <col min="1039" max="1039" width="9.140625" style="37"/>
    <col min="1040" max="1040" width="10.140625" style="37" customWidth="1"/>
    <col min="1041" max="1041" width="9.140625" style="37"/>
    <col min="1042" max="1042" width="11.5703125" style="37" customWidth="1"/>
    <col min="1043" max="1268" width="9.140625" style="37"/>
    <col min="1269" max="1269" width="14.140625" style="37" bestFit="1" customWidth="1"/>
    <col min="1270" max="1280" width="9.140625" style="37"/>
    <col min="1281" max="1281" width="8.5703125" style="37" customWidth="1"/>
    <col min="1282" max="1282" width="12.42578125" style="37" customWidth="1"/>
    <col min="1283" max="1283" width="10.42578125" style="37" customWidth="1"/>
    <col min="1284" max="1284" width="8.5703125" style="37" customWidth="1"/>
    <col min="1285" max="1287" width="6.5703125" style="37" customWidth="1"/>
    <col min="1288" max="1288" width="14" style="37" customWidth="1"/>
    <col min="1289" max="1289" width="6.5703125" style="37" customWidth="1"/>
    <col min="1290" max="1290" width="14.140625" style="37" customWidth="1"/>
    <col min="1291" max="1291" width="6.5703125" style="37" customWidth="1"/>
    <col min="1292" max="1292" width="11.42578125" style="37" customWidth="1"/>
    <col min="1293" max="1293" width="6.5703125" style="37" customWidth="1"/>
    <col min="1294" max="1294" width="11" style="37" customWidth="1"/>
    <col min="1295" max="1295" width="9.140625" style="37"/>
    <col min="1296" max="1296" width="10.140625" style="37" customWidth="1"/>
    <col min="1297" max="1297" width="9.140625" style="37"/>
    <col min="1298" max="1298" width="11.5703125" style="37" customWidth="1"/>
    <col min="1299" max="1524" width="9.140625" style="37"/>
    <col min="1525" max="1525" width="14.140625" style="37" bestFit="1" customWidth="1"/>
    <col min="1526" max="1536" width="9.140625" style="37"/>
    <col min="1537" max="1537" width="8.5703125" style="37" customWidth="1"/>
    <col min="1538" max="1538" width="12.42578125" style="37" customWidth="1"/>
    <col min="1539" max="1539" width="10.42578125" style="37" customWidth="1"/>
    <col min="1540" max="1540" width="8.5703125" style="37" customWidth="1"/>
    <col min="1541" max="1543" width="6.5703125" style="37" customWidth="1"/>
    <col min="1544" max="1544" width="14" style="37" customWidth="1"/>
    <col min="1545" max="1545" width="6.5703125" style="37" customWidth="1"/>
    <col min="1546" max="1546" width="14.140625" style="37" customWidth="1"/>
    <col min="1547" max="1547" width="6.5703125" style="37" customWidth="1"/>
    <col min="1548" max="1548" width="11.42578125" style="37" customWidth="1"/>
    <col min="1549" max="1549" width="6.5703125" style="37" customWidth="1"/>
    <col min="1550" max="1550" width="11" style="37" customWidth="1"/>
    <col min="1551" max="1551" width="9.140625" style="37"/>
    <col min="1552" max="1552" width="10.140625" style="37" customWidth="1"/>
    <col min="1553" max="1553" width="9.140625" style="37"/>
    <col min="1554" max="1554" width="11.5703125" style="37" customWidth="1"/>
    <col min="1555" max="1780" width="9.140625" style="37"/>
    <col min="1781" max="1781" width="14.140625" style="37" bestFit="1" customWidth="1"/>
    <col min="1782" max="1792" width="9.140625" style="37"/>
    <col min="1793" max="1793" width="8.5703125" style="37" customWidth="1"/>
    <col min="1794" max="1794" width="12.42578125" style="37" customWidth="1"/>
    <col min="1795" max="1795" width="10.42578125" style="37" customWidth="1"/>
    <col min="1796" max="1796" width="8.5703125" style="37" customWidth="1"/>
    <col min="1797" max="1799" width="6.5703125" style="37" customWidth="1"/>
    <col min="1800" max="1800" width="14" style="37" customWidth="1"/>
    <col min="1801" max="1801" width="6.5703125" style="37" customWidth="1"/>
    <col min="1802" max="1802" width="14.140625" style="37" customWidth="1"/>
    <col min="1803" max="1803" width="6.5703125" style="37" customWidth="1"/>
    <col min="1804" max="1804" width="11.42578125" style="37" customWidth="1"/>
    <col min="1805" max="1805" width="6.5703125" style="37" customWidth="1"/>
    <col min="1806" max="1806" width="11" style="37" customWidth="1"/>
    <col min="1807" max="1807" width="9.140625" style="37"/>
    <col min="1808" max="1808" width="10.140625" style="37" customWidth="1"/>
    <col min="1809" max="1809" width="9.140625" style="37"/>
    <col min="1810" max="1810" width="11.5703125" style="37" customWidth="1"/>
    <col min="1811" max="2036" width="9.140625" style="37"/>
    <col min="2037" max="2037" width="14.140625" style="37" bestFit="1" customWidth="1"/>
    <col min="2038" max="2048" width="9.140625" style="37"/>
    <col min="2049" max="2049" width="8.5703125" style="37" customWidth="1"/>
    <col min="2050" max="2050" width="12.42578125" style="37" customWidth="1"/>
    <col min="2051" max="2051" width="10.42578125" style="37" customWidth="1"/>
    <col min="2052" max="2052" width="8.5703125" style="37" customWidth="1"/>
    <col min="2053" max="2055" width="6.5703125" style="37" customWidth="1"/>
    <col min="2056" max="2056" width="14" style="37" customWidth="1"/>
    <col min="2057" max="2057" width="6.5703125" style="37" customWidth="1"/>
    <col min="2058" max="2058" width="14.140625" style="37" customWidth="1"/>
    <col min="2059" max="2059" width="6.5703125" style="37" customWidth="1"/>
    <col min="2060" max="2060" width="11.42578125" style="37" customWidth="1"/>
    <col min="2061" max="2061" width="6.5703125" style="37" customWidth="1"/>
    <col min="2062" max="2062" width="11" style="37" customWidth="1"/>
    <col min="2063" max="2063" width="9.140625" style="37"/>
    <col min="2064" max="2064" width="10.140625" style="37" customWidth="1"/>
    <col min="2065" max="2065" width="9.140625" style="37"/>
    <col min="2066" max="2066" width="11.5703125" style="37" customWidth="1"/>
    <col min="2067" max="2292" width="9.140625" style="37"/>
    <col min="2293" max="2293" width="14.140625" style="37" bestFit="1" customWidth="1"/>
    <col min="2294" max="2304" width="9.140625" style="37"/>
    <col min="2305" max="2305" width="8.5703125" style="37" customWidth="1"/>
    <col min="2306" max="2306" width="12.42578125" style="37" customWidth="1"/>
    <col min="2307" max="2307" width="10.42578125" style="37" customWidth="1"/>
    <col min="2308" max="2308" width="8.5703125" style="37" customWidth="1"/>
    <col min="2309" max="2311" width="6.5703125" style="37" customWidth="1"/>
    <col min="2312" max="2312" width="14" style="37" customWidth="1"/>
    <col min="2313" max="2313" width="6.5703125" style="37" customWidth="1"/>
    <col min="2314" max="2314" width="14.140625" style="37" customWidth="1"/>
    <col min="2315" max="2315" width="6.5703125" style="37" customWidth="1"/>
    <col min="2316" max="2316" width="11.42578125" style="37" customWidth="1"/>
    <col min="2317" max="2317" width="6.5703125" style="37" customWidth="1"/>
    <col min="2318" max="2318" width="11" style="37" customWidth="1"/>
    <col min="2319" max="2319" width="9.140625" style="37"/>
    <col min="2320" max="2320" width="10.140625" style="37" customWidth="1"/>
    <col min="2321" max="2321" width="9.140625" style="37"/>
    <col min="2322" max="2322" width="11.5703125" style="37" customWidth="1"/>
    <col min="2323" max="2548" width="9.140625" style="37"/>
    <col min="2549" max="2549" width="14.140625" style="37" bestFit="1" customWidth="1"/>
    <col min="2550" max="2560" width="9.140625" style="37"/>
    <col min="2561" max="2561" width="8.5703125" style="37" customWidth="1"/>
    <col min="2562" max="2562" width="12.42578125" style="37" customWidth="1"/>
    <col min="2563" max="2563" width="10.42578125" style="37" customWidth="1"/>
    <col min="2564" max="2564" width="8.5703125" style="37" customWidth="1"/>
    <col min="2565" max="2567" width="6.5703125" style="37" customWidth="1"/>
    <col min="2568" max="2568" width="14" style="37" customWidth="1"/>
    <col min="2569" max="2569" width="6.5703125" style="37" customWidth="1"/>
    <col min="2570" max="2570" width="14.140625" style="37" customWidth="1"/>
    <col min="2571" max="2571" width="6.5703125" style="37" customWidth="1"/>
    <col min="2572" max="2572" width="11.42578125" style="37" customWidth="1"/>
    <col min="2573" max="2573" width="6.5703125" style="37" customWidth="1"/>
    <col min="2574" max="2574" width="11" style="37" customWidth="1"/>
    <col min="2575" max="2575" width="9.140625" style="37"/>
    <col min="2576" max="2576" width="10.140625" style="37" customWidth="1"/>
    <col min="2577" max="2577" width="9.140625" style="37"/>
    <col min="2578" max="2578" width="11.5703125" style="37" customWidth="1"/>
    <col min="2579" max="2804" width="9.140625" style="37"/>
    <col min="2805" max="2805" width="14.140625" style="37" bestFit="1" customWidth="1"/>
    <col min="2806" max="2816" width="9.140625" style="37"/>
    <col min="2817" max="2817" width="8.5703125" style="37" customWidth="1"/>
    <col min="2818" max="2818" width="12.42578125" style="37" customWidth="1"/>
    <col min="2819" max="2819" width="10.42578125" style="37" customWidth="1"/>
    <col min="2820" max="2820" width="8.5703125" style="37" customWidth="1"/>
    <col min="2821" max="2823" width="6.5703125" style="37" customWidth="1"/>
    <col min="2824" max="2824" width="14" style="37" customWidth="1"/>
    <col min="2825" max="2825" width="6.5703125" style="37" customWidth="1"/>
    <col min="2826" max="2826" width="14.140625" style="37" customWidth="1"/>
    <col min="2827" max="2827" width="6.5703125" style="37" customWidth="1"/>
    <col min="2828" max="2828" width="11.42578125" style="37" customWidth="1"/>
    <col min="2829" max="2829" width="6.5703125" style="37" customWidth="1"/>
    <col min="2830" max="2830" width="11" style="37" customWidth="1"/>
    <col min="2831" max="2831" width="9.140625" style="37"/>
    <col min="2832" max="2832" width="10.140625" style="37" customWidth="1"/>
    <col min="2833" max="2833" width="9.140625" style="37"/>
    <col min="2834" max="2834" width="11.5703125" style="37" customWidth="1"/>
    <col min="2835" max="3060" width="9.140625" style="37"/>
    <col min="3061" max="3061" width="14.140625" style="37" bestFit="1" customWidth="1"/>
    <col min="3062" max="3072" width="9.140625" style="37"/>
    <col min="3073" max="3073" width="8.5703125" style="37" customWidth="1"/>
    <col min="3074" max="3074" width="12.42578125" style="37" customWidth="1"/>
    <col min="3075" max="3075" width="10.42578125" style="37" customWidth="1"/>
    <col min="3076" max="3076" width="8.5703125" style="37" customWidth="1"/>
    <col min="3077" max="3079" width="6.5703125" style="37" customWidth="1"/>
    <col min="3080" max="3080" width="14" style="37" customWidth="1"/>
    <col min="3081" max="3081" width="6.5703125" style="37" customWidth="1"/>
    <col min="3082" max="3082" width="14.140625" style="37" customWidth="1"/>
    <col min="3083" max="3083" width="6.5703125" style="37" customWidth="1"/>
    <col min="3084" max="3084" width="11.42578125" style="37" customWidth="1"/>
    <col min="3085" max="3085" width="6.5703125" style="37" customWidth="1"/>
    <col min="3086" max="3086" width="11" style="37" customWidth="1"/>
    <col min="3087" max="3087" width="9.140625" style="37"/>
    <col min="3088" max="3088" width="10.140625" style="37" customWidth="1"/>
    <col min="3089" max="3089" width="9.140625" style="37"/>
    <col min="3090" max="3090" width="11.5703125" style="37" customWidth="1"/>
    <col min="3091" max="3316" width="9.140625" style="37"/>
    <col min="3317" max="3317" width="14.140625" style="37" bestFit="1" customWidth="1"/>
    <col min="3318" max="3328" width="9.140625" style="37"/>
    <col min="3329" max="3329" width="8.5703125" style="37" customWidth="1"/>
    <col min="3330" max="3330" width="12.42578125" style="37" customWidth="1"/>
    <col min="3331" max="3331" width="10.42578125" style="37" customWidth="1"/>
    <col min="3332" max="3332" width="8.5703125" style="37" customWidth="1"/>
    <col min="3333" max="3335" width="6.5703125" style="37" customWidth="1"/>
    <col min="3336" max="3336" width="14" style="37" customWidth="1"/>
    <col min="3337" max="3337" width="6.5703125" style="37" customWidth="1"/>
    <col min="3338" max="3338" width="14.140625" style="37" customWidth="1"/>
    <col min="3339" max="3339" width="6.5703125" style="37" customWidth="1"/>
    <col min="3340" max="3340" width="11.42578125" style="37" customWidth="1"/>
    <col min="3341" max="3341" width="6.5703125" style="37" customWidth="1"/>
    <col min="3342" max="3342" width="11" style="37" customWidth="1"/>
    <col min="3343" max="3343" width="9.140625" style="37"/>
    <col min="3344" max="3344" width="10.140625" style="37" customWidth="1"/>
    <col min="3345" max="3345" width="9.140625" style="37"/>
    <col min="3346" max="3346" width="11.5703125" style="37" customWidth="1"/>
    <col min="3347" max="3572" width="9.140625" style="37"/>
    <col min="3573" max="3573" width="14.140625" style="37" bestFit="1" customWidth="1"/>
    <col min="3574" max="3584" width="9.140625" style="37"/>
    <col min="3585" max="3585" width="8.5703125" style="37" customWidth="1"/>
    <col min="3586" max="3586" width="12.42578125" style="37" customWidth="1"/>
    <col min="3587" max="3587" width="10.42578125" style="37" customWidth="1"/>
    <col min="3588" max="3588" width="8.5703125" style="37" customWidth="1"/>
    <col min="3589" max="3591" width="6.5703125" style="37" customWidth="1"/>
    <col min="3592" max="3592" width="14" style="37" customWidth="1"/>
    <col min="3593" max="3593" width="6.5703125" style="37" customWidth="1"/>
    <col min="3594" max="3594" width="14.140625" style="37" customWidth="1"/>
    <col min="3595" max="3595" width="6.5703125" style="37" customWidth="1"/>
    <col min="3596" max="3596" width="11.42578125" style="37" customWidth="1"/>
    <col min="3597" max="3597" width="6.5703125" style="37" customWidth="1"/>
    <col min="3598" max="3598" width="11" style="37" customWidth="1"/>
    <col min="3599" max="3599" width="9.140625" style="37"/>
    <col min="3600" max="3600" width="10.140625" style="37" customWidth="1"/>
    <col min="3601" max="3601" width="9.140625" style="37"/>
    <col min="3602" max="3602" width="11.5703125" style="37" customWidth="1"/>
    <col min="3603" max="3828" width="9.140625" style="37"/>
    <col min="3829" max="3829" width="14.140625" style="37" bestFit="1" customWidth="1"/>
    <col min="3830" max="3840" width="9.140625" style="37"/>
    <col min="3841" max="3841" width="8.5703125" style="37" customWidth="1"/>
    <col min="3842" max="3842" width="12.42578125" style="37" customWidth="1"/>
    <col min="3843" max="3843" width="10.42578125" style="37" customWidth="1"/>
    <col min="3844" max="3844" width="8.5703125" style="37" customWidth="1"/>
    <col min="3845" max="3847" width="6.5703125" style="37" customWidth="1"/>
    <col min="3848" max="3848" width="14" style="37" customWidth="1"/>
    <col min="3849" max="3849" width="6.5703125" style="37" customWidth="1"/>
    <col min="3850" max="3850" width="14.140625" style="37" customWidth="1"/>
    <col min="3851" max="3851" width="6.5703125" style="37" customWidth="1"/>
    <col min="3852" max="3852" width="11.42578125" style="37" customWidth="1"/>
    <col min="3853" max="3853" width="6.5703125" style="37" customWidth="1"/>
    <col min="3854" max="3854" width="11" style="37" customWidth="1"/>
    <col min="3855" max="3855" width="9.140625" style="37"/>
    <col min="3856" max="3856" width="10.140625" style="37" customWidth="1"/>
    <col min="3857" max="3857" width="9.140625" style="37"/>
    <col min="3858" max="3858" width="11.5703125" style="37" customWidth="1"/>
    <col min="3859" max="4084" width="9.140625" style="37"/>
    <col min="4085" max="4085" width="14.140625" style="37" bestFit="1" customWidth="1"/>
    <col min="4086" max="4096" width="9.140625" style="37"/>
    <col min="4097" max="4097" width="8.5703125" style="37" customWidth="1"/>
    <col min="4098" max="4098" width="12.42578125" style="37" customWidth="1"/>
    <col min="4099" max="4099" width="10.42578125" style="37" customWidth="1"/>
    <col min="4100" max="4100" width="8.5703125" style="37" customWidth="1"/>
    <col min="4101" max="4103" width="6.5703125" style="37" customWidth="1"/>
    <col min="4104" max="4104" width="14" style="37" customWidth="1"/>
    <col min="4105" max="4105" width="6.5703125" style="37" customWidth="1"/>
    <col min="4106" max="4106" width="14.140625" style="37" customWidth="1"/>
    <col min="4107" max="4107" width="6.5703125" style="37" customWidth="1"/>
    <col min="4108" max="4108" width="11.42578125" style="37" customWidth="1"/>
    <col min="4109" max="4109" width="6.5703125" style="37" customWidth="1"/>
    <col min="4110" max="4110" width="11" style="37" customWidth="1"/>
    <col min="4111" max="4111" width="9.140625" style="37"/>
    <col min="4112" max="4112" width="10.140625" style="37" customWidth="1"/>
    <col min="4113" max="4113" width="9.140625" style="37"/>
    <col min="4114" max="4114" width="11.5703125" style="37" customWidth="1"/>
    <col min="4115" max="4340" width="9.140625" style="37"/>
    <col min="4341" max="4341" width="14.140625" style="37" bestFit="1" customWidth="1"/>
    <col min="4342" max="4352" width="9.140625" style="37"/>
    <col min="4353" max="4353" width="8.5703125" style="37" customWidth="1"/>
    <col min="4354" max="4354" width="12.42578125" style="37" customWidth="1"/>
    <col min="4355" max="4355" width="10.42578125" style="37" customWidth="1"/>
    <col min="4356" max="4356" width="8.5703125" style="37" customWidth="1"/>
    <col min="4357" max="4359" width="6.5703125" style="37" customWidth="1"/>
    <col min="4360" max="4360" width="14" style="37" customWidth="1"/>
    <col min="4361" max="4361" width="6.5703125" style="37" customWidth="1"/>
    <col min="4362" max="4362" width="14.140625" style="37" customWidth="1"/>
    <col min="4363" max="4363" width="6.5703125" style="37" customWidth="1"/>
    <col min="4364" max="4364" width="11.42578125" style="37" customWidth="1"/>
    <col min="4365" max="4365" width="6.5703125" style="37" customWidth="1"/>
    <col min="4366" max="4366" width="11" style="37" customWidth="1"/>
    <col min="4367" max="4367" width="9.140625" style="37"/>
    <col min="4368" max="4368" width="10.140625" style="37" customWidth="1"/>
    <col min="4369" max="4369" width="9.140625" style="37"/>
    <col min="4370" max="4370" width="11.5703125" style="37" customWidth="1"/>
    <col min="4371" max="4596" width="9.140625" style="37"/>
    <col min="4597" max="4597" width="14.140625" style="37" bestFit="1" customWidth="1"/>
    <col min="4598" max="4608" width="9.140625" style="37"/>
    <col min="4609" max="4609" width="8.5703125" style="37" customWidth="1"/>
    <col min="4610" max="4610" width="12.42578125" style="37" customWidth="1"/>
    <col min="4611" max="4611" width="10.42578125" style="37" customWidth="1"/>
    <col min="4612" max="4612" width="8.5703125" style="37" customWidth="1"/>
    <col min="4613" max="4615" width="6.5703125" style="37" customWidth="1"/>
    <col min="4616" max="4616" width="14" style="37" customWidth="1"/>
    <col min="4617" max="4617" width="6.5703125" style="37" customWidth="1"/>
    <col min="4618" max="4618" width="14.140625" style="37" customWidth="1"/>
    <col min="4619" max="4619" width="6.5703125" style="37" customWidth="1"/>
    <col min="4620" max="4620" width="11.42578125" style="37" customWidth="1"/>
    <col min="4621" max="4621" width="6.5703125" style="37" customWidth="1"/>
    <col min="4622" max="4622" width="11" style="37" customWidth="1"/>
    <col min="4623" max="4623" width="9.140625" style="37"/>
    <col min="4624" max="4624" width="10.140625" style="37" customWidth="1"/>
    <col min="4625" max="4625" width="9.140625" style="37"/>
    <col min="4626" max="4626" width="11.5703125" style="37" customWidth="1"/>
    <col min="4627" max="4852" width="9.140625" style="37"/>
    <col min="4853" max="4853" width="14.140625" style="37" bestFit="1" customWidth="1"/>
    <col min="4854" max="4864" width="9.140625" style="37"/>
    <col min="4865" max="4865" width="8.5703125" style="37" customWidth="1"/>
    <col min="4866" max="4866" width="12.42578125" style="37" customWidth="1"/>
    <col min="4867" max="4867" width="10.42578125" style="37" customWidth="1"/>
    <col min="4868" max="4868" width="8.5703125" style="37" customWidth="1"/>
    <col min="4869" max="4871" width="6.5703125" style="37" customWidth="1"/>
    <col min="4872" max="4872" width="14" style="37" customWidth="1"/>
    <col min="4873" max="4873" width="6.5703125" style="37" customWidth="1"/>
    <col min="4874" max="4874" width="14.140625" style="37" customWidth="1"/>
    <col min="4875" max="4875" width="6.5703125" style="37" customWidth="1"/>
    <col min="4876" max="4876" width="11.42578125" style="37" customWidth="1"/>
    <col min="4877" max="4877" width="6.5703125" style="37" customWidth="1"/>
    <col min="4878" max="4878" width="11" style="37" customWidth="1"/>
    <col min="4879" max="4879" width="9.140625" style="37"/>
    <col min="4880" max="4880" width="10.140625" style="37" customWidth="1"/>
    <col min="4881" max="4881" width="9.140625" style="37"/>
    <col min="4882" max="4882" width="11.5703125" style="37" customWidth="1"/>
    <col min="4883" max="5108" width="9.140625" style="37"/>
    <col min="5109" max="5109" width="14.140625" style="37" bestFit="1" customWidth="1"/>
    <col min="5110" max="5120" width="9.140625" style="37"/>
    <col min="5121" max="5121" width="8.5703125" style="37" customWidth="1"/>
    <col min="5122" max="5122" width="12.42578125" style="37" customWidth="1"/>
    <col min="5123" max="5123" width="10.42578125" style="37" customWidth="1"/>
    <col min="5124" max="5124" width="8.5703125" style="37" customWidth="1"/>
    <col min="5125" max="5127" width="6.5703125" style="37" customWidth="1"/>
    <col min="5128" max="5128" width="14" style="37" customWidth="1"/>
    <col min="5129" max="5129" width="6.5703125" style="37" customWidth="1"/>
    <col min="5130" max="5130" width="14.140625" style="37" customWidth="1"/>
    <col min="5131" max="5131" width="6.5703125" style="37" customWidth="1"/>
    <col min="5132" max="5132" width="11.42578125" style="37" customWidth="1"/>
    <col min="5133" max="5133" width="6.5703125" style="37" customWidth="1"/>
    <col min="5134" max="5134" width="11" style="37" customWidth="1"/>
    <col min="5135" max="5135" width="9.140625" style="37"/>
    <col min="5136" max="5136" width="10.140625" style="37" customWidth="1"/>
    <col min="5137" max="5137" width="9.140625" style="37"/>
    <col min="5138" max="5138" width="11.5703125" style="37" customWidth="1"/>
    <col min="5139" max="5364" width="9.140625" style="37"/>
    <col min="5365" max="5365" width="14.140625" style="37" bestFit="1" customWidth="1"/>
    <col min="5366" max="5376" width="9.140625" style="37"/>
    <col min="5377" max="5377" width="8.5703125" style="37" customWidth="1"/>
    <col min="5378" max="5378" width="12.42578125" style="37" customWidth="1"/>
    <col min="5379" max="5379" width="10.42578125" style="37" customWidth="1"/>
    <col min="5380" max="5380" width="8.5703125" style="37" customWidth="1"/>
    <col min="5381" max="5383" width="6.5703125" style="37" customWidth="1"/>
    <col min="5384" max="5384" width="14" style="37" customWidth="1"/>
    <col min="5385" max="5385" width="6.5703125" style="37" customWidth="1"/>
    <col min="5386" max="5386" width="14.140625" style="37" customWidth="1"/>
    <col min="5387" max="5387" width="6.5703125" style="37" customWidth="1"/>
    <col min="5388" max="5388" width="11.42578125" style="37" customWidth="1"/>
    <col min="5389" max="5389" width="6.5703125" style="37" customWidth="1"/>
    <col min="5390" max="5390" width="11" style="37" customWidth="1"/>
    <col min="5391" max="5391" width="9.140625" style="37"/>
    <col min="5392" max="5392" width="10.140625" style="37" customWidth="1"/>
    <col min="5393" max="5393" width="9.140625" style="37"/>
    <col min="5394" max="5394" width="11.5703125" style="37" customWidth="1"/>
    <col min="5395" max="5620" width="9.140625" style="37"/>
    <col min="5621" max="5621" width="14.140625" style="37" bestFit="1" customWidth="1"/>
    <col min="5622" max="5632" width="9.140625" style="37"/>
    <col min="5633" max="5633" width="8.5703125" style="37" customWidth="1"/>
    <col min="5634" max="5634" width="12.42578125" style="37" customWidth="1"/>
    <col min="5635" max="5635" width="10.42578125" style="37" customWidth="1"/>
    <col min="5636" max="5636" width="8.5703125" style="37" customWidth="1"/>
    <col min="5637" max="5639" width="6.5703125" style="37" customWidth="1"/>
    <col min="5640" max="5640" width="14" style="37" customWidth="1"/>
    <col min="5641" max="5641" width="6.5703125" style="37" customWidth="1"/>
    <col min="5642" max="5642" width="14.140625" style="37" customWidth="1"/>
    <col min="5643" max="5643" width="6.5703125" style="37" customWidth="1"/>
    <col min="5644" max="5644" width="11.42578125" style="37" customWidth="1"/>
    <col min="5645" max="5645" width="6.5703125" style="37" customWidth="1"/>
    <col min="5646" max="5646" width="11" style="37" customWidth="1"/>
    <col min="5647" max="5647" width="9.140625" style="37"/>
    <col min="5648" max="5648" width="10.140625" style="37" customWidth="1"/>
    <col min="5649" max="5649" width="9.140625" style="37"/>
    <col min="5650" max="5650" width="11.5703125" style="37" customWidth="1"/>
    <col min="5651" max="5876" width="9.140625" style="37"/>
    <col min="5877" max="5877" width="14.140625" style="37" bestFit="1" customWidth="1"/>
    <col min="5878" max="5888" width="9.140625" style="37"/>
    <col min="5889" max="5889" width="8.5703125" style="37" customWidth="1"/>
    <col min="5890" max="5890" width="12.42578125" style="37" customWidth="1"/>
    <col min="5891" max="5891" width="10.42578125" style="37" customWidth="1"/>
    <col min="5892" max="5892" width="8.5703125" style="37" customWidth="1"/>
    <col min="5893" max="5895" width="6.5703125" style="37" customWidth="1"/>
    <col min="5896" max="5896" width="14" style="37" customWidth="1"/>
    <col min="5897" max="5897" width="6.5703125" style="37" customWidth="1"/>
    <col min="5898" max="5898" width="14.140625" style="37" customWidth="1"/>
    <col min="5899" max="5899" width="6.5703125" style="37" customWidth="1"/>
    <col min="5900" max="5900" width="11.42578125" style="37" customWidth="1"/>
    <col min="5901" max="5901" width="6.5703125" style="37" customWidth="1"/>
    <col min="5902" max="5902" width="11" style="37" customWidth="1"/>
    <col min="5903" max="5903" width="9.140625" style="37"/>
    <col min="5904" max="5904" width="10.140625" style="37" customWidth="1"/>
    <col min="5905" max="5905" width="9.140625" style="37"/>
    <col min="5906" max="5906" width="11.5703125" style="37" customWidth="1"/>
    <col min="5907" max="6132" width="9.140625" style="37"/>
    <col min="6133" max="6133" width="14.140625" style="37" bestFit="1" customWidth="1"/>
    <col min="6134" max="6144" width="9.140625" style="37"/>
    <col min="6145" max="6145" width="8.5703125" style="37" customWidth="1"/>
    <col min="6146" max="6146" width="12.42578125" style="37" customWidth="1"/>
    <col min="6147" max="6147" width="10.42578125" style="37" customWidth="1"/>
    <col min="6148" max="6148" width="8.5703125" style="37" customWidth="1"/>
    <col min="6149" max="6151" width="6.5703125" style="37" customWidth="1"/>
    <col min="6152" max="6152" width="14" style="37" customWidth="1"/>
    <col min="6153" max="6153" width="6.5703125" style="37" customWidth="1"/>
    <col min="6154" max="6154" width="14.140625" style="37" customWidth="1"/>
    <col min="6155" max="6155" width="6.5703125" style="37" customWidth="1"/>
    <col min="6156" max="6156" width="11.42578125" style="37" customWidth="1"/>
    <col min="6157" max="6157" width="6.5703125" style="37" customWidth="1"/>
    <col min="6158" max="6158" width="11" style="37" customWidth="1"/>
    <col min="6159" max="6159" width="9.140625" style="37"/>
    <col min="6160" max="6160" width="10.140625" style="37" customWidth="1"/>
    <col min="6161" max="6161" width="9.140625" style="37"/>
    <col min="6162" max="6162" width="11.5703125" style="37" customWidth="1"/>
    <col min="6163" max="6388" width="9.140625" style="37"/>
    <col min="6389" max="6389" width="14.140625" style="37" bestFit="1" customWidth="1"/>
    <col min="6390" max="6400" width="9.140625" style="37"/>
    <col min="6401" max="6401" width="8.5703125" style="37" customWidth="1"/>
    <col min="6402" max="6402" width="12.42578125" style="37" customWidth="1"/>
    <col min="6403" max="6403" width="10.42578125" style="37" customWidth="1"/>
    <col min="6404" max="6404" width="8.5703125" style="37" customWidth="1"/>
    <col min="6405" max="6407" width="6.5703125" style="37" customWidth="1"/>
    <col min="6408" max="6408" width="14" style="37" customWidth="1"/>
    <col min="6409" max="6409" width="6.5703125" style="37" customWidth="1"/>
    <col min="6410" max="6410" width="14.140625" style="37" customWidth="1"/>
    <col min="6411" max="6411" width="6.5703125" style="37" customWidth="1"/>
    <col min="6412" max="6412" width="11.42578125" style="37" customWidth="1"/>
    <col min="6413" max="6413" width="6.5703125" style="37" customWidth="1"/>
    <col min="6414" max="6414" width="11" style="37" customWidth="1"/>
    <col min="6415" max="6415" width="9.140625" style="37"/>
    <col min="6416" max="6416" width="10.140625" style="37" customWidth="1"/>
    <col min="6417" max="6417" width="9.140625" style="37"/>
    <col min="6418" max="6418" width="11.5703125" style="37" customWidth="1"/>
    <col min="6419" max="6644" width="9.140625" style="37"/>
    <col min="6645" max="6645" width="14.140625" style="37" bestFit="1" customWidth="1"/>
    <col min="6646" max="6656" width="9.140625" style="37"/>
    <col min="6657" max="6657" width="8.5703125" style="37" customWidth="1"/>
    <col min="6658" max="6658" width="12.42578125" style="37" customWidth="1"/>
    <col min="6659" max="6659" width="10.42578125" style="37" customWidth="1"/>
    <col min="6660" max="6660" width="8.5703125" style="37" customWidth="1"/>
    <col min="6661" max="6663" width="6.5703125" style="37" customWidth="1"/>
    <col min="6664" max="6664" width="14" style="37" customWidth="1"/>
    <col min="6665" max="6665" width="6.5703125" style="37" customWidth="1"/>
    <col min="6666" max="6666" width="14.140625" style="37" customWidth="1"/>
    <col min="6667" max="6667" width="6.5703125" style="37" customWidth="1"/>
    <col min="6668" max="6668" width="11.42578125" style="37" customWidth="1"/>
    <col min="6669" max="6669" width="6.5703125" style="37" customWidth="1"/>
    <col min="6670" max="6670" width="11" style="37" customWidth="1"/>
    <col min="6671" max="6671" width="9.140625" style="37"/>
    <col min="6672" max="6672" width="10.140625" style="37" customWidth="1"/>
    <col min="6673" max="6673" width="9.140625" style="37"/>
    <col min="6674" max="6674" width="11.5703125" style="37" customWidth="1"/>
    <col min="6675" max="6900" width="9.140625" style="37"/>
    <col min="6901" max="6901" width="14.140625" style="37" bestFit="1" customWidth="1"/>
    <col min="6902" max="6912" width="9.140625" style="37"/>
    <col min="6913" max="6913" width="8.5703125" style="37" customWidth="1"/>
    <col min="6914" max="6914" width="12.42578125" style="37" customWidth="1"/>
    <col min="6915" max="6915" width="10.42578125" style="37" customWidth="1"/>
    <col min="6916" max="6916" width="8.5703125" style="37" customWidth="1"/>
    <col min="6917" max="6919" width="6.5703125" style="37" customWidth="1"/>
    <col min="6920" max="6920" width="14" style="37" customWidth="1"/>
    <col min="6921" max="6921" width="6.5703125" style="37" customWidth="1"/>
    <col min="6922" max="6922" width="14.140625" style="37" customWidth="1"/>
    <col min="6923" max="6923" width="6.5703125" style="37" customWidth="1"/>
    <col min="6924" max="6924" width="11.42578125" style="37" customWidth="1"/>
    <col min="6925" max="6925" width="6.5703125" style="37" customWidth="1"/>
    <col min="6926" max="6926" width="11" style="37" customWidth="1"/>
    <col min="6927" max="6927" width="9.140625" style="37"/>
    <col min="6928" max="6928" width="10.140625" style="37" customWidth="1"/>
    <col min="6929" max="6929" width="9.140625" style="37"/>
    <col min="6930" max="6930" width="11.5703125" style="37" customWidth="1"/>
    <col min="6931" max="7156" width="9.140625" style="37"/>
    <col min="7157" max="7157" width="14.140625" style="37" bestFit="1" customWidth="1"/>
    <col min="7158" max="7168" width="9.140625" style="37"/>
    <col min="7169" max="7169" width="8.5703125" style="37" customWidth="1"/>
    <col min="7170" max="7170" width="12.42578125" style="37" customWidth="1"/>
    <col min="7171" max="7171" width="10.42578125" style="37" customWidth="1"/>
    <col min="7172" max="7172" width="8.5703125" style="37" customWidth="1"/>
    <col min="7173" max="7175" width="6.5703125" style="37" customWidth="1"/>
    <col min="7176" max="7176" width="14" style="37" customWidth="1"/>
    <col min="7177" max="7177" width="6.5703125" style="37" customWidth="1"/>
    <col min="7178" max="7178" width="14.140625" style="37" customWidth="1"/>
    <col min="7179" max="7179" width="6.5703125" style="37" customWidth="1"/>
    <col min="7180" max="7180" width="11.42578125" style="37" customWidth="1"/>
    <col min="7181" max="7181" width="6.5703125" style="37" customWidth="1"/>
    <col min="7182" max="7182" width="11" style="37" customWidth="1"/>
    <col min="7183" max="7183" width="9.140625" style="37"/>
    <col min="7184" max="7184" width="10.140625" style="37" customWidth="1"/>
    <col min="7185" max="7185" width="9.140625" style="37"/>
    <col min="7186" max="7186" width="11.5703125" style="37" customWidth="1"/>
    <col min="7187" max="7412" width="9.140625" style="37"/>
    <col min="7413" max="7413" width="14.140625" style="37" bestFit="1" customWidth="1"/>
    <col min="7414" max="7424" width="9.140625" style="37"/>
    <col min="7425" max="7425" width="8.5703125" style="37" customWidth="1"/>
    <col min="7426" max="7426" width="12.42578125" style="37" customWidth="1"/>
    <col min="7427" max="7427" width="10.42578125" style="37" customWidth="1"/>
    <col min="7428" max="7428" width="8.5703125" style="37" customWidth="1"/>
    <col min="7429" max="7431" width="6.5703125" style="37" customWidth="1"/>
    <col min="7432" max="7432" width="14" style="37" customWidth="1"/>
    <col min="7433" max="7433" width="6.5703125" style="37" customWidth="1"/>
    <col min="7434" max="7434" width="14.140625" style="37" customWidth="1"/>
    <col min="7435" max="7435" width="6.5703125" style="37" customWidth="1"/>
    <col min="7436" max="7436" width="11.42578125" style="37" customWidth="1"/>
    <col min="7437" max="7437" width="6.5703125" style="37" customWidth="1"/>
    <col min="7438" max="7438" width="11" style="37" customWidth="1"/>
    <col min="7439" max="7439" width="9.140625" style="37"/>
    <col min="7440" max="7440" width="10.140625" style="37" customWidth="1"/>
    <col min="7441" max="7441" width="9.140625" style="37"/>
    <col min="7442" max="7442" width="11.5703125" style="37" customWidth="1"/>
    <col min="7443" max="7668" width="9.140625" style="37"/>
    <col min="7669" max="7669" width="14.140625" style="37" bestFit="1" customWidth="1"/>
    <col min="7670" max="7680" width="9.140625" style="37"/>
    <col min="7681" max="7681" width="8.5703125" style="37" customWidth="1"/>
    <col min="7682" max="7682" width="12.42578125" style="37" customWidth="1"/>
    <col min="7683" max="7683" width="10.42578125" style="37" customWidth="1"/>
    <col min="7684" max="7684" width="8.5703125" style="37" customWidth="1"/>
    <col min="7685" max="7687" width="6.5703125" style="37" customWidth="1"/>
    <col min="7688" max="7688" width="14" style="37" customWidth="1"/>
    <col min="7689" max="7689" width="6.5703125" style="37" customWidth="1"/>
    <col min="7690" max="7690" width="14.140625" style="37" customWidth="1"/>
    <col min="7691" max="7691" width="6.5703125" style="37" customWidth="1"/>
    <col min="7692" max="7692" width="11.42578125" style="37" customWidth="1"/>
    <col min="7693" max="7693" width="6.5703125" style="37" customWidth="1"/>
    <col min="7694" max="7694" width="11" style="37" customWidth="1"/>
    <col min="7695" max="7695" width="9.140625" style="37"/>
    <col min="7696" max="7696" width="10.140625" style="37" customWidth="1"/>
    <col min="7697" max="7697" width="9.140625" style="37"/>
    <col min="7698" max="7698" width="11.5703125" style="37" customWidth="1"/>
    <col min="7699" max="7924" width="9.140625" style="37"/>
    <col min="7925" max="7925" width="14.140625" style="37" bestFit="1" customWidth="1"/>
    <col min="7926" max="7936" width="9.140625" style="37"/>
    <col min="7937" max="7937" width="8.5703125" style="37" customWidth="1"/>
    <col min="7938" max="7938" width="12.42578125" style="37" customWidth="1"/>
    <col min="7939" max="7939" width="10.42578125" style="37" customWidth="1"/>
    <col min="7940" max="7940" width="8.5703125" style="37" customWidth="1"/>
    <col min="7941" max="7943" width="6.5703125" style="37" customWidth="1"/>
    <col min="7944" max="7944" width="14" style="37" customWidth="1"/>
    <col min="7945" max="7945" width="6.5703125" style="37" customWidth="1"/>
    <col min="7946" max="7946" width="14.140625" style="37" customWidth="1"/>
    <col min="7947" max="7947" width="6.5703125" style="37" customWidth="1"/>
    <col min="7948" max="7948" width="11.42578125" style="37" customWidth="1"/>
    <col min="7949" max="7949" width="6.5703125" style="37" customWidth="1"/>
    <col min="7950" max="7950" width="11" style="37" customWidth="1"/>
    <col min="7951" max="7951" width="9.140625" style="37"/>
    <col min="7952" max="7952" width="10.140625" style="37" customWidth="1"/>
    <col min="7953" max="7953" width="9.140625" style="37"/>
    <col min="7954" max="7954" width="11.5703125" style="37" customWidth="1"/>
    <col min="7955" max="8180" width="9.140625" style="37"/>
    <col min="8181" max="8181" width="14.140625" style="37" bestFit="1" customWidth="1"/>
    <col min="8182" max="8192" width="9.140625" style="37"/>
    <col min="8193" max="8193" width="8.5703125" style="37" customWidth="1"/>
    <col min="8194" max="8194" width="12.42578125" style="37" customWidth="1"/>
    <col min="8195" max="8195" width="10.42578125" style="37" customWidth="1"/>
    <col min="8196" max="8196" width="8.5703125" style="37" customWidth="1"/>
    <col min="8197" max="8199" width="6.5703125" style="37" customWidth="1"/>
    <col min="8200" max="8200" width="14" style="37" customWidth="1"/>
    <col min="8201" max="8201" width="6.5703125" style="37" customWidth="1"/>
    <col min="8202" max="8202" width="14.140625" style="37" customWidth="1"/>
    <col min="8203" max="8203" width="6.5703125" style="37" customWidth="1"/>
    <col min="8204" max="8204" width="11.42578125" style="37" customWidth="1"/>
    <col min="8205" max="8205" width="6.5703125" style="37" customWidth="1"/>
    <col min="8206" max="8206" width="11" style="37" customWidth="1"/>
    <col min="8207" max="8207" width="9.140625" style="37"/>
    <col min="8208" max="8208" width="10.140625" style="37" customWidth="1"/>
    <col min="8209" max="8209" width="9.140625" style="37"/>
    <col min="8210" max="8210" width="11.5703125" style="37" customWidth="1"/>
    <col min="8211" max="8436" width="9.140625" style="37"/>
    <col min="8437" max="8437" width="14.140625" style="37" bestFit="1" customWidth="1"/>
    <col min="8438" max="8448" width="9.140625" style="37"/>
    <col min="8449" max="8449" width="8.5703125" style="37" customWidth="1"/>
    <col min="8450" max="8450" width="12.42578125" style="37" customWidth="1"/>
    <col min="8451" max="8451" width="10.42578125" style="37" customWidth="1"/>
    <col min="8452" max="8452" width="8.5703125" style="37" customWidth="1"/>
    <col min="8453" max="8455" width="6.5703125" style="37" customWidth="1"/>
    <col min="8456" max="8456" width="14" style="37" customWidth="1"/>
    <col min="8457" max="8457" width="6.5703125" style="37" customWidth="1"/>
    <col min="8458" max="8458" width="14.140625" style="37" customWidth="1"/>
    <col min="8459" max="8459" width="6.5703125" style="37" customWidth="1"/>
    <col min="8460" max="8460" width="11.42578125" style="37" customWidth="1"/>
    <col min="8461" max="8461" width="6.5703125" style="37" customWidth="1"/>
    <col min="8462" max="8462" width="11" style="37" customWidth="1"/>
    <col min="8463" max="8463" width="9.140625" style="37"/>
    <col min="8464" max="8464" width="10.140625" style="37" customWidth="1"/>
    <col min="8465" max="8465" width="9.140625" style="37"/>
    <col min="8466" max="8466" width="11.5703125" style="37" customWidth="1"/>
    <col min="8467" max="8692" width="9.140625" style="37"/>
    <col min="8693" max="8693" width="14.140625" style="37" bestFit="1" customWidth="1"/>
    <col min="8694" max="8704" width="9.140625" style="37"/>
    <col min="8705" max="8705" width="8.5703125" style="37" customWidth="1"/>
    <col min="8706" max="8706" width="12.42578125" style="37" customWidth="1"/>
    <col min="8707" max="8707" width="10.42578125" style="37" customWidth="1"/>
    <col min="8708" max="8708" width="8.5703125" style="37" customWidth="1"/>
    <col min="8709" max="8711" width="6.5703125" style="37" customWidth="1"/>
    <col min="8712" max="8712" width="14" style="37" customWidth="1"/>
    <col min="8713" max="8713" width="6.5703125" style="37" customWidth="1"/>
    <col min="8714" max="8714" width="14.140625" style="37" customWidth="1"/>
    <col min="8715" max="8715" width="6.5703125" style="37" customWidth="1"/>
    <col min="8716" max="8716" width="11.42578125" style="37" customWidth="1"/>
    <col min="8717" max="8717" width="6.5703125" style="37" customWidth="1"/>
    <col min="8718" max="8718" width="11" style="37" customWidth="1"/>
    <col min="8719" max="8719" width="9.140625" style="37"/>
    <col min="8720" max="8720" width="10.140625" style="37" customWidth="1"/>
    <col min="8721" max="8721" width="9.140625" style="37"/>
    <col min="8722" max="8722" width="11.5703125" style="37" customWidth="1"/>
    <col min="8723" max="8948" width="9.140625" style="37"/>
    <col min="8949" max="8949" width="14.140625" style="37" bestFit="1" customWidth="1"/>
    <col min="8950" max="8960" width="9.140625" style="37"/>
    <col min="8961" max="8961" width="8.5703125" style="37" customWidth="1"/>
    <col min="8962" max="8962" width="12.42578125" style="37" customWidth="1"/>
    <col min="8963" max="8963" width="10.42578125" style="37" customWidth="1"/>
    <col min="8964" max="8964" width="8.5703125" style="37" customWidth="1"/>
    <col min="8965" max="8967" width="6.5703125" style="37" customWidth="1"/>
    <col min="8968" max="8968" width="14" style="37" customWidth="1"/>
    <col min="8969" max="8969" width="6.5703125" style="37" customWidth="1"/>
    <col min="8970" max="8970" width="14.140625" style="37" customWidth="1"/>
    <col min="8971" max="8971" width="6.5703125" style="37" customWidth="1"/>
    <col min="8972" max="8972" width="11.42578125" style="37" customWidth="1"/>
    <col min="8973" max="8973" width="6.5703125" style="37" customWidth="1"/>
    <col min="8974" max="8974" width="11" style="37" customWidth="1"/>
    <col min="8975" max="8975" width="9.140625" style="37"/>
    <col min="8976" max="8976" width="10.140625" style="37" customWidth="1"/>
    <col min="8977" max="8977" width="9.140625" style="37"/>
    <col min="8978" max="8978" width="11.5703125" style="37" customWidth="1"/>
    <col min="8979" max="9204" width="9.140625" style="37"/>
    <col min="9205" max="9205" width="14.140625" style="37" bestFit="1" customWidth="1"/>
    <col min="9206" max="9216" width="9.140625" style="37"/>
    <col min="9217" max="9217" width="8.5703125" style="37" customWidth="1"/>
    <col min="9218" max="9218" width="12.42578125" style="37" customWidth="1"/>
    <col min="9219" max="9219" width="10.42578125" style="37" customWidth="1"/>
    <col min="9220" max="9220" width="8.5703125" style="37" customWidth="1"/>
    <col min="9221" max="9223" width="6.5703125" style="37" customWidth="1"/>
    <col min="9224" max="9224" width="14" style="37" customWidth="1"/>
    <col min="9225" max="9225" width="6.5703125" style="37" customWidth="1"/>
    <col min="9226" max="9226" width="14.140625" style="37" customWidth="1"/>
    <col min="9227" max="9227" width="6.5703125" style="37" customWidth="1"/>
    <col min="9228" max="9228" width="11.42578125" style="37" customWidth="1"/>
    <col min="9229" max="9229" width="6.5703125" style="37" customWidth="1"/>
    <col min="9230" max="9230" width="11" style="37" customWidth="1"/>
    <col min="9231" max="9231" width="9.140625" style="37"/>
    <col min="9232" max="9232" width="10.140625" style="37" customWidth="1"/>
    <col min="9233" max="9233" width="9.140625" style="37"/>
    <col min="9234" max="9234" width="11.5703125" style="37" customWidth="1"/>
    <col min="9235" max="9460" width="9.140625" style="37"/>
    <col min="9461" max="9461" width="14.140625" style="37" bestFit="1" customWidth="1"/>
    <col min="9462" max="9472" width="9.140625" style="37"/>
    <col min="9473" max="9473" width="8.5703125" style="37" customWidth="1"/>
    <col min="9474" max="9474" width="12.42578125" style="37" customWidth="1"/>
    <col min="9475" max="9475" width="10.42578125" style="37" customWidth="1"/>
    <col min="9476" max="9476" width="8.5703125" style="37" customWidth="1"/>
    <col min="9477" max="9479" width="6.5703125" style="37" customWidth="1"/>
    <col min="9480" max="9480" width="14" style="37" customWidth="1"/>
    <col min="9481" max="9481" width="6.5703125" style="37" customWidth="1"/>
    <col min="9482" max="9482" width="14.140625" style="37" customWidth="1"/>
    <col min="9483" max="9483" width="6.5703125" style="37" customWidth="1"/>
    <col min="9484" max="9484" width="11.42578125" style="37" customWidth="1"/>
    <col min="9485" max="9485" width="6.5703125" style="37" customWidth="1"/>
    <col min="9486" max="9486" width="11" style="37" customWidth="1"/>
    <col min="9487" max="9487" width="9.140625" style="37"/>
    <col min="9488" max="9488" width="10.140625" style="37" customWidth="1"/>
    <col min="9489" max="9489" width="9.140625" style="37"/>
    <col min="9490" max="9490" width="11.5703125" style="37" customWidth="1"/>
    <col min="9491" max="9716" width="9.140625" style="37"/>
    <col min="9717" max="9717" width="14.140625" style="37" bestFit="1" customWidth="1"/>
    <col min="9718" max="9728" width="9.140625" style="37"/>
    <col min="9729" max="9729" width="8.5703125" style="37" customWidth="1"/>
    <col min="9730" max="9730" width="12.42578125" style="37" customWidth="1"/>
    <col min="9731" max="9731" width="10.42578125" style="37" customWidth="1"/>
    <col min="9732" max="9732" width="8.5703125" style="37" customWidth="1"/>
    <col min="9733" max="9735" width="6.5703125" style="37" customWidth="1"/>
    <col min="9736" max="9736" width="14" style="37" customWidth="1"/>
    <col min="9737" max="9737" width="6.5703125" style="37" customWidth="1"/>
    <col min="9738" max="9738" width="14.140625" style="37" customWidth="1"/>
    <col min="9739" max="9739" width="6.5703125" style="37" customWidth="1"/>
    <col min="9740" max="9740" width="11.42578125" style="37" customWidth="1"/>
    <col min="9741" max="9741" width="6.5703125" style="37" customWidth="1"/>
    <col min="9742" max="9742" width="11" style="37" customWidth="1"/>
    <col min="9743" max="9743" width="9.140625" style="37"/>
    <col min="9744" max="9744" width="10.140625" style="37" customWidth="1"/>
    <col min="9745" max="9745" width="9.140625" style="37"/>
    <col min="9746" max="9746" width="11.5703125" style="37" customWidth="1"/>
    <col min="9747" max="9972" width="9.140625" style="37"/>
    <col min="9973" max="9973" width="14.140625" style="37" bestFit="1" customWidth="1"/>
    <col min="9974" max="9984" width="9.140625" style="37"/>
    <col min="9985" max="9985" width="8.5703125" style="37" customWidth="1"/>
    <col min="9986" max="9986" width="12.42578125" style="37" customWidth="1"/>
    <col min="9987" max="9987" width="10.42578125" style="37" customWidth="1"/>
    <col min="9988" max="9988" width="8.5703125" style="37" customWidth="1"/>
    <col min="9989" max="9991" width="6.5703125" style="37" customWidth="1"/>
    <col min="9992" max="9992" width="14" style="37" customWidth="1"/>
    <col min="9993" max="9993" width="6.5703125" style="37" customWidth="1"/>
    <col min="9994" max="9994" width="14.140625" style="37" customWidth="1"/>
    <col min="9995" max="9995" width="6.5703125" style="37" customWidth="1"/>
    <col min="9996" max="9996" width="11.42578125" style="37" customWidth="1"/>
    <col min="9997" max="9997" width="6.5703125" style="37" customWidth="1"/>
    <col min="9998" max="9998" width="11" style="37" customWidth="1"/>
    <col min="9999" max="9999" width="9.140625" style="37"/>
    <col min="10000" max="10000" width="10.140625" style="37" customWidth="1"/>
    <col min="10001" max="10001" width="9.140625" style="37"/>
    <col min="10002" max="10002" width="11.5703125" style="37" customWidth="1"/>
    <col min="10003" max="10228" width="9.140625" style="37"/>
    <col min="10229" max="10229" width="14.140625" style="37" bestFit="1" customWidth="1"/>
    <col min="10230" max="10240" width="9.140625" style="37"/>
    <col min="10241" max="10241" width="8.5703125" style="37" customWidth="1"/>
    <col min="10242" max="10242" width="12.42578125" style="37" customWidth="1"/>
    <col min="10243" max="10243" width="10.42578125" style="37" customWidth="1"/>
    <col min="10244" max="10244" width="8.5703125" style="37" customWidth="1"/>
    <col min="10245" max="10247" width="6.5703125" style="37" customWidth="1"/>
    <col min="10248" max="10248" width="14" style="37" customWidth="1"/>
    <col min="10249" max="10249" width="6.5703125" style="37" customWidth="1"/>
    <col min="10250" max="10250" width="14.140625" style="37" customWidth="1"/>
    <col min="10251" max="10251" width="6.5703125" style="37" customWidth="1"/>
    <col min="10252" max="10252" width="11.42578125" style="37" customWidth="1"/>
    <col min="10253" max="10253" width="6.5703125" style="37" customWidth="1"/>
    <col min="10254" max="10254" width="11" style="37" customWidth="1"/>
    <col min="10255" max="10255" width="9.140625" style="37"/>
    <col min="10256" max="10256" width="10.140625" style="37" customWidth="1"/>
    <col min="10257" max="10257" width="9.140625" style="37"/>
    <col min="10258" max="10258" width="11.5703125" style="37" customWidth="1"/>
    <col min="10259" max="10484" width="9.140625" style="37"/>
    <col min="10485" max="10485" width="14.140625" style="37" bestFit="1" customWidth="1"/>
    <col min="10486" max="10496" width="9.140625" style="37"/>
    <col min="10497" max="10497" width="8.5703125" style="37" customWidth="1"/>
    <col min="10498" max="10498" width="12.42578125" style="37" customWidth="1"/>
    <col min="10499" max="10499" width="10.42578125" style="37" customWidth="1"/>
    <col min="10500" max="10500" width="8.5703125" style="37" customWidth="1"/>
    <col min="10501" max="10503" width="6.5703125" style="37" customWidth="1"/>
    <col min="10504" max="10504" width="14" style="37" customWidth="1"/>
    <col min="10505" max="10505" width="6.5703125" style="37" customWidth="1"/>
    <col min="10506" max="10506" width="14.140625" style="37" customWidth="1"/>
    <col min="10507" max="10507" width="6.5703125" style="37" customWidth="1"/>
    <col min="10508" max="10508" width="11.42578125" style="37" customWidth="1"/>
    <col min="10509" max="10509" width="6.5703125" style="37" customWidth="1"/>
    <col min="10510" max="10510" width="11" style="37" customWidth="1"/>
    <col min="10511" max="10511" width="9.140625" style="37"/>
    <col min="10512" max="10512" width="10.140625" style="37" customWidth="1"/>
    <col min="10513" max="10513" width="9.140625" style="37"/>
    <col min="10514" max="10514" width="11.5703125" style="37" customWidth="1"/>
    <col min="10515" max="10740" width="9.140625" style="37"/>
    <col min="10741" max="10741" width="14.140625" style="37" bestFit="1" customWidth="1"/>
    <col min="10742" max="10752" width="9.140625" style="37"/>
    <col min="10753" max="10753" width="8.5703125" style="37" customWidth="1"/>
    <col min="10754" max="10754" width="12.42578125" style="37" customWidth="1"/>
    <col min="10755" max="10755" width="10.42578125" style="37" customWidth="1"/>
    <col min="10756" max="10756" width="8.5703125" style="37" customWidth="1"/>
    <col min="10757" max="10759" width="6.5703125" style="37" customWidth="1"/>
    <col min="10760" max="10760" width="14" style="37" customWidth="1"/>
    <col min="10761" max="10761" width="6.5703125" style="37" customWidth="1"/>
    <col min="10762" max="10762" width="14.140625" style="37" customWidth="1"/>
    <col min="10763" max="10763" width="6.5703125" style="37" customWidth="1"/>
    <col min="10764" max="10764" width="11.42578125" style="37" customWidth="1"/>
    <col min="10765" max="10765" width="6.5703125" style="37" customWidth="1"/>
    <col min="10766" max="10766" width="11" style="37" customWidth="1"/>
    <col min="10767" max="10767" width="9.140625" style="37"/>
    <col min="10768" max="10768" width="10.140625" style="37" customWidth="1"/>
    <col min="10769" max="10769" width="9.140625" style="37"/>
    <col min="10770" max="10770" width="11.5703125" style="37" customWidth="1"/>
    <col min="10771" max="10996" width="9.140625" style="37"/>
    <col min="10997" max="10997" width="14.140625" style="37" bestFit="1" customWidth="1"/>
    <col min="10998" max="11008" width="9.140625" style="37"/>
    <col min="11009" max="11009" width="8.5703125" style="37" customWidth="1"/>
    <col min="11010" max="11010" width="12.42578125" style="37" customWidth="1"/>
    <col min="11011" max="11011" width="10.42578125" style="37" customWidth="1"/>
    <col min="11012" max="11012" width="8.5703125" style="37" customWidth="1"/>
    <col min="11013" max="11015" width="6.5703125" style="37" customWidth="1"/>
    <col min="11016" max="11016" width="14" style="37" customWidth="1"/>
    <col min="11017" max="11017" width="6.5703125" style="37" customWidth="1"/>
    <col min="11018" max="11018" width="14.140625" style="37" customWidth="1"/>
    <col min="11019" max="11019" width="6.5703125" style="37" customWidth="1"/>
    <col min="11020" max="11020" width="11.42578125" style="37" customWidth="1"/>
    <col min="11021" max="11021" width="6.5703125" style="37" customWidth="1"/>
    <col min="11022" max="11022" width="11" style="37" customWidth="1"/>
    <col min="11023" max="11023" width="9.140625" style="37"/>
    <col min="11024" max="11024" width="10.140625" style="37" customWidth="1"/>
    <col min="11025" max="11025" width="9.140625" style="37"/>
    <col min="11026" max="11026" width="11.5703125" style="37" customWidth="1"/>
    <col min="11027" max="11252" width="9.140625" style="37"/>
    <col min="11253" max="11253" width="14.140625" style="37" bestFit="1" customWidth="1"/>
    <col min="11254" max="11264" width="9.140625" style="37"/>
    <col min="11265" max="11265" width="8.5703125" style="37" customWidth="1"/>
    <col min="11266" max="11266" width="12.42578125" style="37" customWidth="1"/>
    <col min="11267" max="11267" width="10.42578125" style="37" customWidth="1"/>
    <col min="11268" max="11268" width="8.5703125" style="37" customWidth="1"/>
    <col min="11269" max="11271" width="6.5703125" style="37" customWidth="1"/>
    <col min="11272" max="11272" width="14" style="37" customWidth="1"/>
    <col min="11273" max="11273" width="6.5703125" style="37" customWidth="1"/>
    <col min="11274" max="11274" width="14.140625" style="37" customWidth="1"/>
    <col min="11275" max="11275" width="6.5703125" style="37" customWidth="1"/>
    <col min="11276" max="11276" width="11.42578125" style="37" customWidth="1"/>
    <col min="11277" max="11277" width="6.5703125" style="37" customWidth="1"/>
    <col min="11278" max="11278" width="11" style="37" customWidth="1"/>
    <col min="11279" max="11279" width="9.140625" style="37"/>
    <col min="11280" max="11280" width="10.140625" style="37" customWidth="1"/>
    <col min="11281" max="11281" width="9.140625" style="37"/>
    <col min="11282" max="11282" width="11.5703125" style="37" customWidth="1"/>
    <col min="11283" max="11508" width="9.140625" style="37"/>
    <col min="11509" max="11509" width="14.140625" style="37" bestFit="1" customWidth="1"/>
    <col min="11510" max="11520" width="9.140625" style="37"/>
    <col min="11521" max="11521" width="8.5703125" style="37" customWidth="1"/>
    <col min="11522" max="11522" width="12.42578125" style="37" customWidth="1"/>
    <col min="11523" max="11523" width="10.42578125" style="37" customWidth="1"/>
    <col min="11524" max="11524" width="8.5703125" style="37" customWidth="1"/>
    <col min="11525" max="11527" width="6.5703125" style="37" customWidth="1"/>
    <col min="11528" max="11528" width="14" style="37" customWidth="1"/>
    <col min="11529" max="11529" width="6.5703125" style="37" customWidth="1"/>
    <col min="11530" max="11530" width="14.140625" style="37" customWidth="1"/>
    <col min="11531" max="11531" width="6.5703125" style="37" customWidth="1"/>
    <col min="11532" max="11532" width="11.42578125" style="37" customWidth="1"/>
    <col min="11533" max="11533" width="6.5703125" style="37" customWidth="1"/>
    <col min="11534" max="11534" width="11" style="37" customWidth="1"/>
    <col min="11535" max="11535" width="9.140625" style="37"/>
    <col min="11536" max="11536" width="10.140625" style="37" customWidth="1"/>
    <col min="11537" max="11537" width="9.140625" style="37"/>
    <col min="11538" max="11538" width="11.5703125" style="37" customWidth="1"/>
    <col min="11539" max="11764" width="9.140625" style="37"/>
    <col min="11765" max="11765" width="14.140625" style="37" bestFit="1" customWidth="1"/>
    <col min="11766" max="11776" width="9.140625" style="37"/>
    <col min="11777" max="11777" width="8.5703125" style="37" customWidth="1"/>
    <col min="11778" max="11778" width="12.42578125" style="37" customWidth="1"/>
    <col min="11779" max="11779" width="10.42578125" style="37" customWidth="1"/>
    <col min="11780" max="11780" width="8.5703125" style="37" customWidth="1"/>
    <col min="11781" max="11783" width="6.5703125" style="37" customWidth="1"/>
    <col min="11784" max="11784" width="14" style="37" customWidth="1"/>
    <col min="11785" max="11785" width="6.5703125" style="37" customWidth="1"/>
    <col min="11786" max="11786" width="14.140625" style="37" customWidth="1"/>
    <col min="11787" max="11787" width="6.5703125" style="37" customWidth="1"/>
    <col min="11788" max="11788" width="11.42578125" style="37" customWidth="1"/>
    <col min="11789" max="11789" width="6.5703125" style="37" customWidth="1"/>
    <col min="11790" max="11790" width="11" style="37" customWidth="1"/>
    <col min="11791" max="11791" width="9.140625" style="37"/>
    <col min="11792" max="11792" width="10.140625" style="37" customWidth="1"/>
    <col min="11793" max="11793" width="9.140625" style="37"/>
    <col min="11794" max="11794" width="11.5703125" style="37" customWidth="1"/>
    <col min="11795" max="12020" width="9.140625" style="37"/>
    <col min="12021" max="12021" width="14.140625" style="37" bestFit="1" customWidth="1"/>
    <col min="12022" max="12032" width="9.140625" style="37"/>
    <col min="12033" max="12033" width="8.5703125" style="37" customWidth="1"/>
    <col min="12034" max="12034" width="12.42578125" style="37" customWidth="1"/>
    <col min="12035" max="12035" width="10.42578125" style="37" customWidth="1"/>
    <col min="12036" max="12036" width="8.5703125" style="37" customWidth="1"/>
    <col min="12037" max="12039" width="6.5703125" style="37" customWidth="1"/>
    <col min="12040" max="12040" width="14" style="37" customWidth="1"/>
    <col min="12041" max="12041" width="6.5703125" style="37" customWidth="1"/>
    <col min="12042" max="12042" width="14.140625" style="37" customWidth="1"/>
    <col min="12043" max="12043" width="6.5703125" style="37" customWidth="1"/>
    <col min="12044" max="12044" width="11.42578125" style="37" customWidth="1"/>
    <col min="12045" max="12045" width="6.5703125" style="37" customWidth="1"/>
    <col min="12046" max="12046" width="11" style="37" customWidth="1"/>
    <col min="12047" max="12047" width="9.140625" style="37"/>
    <col min="12048" max="12048" width="10.140625" style="37" customWidth="1"/>
    <col min="12049" max="12049" width="9.140625" style="37"/>
    <col min="12050" max="12050" width="11.5703125" style="37" customWidth="1"/>
    <col min="12051" max="12276" width="9.140625" style="37"/>
    <col min="12277" max="12277" width="14.140625" style="37" bestFit="1" customWidth="1"/>
    <col min="12278" max="12288" width="9.140625" style="37"/>
    <col min="12289" max="12289" width="8.5703125" style="37" customWidth="1"/>
    <col min="12290" max="12290" width="12.42578125" style="37" customWidth="1"/>
    <col min="12291" max="12291" width="10.42578125" style="37" customWidth="1"/>
    <col min="12292" max="12292" width="8.5703125" style="37" customWidth="1"/>
    <col min="12293" max="12295" width="6.5703125" style="37" customWidth="1"/>
    <col min="12296" max="12296" width="14" style="37" customWidth="1"/>
    <col min="12297" max="12297" width="6.5703125" style="37" customWidth="1"/>
    <col min="12298" max="12298" width="14.140625" style="37" customWidth="1"/>
    <col min="12299" max="12299" width="6.5703125" style="37" customWidth="1"/>
    <col min="12300" max="12300" width="11.42578125" style="37" customWidth="1"/>
    <col min="12301" max="12301" width="6.5703125" style="37" customWidth="1"/>
    <col min="12302" max="12302" width="11" style="37" customWidth="1"/>
    <col min="12303" max="12303" width="9.140625" style="37"/>
    <col min="12304" max="12304" width="10.140625" style="37" customWidth="1"/>
    <col min="12305" max="12305" width="9.140625" style="37"/>
    <col min="12306" max="12306" width="11.5703125" style="37" customWidth="1"/>
    <col min="12307" max="12532" width="9.140625" style="37"/>
    <col min="12533" max="12533" width="14.140625" style="37" bestFit="1" customWidth="1"/>
    <col min="12534" max="12544" width="9.140625" style="37"/>
    <col min="12545" max="12545" width="8.5703125" style="37" customWidth="1"/>
    <col min="12546" max="12546" width="12.42578125" style="37" customWidth="1"/>
    <col min="12547" max="12547" width="10.42578125" style="37" customWidth="1"/>
    <col min="12548" max="12548" width="8.5703125" style="37" customWidth="1"/>
    <col min="12549" max="12551" width="6.5703125" style="37" customWidth="1"/>
    <col min="12552" max="12552" width="14" style="37" customWidth="1"/>
    <col min="12553" max="12553" width="6.5703125" style="37" customWidth="1"/>
    <col min="12554" max="12554" width="14.140625" style="37" customWidth="1"/>
    <col min="12555" max="12555" width="6.5703125" style="37" customWidth="1"/>
    <col min="12556" max="12556" width="11.42578125" style="37" customWidth="1"/>
    <col min="12557" max="12557" width="6.5703125" style="37" customWidth="1"/>
    <col min="12558" max="12558" width="11" style="37" customWidth="1"/>
    <col min="12559" max="12559" width="9.140625" style="37"/>
    <col min="12560" max="12560" width="10.140625" style="37" customWidth="1"/>
    <col min="12561" max="12561" width="9.140625" style="37"/>
    <col min="12562" max="12562" width="11.5703125" style="37" customWidth="1"/>
    <col min="12563" max="12788" width="9.140625" style="37"/>
    <col min="12789" max="12789" width="14.140625" style="37" bestFit="1" customWidth="1"/>
    <col min="12790" max="12800" width="9.140625" style="37"/>
    <col min="12801" max="12801" width="8.5703125" style="37" customWidth="1"/>
    <col min="12802" max="12802" width="12.42578125" style="37" customWidth="1"/>
    <col min="12803" max="12803" width="10.42578125" style="37" customWidth="1"/>
    <col min="12804" max="12804" width="8.5703125" style="37" customWidth="1"/>
    <col min="12805" max="12807" width="6.5703125" style="37" customWidth="1"/>
    <col min="12808" max="12808" width="14" style="37" customWidth="1"/>
    <col min="12809" max="12809" width="6.5703125" style="37" customWidth="1"/>
    <col min="12810" max="12810" width="14.140625" style="37" customWidth="1"/>
    <col min="12811" max="12811" width="6.5703125" style="37" customWidth="1"/>
    <col min="12812" max="12812" width="11.42578125" style="37" customWidth="1"/>
    <col min="12813" max="12813" width="6.5703125" style="37" customWidth="1"/>
    <col min="12814" max="12814" width="11" style="37" customWidth="1"/>
    <col min="12815" max="12815" width="9.140625" style="37"/>
    <col min="12816" max="12816" width="10.140625" style="37" customWidth="1"/>
    <col min="12817" max="12817" width="9.140625" style="37"/>
    <col min="12818" max="12818" width="11.5703125" style="37" customWidth="1"/>
    <col min="12819" max="13044" width="9.140625" style="37"/>
    <col min="13045" max="13045" width="14.140625" style="37" bestFit="1" customWidth="1"/>
    <col min="13046" max="13056" width="9.140625" style="37"/>
    <col min="13057" max="13057" width="8.5703125" style="37" customWidth="1"/>
    <col min="13058" max="13058" width="12.42578125" style="37" customWidth="1"/>
    <col min="13059" max="13059" width="10.42578125" style="37" customWidth="1"/>
    <col min="13060" max="13060" width="8.5703125" style="37" customWidth="1"/>
    <col min="13061" max="13063" width="6.5703125" style="37" customWidth="1"/>
    <col min="13064" max="13064" width="14" style="37" customWidth="1"/>
    <col min="13065" max="13065" width="6.5703125" style="37" customWidth="1"/>
    <col min="13066" max="13066" width="14.140625" style="37" customWidth="1"/>
    <col min="13067" max="13067" width="6.5703125" style="37" customWidth="1"/>
    <col min="13068" max="13068" width="11.42578125" style="37" customWidth="1"/>
    <col min="13069" max="13069" width="6.5703125" style="37" customWidth="1"/>
    <col min="13070" max="13070" width="11" style="37" customWidth="1"/>
    <col min="13071" max="13071" width="9.140625" style="37"/>
    <col min="13072" max="13072" width="10.140625" style="37" customWidth="1"/>
    <col min="13073" max="13073" width="9.140625" style="37"/>
    <col min="13074" max="13074" width="11.5703125" style="37" customWidth="1"/>
    <col min="13075" max="13300" width="9.140625" style="37"/>
    <col min="13301" max="13301" width="14.140625" style="37" bestFit="1" customWidth="1"/>
    <col min="13302" max="13312" width="9.140625" style="37"/>
    <col min="13313" max="13313" width="8.5703125" style="37" customWidth="1"/>
    <col min="13314" max="13314" width="12.42578125" style="37" customWidth="1"/>
    <col min="13315" max="13315" width="10.42578125" style="37" customWidth="1"/>
    <col min="13316" max="13316" width="8.5703125" style="37" customWidth="1"/>
    <col min="13317" max="13319" width="6.5703125" style="37" customWidth="1"/>
    <col min="13320" max="13320" width="14" style="37" customWidth="1"/>
    <col min="13321" max="13321" width="6.5703125" style="37" customWidth="1"/>
    <col min="13322" max="13322" width="14.140625" style="37" customWidth="1"/>
    <col min="13323" max="13323" width="6.5703125" style="37" customWidth="1"/>
    <col min="13324" max="13324" width="11.42578125" style="37" customWidth="1"/>
    <col min="13325" max="13325" width="6.5703125" style="37" customWidth="1"/>
    <col min="13326" max="13326" width="11" style="37" customWidth="1"/>
    <col min="13327" max="13327" width="9.140625" style="37"/>
    <col min="13328" max="13328" width="10.140625" style="37" customWidth="1"/>
    <col min="13329" max="13329" width="9.140625" style="37"/>
    <col min="13330" max="13330" width="11.5703125" style="37" customWidth="1"/>
    <col min="13331" max="13556" width="9.140625" style="37"/>
    <col min="13557" max="13557" width="14.140625" style="37" bestFit="1" customWidth="1"/>
    <col min="13558" max="13568" width="9.140625" style="37"/>
    <col min="13569" max="13569" width="8.5703125" style="37" customWidth="1"/>
    <col min="13570" max="13570" width="12.42578125" style="37" customWidth="1"/>
    <col min="13571" max="13571" width="10.42578125" style="37" customWidth="1"/>
    <col min="13572" max="13572" width="8.5703125" style="37" customWidth="1"/>
    <col min="13573" max="13575" width="6.5703125" style="37" customWidth="1"/>
    <col min="13576" max="13576" width="14" style="37" customWidth="1"/>
    <col min="13577" max="13577" width="6.5703125" style="37" customWidth="1"/>
    <col min="13578" max="13578" width="14.140625" style="37" customWidth="1"/>
    <col min="13579" max="13579" width="6.5703125" style="37" customWidth="1"/>
    <col min="13580" max="13580" width="11.42578125" style="37" customWidth="1"/>
    <col min="13581" max="13581" width="6.5703125" style="37" customWidth="1"/>
    <col min="13582" max="13582" width="11" style="37" customWidth="1"/>
    <col min="13583" max="13583" width="9.140625" style="37"/>
    <col min="13584" max="13584" width="10.140625" style="37" customWidth="1"/>
    <col min="13585" max="13585" width="9.140625" style="37"/>
    <col min="13586" max="13586" width="11.5703125" style="37" customWidth="1"/>
    <col min="13587" max="13812" width="9.140625" style="37"/>
    <col min="13813" max="13813" width="14.140625" style="37" bestFit="1" customWidth="1"/>
    <col min="13814" max="13824" width="9.140625" style="37"/>
    <col min="13825" max="13825" width="8.5703125" style="37" customWidth="1"/>
    <col min="13826" max="13826" width="12.42578125" style="37" customWidth="1"/>
    <col min="13827" max="13827" width="10.42578125" style="37" customWidth="1"/>
    <col min="13828" max="13828" width="8.5703125" style="37" customWidth="1"/>
    <col min="13829" max="13831" width="6.5703125" style="37" customWidth="1"/>
    <col min="13832" max="13832" width="14" style="37" customWidth="1"/>
    <col min="13833" max="13833" width="6.5703125" style="37" customWidth="1"/>
    <col min="13834" max="13834" width="14.140625" style="37" customWidth="1"/>
    <col min="13835" max="13835" width="6.5703125" style="37" customWidth="1"/>
    <col min="13836" max="13836" width="11.42578125" style="37" customWidth="1"/>
    <col min="13837" max="13837" width="6.5703125" style="37" customWidth="1"/>
    <col min="13838" max="13838" width="11" style="37" customWidth="1"/>
    <col min="13839" max="13839" width="9.140625" style="37"/>
    <col min="13840" max="13840" width="10.140625" style="37" customWidth="1"/>
    <col min="13841" max="13841" width="9.140625" style="37"/>
    <col min="13842" max="13842" width="11.5703125" style="37" customWidth="1"/>
    <col min="13843" max="14068" width="9.140625" style="37"/>
    <col min="14069" max="14069" width="14.140625" style="37" bestFit="1" customWidth="1"/>
    <col min="14070" max="14080" width="9.140625" style="37"/>
    <col min="14081" max="14081" width="8.5703125" style="37" customWidth="1"/>
    <col min="14082" max="14082" width="12.42578125" style="37" customWidth="1"/>
    <col min="14083" max="14083" width="10.42578125" style="37" customWidth="1"/>
    <col min="14084" max="14084" width="8.5703125" style="37" customWidth="1"/>
    <col min="14085" max="14087" width="6.5703125" style="37" customWidth="1"/>
    <col min="14088" max="14088" width="14" style="37" customWidth="1"/>
    <col min="14089" max="14089" width="6.5703125" style="37" customWidth="1"/>
    <col min="14090" max="14090" width="14.140625" style="37" customWidth="1"/>
    <col min="14091" max="14091" width="6.5703125" style="37" customWidth="1"/>
    <col min="14092" max="14092" width="11.42578125" style="37" customWidth="1"/>
    <col min="14093" max="14093" width="6.5703125" style="37" customWidth="1"/>
    <col min="14094" max="14094" width="11" style="37" customWidth="1"/>
    <col min="14095" max="14095" width="9.140625" style="37"/>
    <col min="14096" max="14096" width="10.140625" style="37" customWidth="1"/>
    <col min="14097" max="14097" width="9.140625" style="37"/>
    <col min="14098" max="14098" width="11.5703125" style="37" customWidth="1"/>
    <col min="14099" max="14324" width="9.140625" style="37"/>
    <col min="14325" max="14325" width="14.140625" style="37" bestFit="1" customWidth="1"/>
    <col min="14326" max="14336" width="9.140625" style="37"/>
    <col min="14337" max="14337" width="8.5703125" style="37" customWidth="1"/>
    <col min="14338" max="14338" width="12.42578125" style="37" customWidth="1"/>
    <col min="14339" max="14339" width="10.42578125" style="37" customWidth="1"/>
    <col min="14340" max="14340" width="8.5703125" style="37" customWidth="1"/>
    <col min="14341" max="14343" width="6.5703125" style="37" customWidth="1"/>
    <col min="14344" max="14344" width="14" style="37" customWidth="1"/>
    <col min="14345" max="14345" width="6.5703125" style="37" customWidth="1"/>
    <col min="14346" max="14346" width="14.140625" style="37" customWidth="1"/>
    <col min="14347" max="14347" width="6.5703125" style="37" customWidth="1"/>
    <col min="14348" max="14348" width="11.42578125" style="37" customWidth="1"/>
    <col min="14349" max="14349" width="6.5703125" style="37" customWidth="1"/>
    <col min="14350" max="14350" width="11" style="37" customWidth="1"/>
    <col min="14351" max="14351" width="9.140625" style="37"/>
    <col min="14352" max="14352" width="10.140625" style="37" customWidth="1"/>
    <col min="14353" max="14353" width="9.140625" style="37"/>
    <col min="14354" max="14354" width="11.5703125" style="37" customWidth="1"/>
    <col min="14355" max="14580" width="9.140625" style="37"/>
    <col min="14581" max="14581" width="14.140625" style="37" bestFit="1" customWidth="1"/>
    <col min="14582" max="14592" width="9.140625" style="37"/>
    <col min="14593" max="14593" width="8.5703125" style="37" customWidth="1"/>
    <col min="14594" max="14594" width="12.42578125" style="37" customWidth="1"/>
    <col min="14595" max="14595" width="10.42578125" style="37" customWidth="1"/>
    <col min="14596" max="14596" width="8.5703125" style="37" customWidth="1"/>
    <col min="14597" max="14599" width="6.5703125" style="37" customWidth="1"/>
    <col min="14600" max="14600" width="14" style="37" customWidth="1"/>
    <col min="14601" max="14601" width="6.5703125" style="37" customWidth="1"/>
    <col min="14602" max="14602" width="14.140625" style="37" customWidth="1"/>
    <col min="14603" max="14603" width="6.5703125" style="37" customWidth="1"/>
    <col min="14604" max="14604" width="11.42578125" style="37" customWidth="1"/>
    <col min="14605" max="14605" width="6.5703125" style="37" customWidth="1"/>
    <col min="14606" max="14606" width="11" style="37" customWidth="1"/>
    <col min="14607" max="14607" width="9.140625" style="37"/>
    <col min="14608" max="14608" width="10.140625" style="37" customWidth="1"/>
    <col min="14609" max="14609" width="9.140625" style="37"/>
    <col min="14610" max="14610" width="11.5703125" style="37" customWidth="1"/>
    <col min="14611" max="14836" width="9.140625" style="37"/>
    <col min="14837" max="14837" width="14.140625" style="37" bestFit="1" customWidth="1"/>
    <col min="14838" max="14848" width="9.140625" style="37"/>
    <col min="14849" max="14849" width="8.5703125" style="37" customWidth="1"/>
    <col min="14850" max="14850" width="12.42578125" style="37" customWidth="1"/>
    <col min="14851" max="14851" width="10.42578125" style="37" customWidth="1"/>
    <col min="14852" max="14852" width="8.5703125" style="37" customWidth="1"/>
    <col min="14853" max="14855" width="6.5703125" style="37" customWidth="1"/>
    <col min="14856" max="14856" width="14" style="37" customWidth="1"/>
    <col min="14857" max="14857" width="6.5703125" style="37" customWidth="1"/>
    <col min="14858" max="14858" width="14.140625" style="37" customWidth="1"/>
    <col min="14859" max="14859" width="6.5703125" style="37" customWidth="1"/>
    <col min="14860" max="14860" width="11.42578125" style="37" customWidth="1"/>
    <col min="14861" max="14861" width="6.5703125" style="37" customWidth="1"/>
    <col min="14862" max="14862" width="11" style="37" customWidth="1"/>
    <col min="14863" max="14863" width="9.140625" style="37"/>
    <col min="14864" max="14864" width="10.140625" style="37" customWidth="1"/>
    <col min="14865" max="14865" width="9.140625" style="37"/>
    <col min="14866" max="14866" width="11.5703125" style="37" customWidth="1"/>
    <col min="14867" max="15092" width="9.140625" style="37"/>
    <col min="15093" max="15093" width="14.140625" style="37" bestFit="1" customWidth="1"/>
    <col min="15094" max="15104" width="9.140625" style="37"/>
    <col min="15105" max="15105" width="8.5703125" style="37" customWidth="1"/>
    <col min="15106" max="15106" width="12.42578125" style="37" customWidth="1"/>
    <col min="15107" max="15107" width="10.42578125" style="37" customWidth="1"/>
    <col min="15108" max="15108" width="8.5703125" style="37" customWidth="1"/>
    <col min="15109" max="15111" width="6.5703125" style="37" customWidth="1"/>
    <col min="15112" max="15112" width="14" style="37" customWidth="1"/>
    <col min="15113" max="15113" width="6.5703125" style="37" customWidth="1"/>
    <col min="15114" max="15114" width="14.140625" style="37" customWidth="1"/>
    <col min="15115" max="15115" width="6.5703125" style="37" customWidth="1"/>
    <col min="15116" max="15116" width="11.42578125" style="37" customWidth="1"/>
    <col min="15117" max="15117" width="6.5703125" style="37" customWidth="1"/>
    <col min="15118" max="15118" width="11" style="37" customWidth="1"/>
    <col min="15119" max="15119" width="9.140625" style="37"/>
    <col min="15120" max="15120" width="10.140625" style="37" customWidth="1"/>
    <col min="15121" max="15121" width="9.140625" style="37"/>
    <col min="15122" max="15122" width="11.5703125" style="37" customWidth="1"/>
    <col min="15123" max="15348" width="9.140625" style="37"/>
    <col min="15349" max="15349" width="14.140625" style="37" bestFit="1" customWidth="1"/>
    <col min="15350" max="15360" width="9.140625" style="37"/>
    <col min="15361" max="15361" width="8.5703125" style="37" customWidth="1"/>
    <col min="15362" max="15362" width="12.42578125" style="37" customWidth="1"/>
    <col min="15363" max="15363" width="10.42578125" style="37" customWidth="1"/>
    <col min="15364" max="15364" width="8.5703125" style="37" customWidth="1"/>
    <col min="15365" max="15367" width="6.5703125" style="37" customWidth="1"/>
    <col min="15368" max="15368" width="14" style="37" customWidth="1"/>
    <col min="15369" max="15369" width="6.5703125" style="37" customWidth="1"/>
    <col min="15370" max="15370" width="14.140625" style="37" customWidth="1"/>
    <col min="15371" max="15371" width="6.5703125" style="37" customWidth="1"/>
    <col min="15372" max="15372" width="11.42578125" style="37" customWidth="1"/>
    <col min="15373" max="15373" width="6.5703125" style="37" customWidth="1"/>
    <col min="15374" max="15374" width="11" style="37" customWidth="1"/>
    <col min="15375" max="15375" width="9.140625" style="37"/>
    <col min="15376" max="15376" width="10.140625" style="37" customWidth="1"/>
    <col min="15377" max="15377" width="9.140625" style="37"/>
    <col min="15378" max="15378" width="11.5703125" style="37" customWidth="1"/>
    <col min="15379" max="15604" width="9.140625" style="37"/>
    <col min="15605" max="15605" width="14.140625" style="37" bestFit="1" customWidth="1"/>
    <col min="15606" max="15616" width="9.140625" style="37"/>
    <col min="15617" max="15617" width="8.5703125" style="37" customWidth="1"/>
    <col min="15618" max="15618" width="12.42578125" style="37" customWidth="1"/>
    <col min="15619" max="15619" width="10.42578125" style="37" customWidth="1"/>
    <col min="15620" max="15620" width="8.5703125" style="37" customWidth="1"/>
    <col min="15621" max="15623" width="6.5703125" style="37" customWidth="1"/>
    <col min="15624" max="15624" width="14" style="37" customWidth="1"/>
    <col min="15625" max="15625" width="6.5703125" style="37" customWidth="1"/>
    <col min="15626" max="15626" width="14.140625" style="37" customWidth="1"/>
    <col min="15627" max="15627" width="6.5703125" style="37" customWidth="1"/>
    <col min="15628" max="15628" width="11.42578125" style="37" customWidth="1"/>
    <col min="15629" max="15629" width="6.5703125" style="37" customWidth="1"/>
    <col min="15630" max="15630" width="11" style="37" customWidth="1"/>
    <col min="15631" max="15631" width="9.140625" style="37"/>
    <col min="15632" max="15632" width="10.140625" style="37" customWidth="1"/>
    <col min="15633" max="15633" width="9.140625" style="37"/>
    <col min="15634" max="15634" width="11.5703125" style="37" customWidth="1"/>
    <col min="15635" max="15860" width="9.140625" style="37"/>
    <col min="15861" max="15861" width="14.140625" style="37" bestFit="1" customWidth="1"/>
    <col min="15862" max="15872" width="9.140625" style="37"/>
    <col min="15873" max="15873" width="8.5703125" style="37" customWidth="1"/>
    <col min="15874" max="15874" width="12.42578125" style="37" customWidth="1"/>
    <col min="15875" max="15875" width="10.42578125" style="37" customWidth="1"/>
    <col min="15876" max="15876" width="8.5703125" style="37" customWidth="1"/>
    <col min="15877" max="15879" width="6.5703125" style="37" customWidth="1"/>
    <col min="15880" max="15880" width="14" style="37" customWidth="1"/>
    <col min="15881" max="15881" width="6.5703125" style="37" customWidth="1"/>
    <col min="15882" max="15882" width="14.140625" style="37" customWidth="1"/>
    <col min="15883" max="15883" width="6.5703125" style="37" customWidth="1"/>
    <col min="15884" max="15884" width="11.42578125" style="37" customWidth="1"/>
    <col min="15885" max="15885" width="6.5703125" style="37" customWidth="1"/>
    <col min="15886" max="15886" width="11" style="37" customWidth="1"/>
    <col min="15887" max="15887" width="9.140625" style="37"/>
    <col min="15888" max="15888" width="10.140625" style="37" customWidth="1"/>
    <col min="15889" max="15889" width="9.140625" style="37"/>
    <col min="15890" max="15890" width="11.5703125" style="37" customWidth="1"/>
    <col min="15891" max="16116" width="9.140625" style="37"/>
    <col min="16117" max="16117" width="14.140625" style="37" bestFit="1" customWidth="1"/>
    <col min="16118" max="16128" width="9.140625" style="37"/>
    <col min="16129" max="16129" width="8.5703125" style="37" customWidth="1"/>
    <col min="16130" max="16130" width="12.42578125" style="37" customWidth="1"/>
    <col min="16131" max="16131" width="10.42578125" style="37" customWidth="1"/>
    <col min="16132" max="16132" width="8.5703125" style="37" customWidth="1"/>
    <col min="16133" max="16135" width="6.5703125" style="37" customWidth="1"/>
    <col min="16136" max="16136" width="14" style="37" customWidth="1"/>
    <col min="16137" max="16137" width="6.5703125" style="37" customWidth="1"/>
    <col min="16138" max="16138" width="14.140625" style="37" customWidth="1"/>
    <col min="16139" max="16139" width="6.5703125" style="37" customWidth="1"/>
    <col min="16140" max="16140" width="11.42578125" style="37" customWidth="1"/>
    <col min="16141" max="16141" width="6.5703125" style="37" customWidth="1"/>
    <col min="16142" max="16142" width="11" style="37" customWidth="1"/>
    <col min="16143" max="16143" width="9.140625" style="37"/>
    <col min="16144" max="16144" width="10.140625" style="37" customWidth="1"/>
    <col min="16145" max="16145" width="9.140625" style="37"/>
    <col min="16146" max="16146" width="11.5703125" style="37" customWidth="1"/>
    <col min="16147" max="16372" width="9.140625" style="37"/>
    <col min="16373" max="16373" width="14.140625" style="37" bestFit="1" customWidth="1"/>
    <col min="16374" max="16384" width="9.140625" style="37"/>
  </cols>
  <sheetData>
    <row r="1" spans="1:23" ht="18" customHeight="1" thickBot="1" x14ac:dyDescent="0.25">
      <c r="A1" s="823" t="s">
        <v>278</v>
      </c>
      <c r="B1" s="823"/>
      <c r="C1" s="823"/>
      <c r="D1" s="823"/>
      <c r="E1" s="823"/>
      <c r="F1" s="823"/>
      <c r="G1" s="823"/>
      <c r="H1" s="823"/>
      <c r="I1" s="823"/>
      <c r="J1" s="823"/>
      <c r="K1" s="823"/>
      <c r="L1" s="823"/>
      <c r="M1" s="823"/>
      <c r="N1" s="823"/>
    </row>
    <row r="2" spans="1:23" ht="26.25" customHeight="1" x14ac:dyDescent="0.2">
      <c r="A2" s="38"/>
      <c r="B2" s="38"/>
      <c r="C2" s="38"/>
      <c r="D2" s="38"/>
      <c r="E2" s="38"/>
      <c r="F2" s="38"/>
      <c r="G2" s="38"/>
      <c r="H2" s="38"/>
      <c r="I2" s="38"/>
      <c r="J2" s="38"/>
      <c r="K2" s="38"/>
      <c r="L2" s="38"/>
      <c r="M2" s="38"/>
      <c r="N2" s="38"/>
      <c r="O2" s="39"/>
      <c r="P2" s="39"/>
      <c r="Q2" s="39"/>
      <c r="R2" s="39"/>
      <c r="S2" s="39"/>
      <c r="T2" s="39"/>
      <c r="U2" s="39"/>
      <c r="V2" s="39"/>
      <c r="W2" s="39"/>
    </row>
    <row r="3" spans="1:23" s="39" customFormat="1" ht="37.5" customHeight="1" x14ac:dyDescent="0.2">
      <c r="A3" s="665" t="s">
        <v>170</v>
      </c>
      <c r="B3" s="666"/>
      <c r="C3" s="666"/>
      <c r="D3" s="667"/>
      <c r="E3" s="668"/>
      <c r="F3" s="669"/>
      <c r="G3" s="669"/>
      <c r="H3" s="670"/>
      <c r="I3" s="671" t="s">
        <v>69</v>
      </c>
      <c r="J3" s="671"/>
      <c r="K3" s="671"/>
      <c r="L3" s="671"/>
      <c r="M3" s="671"/>
      <c r="N3" s="671"/>
    </row>
    <row r="4" spans="1:23" s="39" customFormat="1" ht="12.75" customHeight="1" x14ac:dyDescent="0.2">
      <c r="A4" s="672" t="s">
        <v>171</v>
      </c>
      <c r="B4" s="673"/>
      <c r="C4" s="673"/>
      <c r="D4" s="674"/>
      <c r="E4" s="678"/>
      <c r="F4" s="679"/>
      <c r="G4" s="679"/>
      <c r="H4" s="679"/>
      <c r="I4" s="680" t="s">
        <v>70</v>
      </c>
      <c r="J4" s="681"/>
      <c r="K4" s="681"/>
      <c r="L4" s="682"/>
      <c r="M4" s="682"/>
      <c r="N4" s="683"/>
    </row>
    <row r="5" spans="1:23" s="39" customFormat="1" ht="21.75" customHeight="1" x14ac:dyDescent="0.2">
      <c r="A5" s="675"/>
      <c r="B5" s="676"/>
      <c r="C5" s="676"/>
      <c r="D5" s="677"/>
      <c r="E5" s="679"/>
      <c r="F5" s="679"/>
      <c r="G5" s="679"/>
      <c r="H5" s="679"/>
      <c r="I5" s="684"/>
      <c r="J5" s="685"/>
      <c r="K5" s="685"/>
      <c r="L5" s="685"/>
      <c r="M5" s="685"/>
      <c r="N5" s="686"/>
    </row>
    <row r="6" spans="1:23" s="39" customFormat="1" ht="21.75" customHeight="1" x14ac:dyDescent="0.2">
      <c r="A6" s="700" t="s">
        <v>71</v>
      </c>
      <c r="B6" s="701"/>
      <c r="C6" s="701"/>
      <c r="D6" s="702"/>
      <c r="E6" s="706" t="s">
        <v>212</v>
      </c>
      <c r="F6" s="706"/>
      <c r="G6" s="706"/>
      <c r="H6" s="707"/>
      <c r="I6" s="710" t="s">
        <v>73</v>
      </c>
      <c r="J6" s="710"/>
      <c r="K6" s="710"/>
      <c r="L6" s="710"/>
      <c r="M6" s="710"/>
      <c r="N6" s="710"/>
    </row>
    <row r="7" spans="1:23" s="39" customFormat="1" ht="27" customHeight="1" x14ac:dyDescent="0.2">
      <c r="A7" s="703"/>
      <c r="B7" s="704"/>
      <c r="C7" s="704"/>
      <c r="D7" s="705"/>
      <c r="E7" s="708"/>
      <c r="F7" s="708"/>
      <c r="G7" s="708"/>
      <c r="H7" s="709"/>
      <c r="I7" s="711">
        <v>2026</v>
      </c>
      <c r="J7" s="712"/>
      <c r="K7" s="711">
        <v>2027</v>
      </c>
      <c r="L7" s="712"/>
      <c r="M7" s="713">
        <v>2028</v>
      </c>
      <c r="N7" s="713"/>
    </row>
    <row r="8" spans="1:23" s="39" customFormat="1" ht="31.5" customHeight="1" x14ac:dyDescent="0.2">
      <c r="A8" s="687" t="s">
        <v>74</v>
      </c>
      <c r="B8" s="688"/>
      <c r="C8" s="688"/>
      <c r="D8" s="689"/>
      <c r="E8" s="690"/>
      <c r="F8" s="690"/>
      <c r="G8" s="690"/>
      <c r="H8" s="691"/>
      <c r="I8" s="692" t="s">
        <v>56</v>
      </c>
      <c r="J8" s="693"/>
      <c r="K8" s="694"/>
      <c r="L8" s="694"/>
      <c r="M8" s="694"/>
      <c r="N8" s="694"/>
    </row>
    <row r="9" spans="1:23" ht="38.25" customHeight="1" x14ac:dyDescent="0.2">
      <c r="A9" s="695" t="s">
        <v>75</v>
      </c>
      <c r="B9" s="696"/>
      <c r="C9" s="697" t="s">
        <v>248</v>
      </c>
      <c r="D9" s="698"/>
      <c r="E9" s="698"/>
      <c r="F9" s="698"/>
      <c r="G9" s="698"/>
      <c r="H9" s="698"/>
      <c r="I9" s="698"/>
      <c r="J9" s="698"/>
      <c r="K9" s="698"/>
      <c r="L9" s="698"/>
      <c r="M9" s="698"/>
      <c r="N9" s="699"/>
      <c r="O9" s="60"/>
    </row>
    <row r="10" spans="1:23" ht="38.25" hidden="1" customHeight="1" x14ac:dyDescent="0.2">
      <c r="A10" s="695"/>
      <c r="B10" s="696"/>
      <c r="C10" s="697"/>
      <c r="D10" s="717"/>
      <c r="E10" s="717"/>
      <c r="F10" s="717"/>
      <c r="G10" s="717"/>
      <c r="H10" s="717"/>
      <c r="I10" s="717"/>
      <c r="J10" s="717"/>
      <c r="K10" s="717"/>
      <c r="L10" s="717"/>
      <c r="M10" s="717"/>
      <c r="N10" s="718"/>
    </row>
    <row r="11" spans="1:23" ht="19.5" customHeight="1" x14ac:dyDescent="0.2">
      <c r="A11" s="719" t="s">
        <v>77</v>
      </c>
      <c r="B11" s="720"/>
      <c r="C11" s="725" t="s">
        <v>249</v>
      </c>
      <c r="D11" s="726"/>
      <c r="E11" s="726"/>
      <c r="F11" s="726"/>
      <c r="G11" s="726"/>
      <c r="H11" s="726"/>
      <c r="I11" s="726"/>
      <c r="J11" s="726"/>
      <c r="K11" s="726"/>
      <c r="L11" s="726"/>
      <c r="M11" s="726"/>
      <c r="N11" s="727"/>
    </row>
    <row r="12" spans="1:23" ht="19.5" customHeight="1" x14ac:dyDescent="0.2">
      <c r="A12" s="721"/>
      <c r="B12" s="722"/>
      <c r="C12" s="728"/>
      <c r="D12" s="729"/>
      <c r="E12" s="729"/>
      <c r="F12" s="729"/>
      <c r="G12" s="729"/>
      <c r="H12" s="729"/>
      <c r="I12" s="729"/>
      <c r="J12" s="729"/>
      <c r="K12" s="729"/>
      <c r="L12" s="729"/>
      <c r="M12" s="729"/>
      <c r="N12" s="730"/>
    </row>
    <row r="13" spans="1:23" ht="22.5" customHeight="1" x14ac:dyDescent="0.2">
      <c r="A13" s="721"/>
      <c r="B13" s="722"/>
      <c r="C13" s="728"/>
      <c r="D13" s="729"/>
      <c r="E13" s="729"/>
      <c r="F13" s="729"/>
      <c r="G13" s="729"/>
      <c r="H13" s="729"/>
      <c r="I13" s="729"/>
      <c r="J13" s="729"/>
      <c r="K13" s="729"/>
      <c r="L13" s="729"/>
      <c r="M13" s="729"/>
      <c r="N13" s="730"/>
    </row>
    <row r="14" spans="1:23" ht="81.75" customHeight="1" x14ac:dyDescent="0.2">
      <c r="A14" s="721"/>
      <c r="B14" s="722"/>
      <c r="C14" s="728"/>
      <c r="D14" s="729"/>
      <c r="E14" s="729"/>
      <c r="F14" s="729"/>
      <c r="G14" s="729"/>
      <c r="H14" s="729"/>
      <c r="I14" s="729"/>
      <c r="J14" s="729"/>
      <c r="K14" s="729"/>
      <c r="L14" s="729"/>
      <c r="M14" s="729"/>
      <c r="N14" s="730"/>
    </row>
    <row r="15" spans="1:23" ht="18.75" hidden="1" customHeight="1" x14ac:dyDescent="0.2">
      <c r="A15" s="721"/>
      <c r="B15" s="722"/>
      <c r="C15" s="728"/>
      <c r="D15" s="729"/>
      <c r="E15" s="729"/>
      <c r="F15" s="729"/>
      <c r="G15" s="729"/>
      <c r="H15" s="729"/>
      <c r="I15" s="729"/>
      <c r="J15" s="729"/>
      <c r="K15" s="729"/>
      <c r="L15" s="729"/>
      <c r="M15" s="729"/>
      <c r="N15" s="730"/>
    </row>
    <row r="16" spans="1:23" ht="16.5" hidden="1" customHeight="1" x14ac:dyDescent="0.2">
      <c r="A16" s="721"/>
      <c r="B16" s="722"/>
      <c r="C16" s="728"/>
      <c r="D16" s="729"/>
      <c r="E16" s="729"/>
      <c r="F16" s="729"/>
      <c r="G16" s="729"/>
      <c r="H16" s="729"/>
      <c r="I16" s="729"/>
      <c r="J16" s="729"/>
      <c r="K16" s="729"/>
      <c r="L16" s="729"/>
      <c r="M16" s="729"/>
      <c r="N16" s="730"/>
    </row>
    <row r="17" spans="1:29" ht="23.25" hidden="1" customHeight="1" x14ac:dyDescent="0.2">
      <c r="A17" s="721"/>
      <c r="B17" s="722"/>
      <c r="C17" s="728"/>
      <c r="D17" s="729"/>
      <c r="E17" s="729"/>
      <c r="F17" s="729"/>
      <c r="G17" s="729"/>
      <c r="H17" s="729"/>
      <c r="I17" s="729"/>
      <c r="J17" s="729"/>
      <c r="K17" s="729"/>
      <c r="L17" s="729"/>
      <c r="M17" s="729"/>
      <c r="N17" s="730"/>
    </row>
    <row r="18" spans="1:29" ht="20.25" hidden="1" customHeight="1" x14ac:dyDescent="0.2">
      <c r="A18" s="721"/>
      <c r="B18" s="722"/>
      <c r="C18" s="728"/>
      <c r="D18" s="729"/>
      <c r="E18" s="729"/>
      <c r="F18" s="729"/>
      <c r="G18" s="729"/>
      <c r="H18" s="729"/>
      <c r="I18" s="729"/>
      <c r="J18" s="729"/>
      <c r="K18" s="729"/>
      <c r="L18" s="729"/>
      <c r="M18" s="729"/>
      <c r="N18" s="730"/>
    </row>
    <row r="19" spans="1:29" ht="13.5" hidden="1" customHeight="1" x14ac:dyDescent="0.2">
      <c r="A19" s="721"/>
      <c r="B19" s="722"/>
      <c r="C19" s="728"/>
      <c r="D19" s="729"/>
      <c r="E19" s="729"/>
      <c r="F19" s="729"/>
      <c r="G19" s="729"/>
      <c r="H19" s="729"/>
      <c r="I19" s="729"/>
      <c r="J19" s="729"/>
      <c r="K19" s="729"/>
      <c r="L19" s="729"/>
      <c r="M19" s="729"/>
      <c r="N19" s="730"/>
    </row>
    <row r="20" spans="1:29" ht="13.5" hidden="1" customHeight="1" x14ac:dyDescent="0.2">
      <c r="A20" s="721"/>
      <c r="B20" s="722"/>
      <c r="C20" s="728"/>
      <c r="D20" s="729"/>
      <c r="E20" s="729"/>
      <c r="F20" s="729"/>
      <c r="G20" s="729"/>
      <c r="H20" s="729"/>
      <c r="I20" s="729"/>
      <c r="J20" s="729"/>
      <c r="K20" s="729"/>
      <c r="L20" s="729"/>
      <c r="M20" s="729"/>
      <c r="N20" s="730"/>
    </row>
    <row r="21" spans="1:29" ht="13.5" hidden="1" customHeight="1" x14ac:dyDescent="0.2">
      <c r="A21" s="721"/>
      <c r="B21" s="722"/>
      <c r="C21" s="728"/>
      <c r="D21" s="729"/>
      <c r="E21" s="729"/>
      <c r="F21" s="729"/>
      <c r="G21" s="729"/>
      <c r="H21" s="729"/>
      <c r="I21" s="729"/>
      <c r="J21" s="729"/>
      <c r="K21" s="729"/>
      <c r="L21" s="729"/>
      <c r="M21" s="729"/>
      <c r="N21" s="730"/>
    </row>
    <row r="22" spans="1:29" ht="13.5" hidden="1" customHeight="1" x14ac:dyDescent="0.2">
      <c r="A22" s="721"/>
      <c r="B22" s="722"/>
      <c r="C22" s="728"/>
      <c r="D22" s="729"/>
      <c r="E22" s="729"/>
      <c r="F22" s="729"/>
      <c r="G22" s="729"/>
      <c r="H22" s="729"/>
      <c r="I22" s="729"/>
      <c r="J22" s="729"/>
      <c r="K22" s="729"/>
      <c r="L22" s="729"/>
      <c r="M22" s="729"/>
      <c r="N22" s="730"/>
    </row>
    <row r="23" spans="1:29" ht="13.5" hidden="1" customHeight="1" x14ac:dyDescent="0.2">
      <c r="A23" s="723"/>
      <c r="B23" s="724"/>
      <c r="C23" s="731"/>
      <c r="D23" s="732"/>
      <c r="E23" s="732"/>
      <c r="F23" s="732"/>
      <c r="G23" s="732"/>
      <c r="H23" s="732"/>
      <c r="I23" s="732"/>
      <c r="J23" s="732"/>
      <c r="K23" s="732"/>
      <c r="L23" s="732"/>
      <c r="M23" s="732"/>
      <c r="N23" s="733"/>
    </row>
    <row r="24" spans="1:29" ht="18.75" customHeight="1" x14ac:dyDescent="0.2">
      <c r="A24" s="734" t="s">
        <v>78</v>
      </c>
      <c r="B24" s="735"/>
      <c r="C24" s="735"/>
      <c r="D24" s="735"/>
      <c r="E24" s="735"/>
      <c r="F24" s="735"/>
      <c r="G24" s="735"/>
      <c r="H24" s="735"/>
      <c r="I24" s="735"/>
      <c r="J24" s="735"/>
      <c r="K24" s="735"/>
      <c r="L24" s="735"/>
      <c r="M24" s="735"/>
      <c r="N24" s="736"/>
      <c r="R24" s="40"/>
      <c r="S24" s="40"/>
      <c r="T24" s="40"/>
      <c r="U24" s="40"/>
      <c r="V24" s="40"/>
      <c r="W24" s="40"/>
      <c r="X24" s="40"/>
      <c r="Y24" s="40"/>
      <c r="Z24" s="40"/>
      <c r="AA24" s="40"/>
      <c r="AB24" s="40"/>
      <c r="AC24" s="40"/>
    </row>
    <row r="25" spans="1:29" ht="27" customHeight="1" x14ac:dyDescent="0.2">
      <c r="A25" s="41">
        <v>1</v>
      </c>
      <c r="B25" s="714" t="s">
        <v>129</v>
      </c>
      <c r="C25" s="715"/>
      <c r="D25" s="715"/>
      <c r="E25" s="715"/>
      <c r="F25" s="715"/>
      <c r="G25" s="716"/>
      <c r="H25" s="41"/>
      <c r="I25" s="714"/>
      <c r="J25" s="715"/>
      <c r="K25" s="715"/>
      <c r="L25" s="715"/>
      <c r="M25" s="715"/>
      <c r="N25" s="716"/>
      <c r="R25" s="40"/>
      <c r="S25" s="40"/>
      <c r="T25" s="40"/>
      <c r="U25" s="40"/>
      <c r="V25" s="40"/>
      <c r="W25" s="40"/>
      <c r="X25" s="40"/>
      <c r="Y25" s="40"/>
      <c r="Z25" s="40"/>
      <c r="AA25" s="40"/>
      <c r="AB25" s="40"/>
      <c r="AC25" s="40"/>
    </row>
    <row r="26" spans="1:29" ht="27" customHeight="1" x14ac:dyDescent="0.2">
      <c r="A26" s="41">
        <v>2</v>
      </c>
      <c r="B26" s="714" t="s">
        <v>130</v>
      </c>
      <c r="C26" s="715"/>
      <c r="D26" s="715"/>
      <c r="E26" s="715"/>
      <c r="F26" s="715"/>
      <c r="G26" s="716"/>
      <c r="H26" s="41"/>
      <c r="I26" s="714"/>
      <c r="J26" s="715"/>
      <c r="K26" s="715"/>
      <c r="L26" s="715"/>
      <c r="M26" s="715"/>
      <c r="N26" s="716"/>
      <c r="R26" s="40"/>
      <c r="S26" s="40"/>
      <c r="T26" s="40"/>
      <c r="U26" s="40"/>
      <c r="V26" s="40"/>
      <c r="W26" s="40"/>
      <c r="X26" s="40"/>
      <c r="Y26" s="40"/>
      <c r="Z26" s="40"/>
      <c r="AA26" s="40"/>
      <c r="AB26" s="40"/>
      <c r="AC26" s="40"/>
    </row>
    <row r="27" spans="1:29" ht="26.25" customHeight="1" x14ac:dyDescent="0.2">
      <c r="A27" s="41">
        <v>3</v>
      </c>
      <c r="B27" s="714" t="s">
        <v>131</v>
      </c>
      <c r="C27" s="715"/>
      <c r="D27" s="715"/>
      <c r="E27" s="715"/>
      <c r="F27" s="715"/>
      <c r="G27" s="716"/>
      <c r="H27" s="41"/>
      <c r="I27" s="714"/>
      <c r="J27" s="715"/>
      <c r="K27" s="715"/>
      <c r="L27" s="715"/>
      <c r="M27" s="715"/>
      <c r="N27" s="716"/>
      <c r="R27" s="40"/>
      <c r="S27" s="40"/>
      <c r="T27" s="40"/>
      <c r="U27" s="40"/>
      <c r="V27" s="40"/>
      <c r="W27" s="40"/>
      <c r="X27" s="40"/>
      <c r="Y27" s="40"/>
      <c r="Z27" s="40"/>
      <c r="AA27" s="40"/>
      <c r="AB27" s="40"/>
      <c r="AC27" s="40"/>
    </row>
    <row r="28" spans="1:29" ht="33.75" customHeight="1" x14ac:dyDescent="0.2">
      <c r="A28" s="41">
        <v>4</v>
      </c>
      <c r="B28" s="714" t="s">
        <v>132</v>
      </c>
      <c r="C28" s="715"/>
      <c r="D28" s="715"/>
      <c r="E28" s="715"/>
      <c r="F28" s="715"/>
      <c r="G28" s="716"/>
      <c r="H28" s="41"/>
      <c r="I28" s="714"/>
      <c r="J28" s="715"/>
      <c r="K28" s="715"/>
      <c r="L28" s="715"/>
      <c r="M28" s="715"/>
      <c r="N28" s="716"/>
    </row>
    <row r="29" spans="1:29" ht="34.5" customHeight="1" x14ac:dyDescent="0.2">
      <c r="A29" s="41">
        <v>5</v>
      </c>
      <c r="B29" s="714" t="s">
        <v>125</v>
      </c>
      <c r="C29" s="715"/>
      <c r="D29" s="715"/>
      <c r="E29" s="715"/>
      <c r="F29" s="715"/>
      <c r="G29" s="716"/>
      <c r="H29" s="41"/>
      <c r="I29" s="742"/>
      <c r="J29" s="742"/>
      <c r="K29" s="742"/>
      <c r="L29" s="742"/>
      <c r="M29" s="742"/>
      <c r="N29" s="742"/>
    </row>
    <row r="30" spans="1:29" x14ac:dyDescent="0.2">
      <c r="A30" s="42" t="s">
        <v>10</v>
      </c>
      <c r="B30" s="43"/>
      <c r="C30" s="43"/>
      <c r="D30" s="43"/>
      <c r="E30" s="43"/>
      <c r="F30" s="43"/>
      <c r="G30" s="43"/>
      <c r="H30" s="43"/>
      <c r="I30" s="43"/>
      <c r="J30" s="43"/>
      <c r="K30" s="43"/>
      <c r="L30" s="43"/>
      <c r="M30" s="43"/>
      <c r="N30" s="44"/>
      <c r="O30" s="43"/>
      <c r="P30" s="43"/>
      <c r="Q30" s="43"/>
      <c r="R30" s="44"/>
    </row>
    <row r="31" spans="1:29" x14ac:dyDescent="0.2">
      <c r="A31" s="743" t="s">
        <v>81</v>
      </c>
      <c r="B31" s="744"/>
      <c r="C31" s="744"/>
      <c r="D31" s="744"/>
      <c r="E31" s="744"/>
      <c r="F31" s="744"/>
      <c r="G31" s="744"/>
      <c r="H31" s="745"/>
      <c r="I31" s="734" t="s">
        <v>176</v>
      </c>
      <c r="J31" s="736"/>
      <c r="K31" s="737" t="s">
        <v>177</v>
      </c>
      <c r="L31" s="737"/>
      <c r="M31" s="737" t="s">
        <v>84</v>
      </c>
      <c r="N31" s="737"/>
      <c r="O31" s="737">
        <v>2027</v>
      </c>
      <c r="P31" s="737"/>
      <c r="Q31" s="737">
        <v>2028</v>
      </c>
      <c r="R31" s="737"/>
    </row>
    <row r="32" spans="1:29" x14ac:dyDescent="0.2">
      <c r="A32" s="738"/>
      <c r="B32" s="739"/>
      <c r="C32" s="739"/>
      <c r="D32" s="739"/>
      <c r="E32" s="739"/>
      <c r="F32" s="739"/>
      <c r="G32" s="739"/>
      <c r="H32" s="740"/>
      <c r="I32" s="741"/>
      <c r="J32" s="741"/>
      <c r="K32" s="741"/>
      <c r="L32" s="741"/>
      <c r="M32" s="741"/>
      <c r="N32" s="741"/>
      <c r="O32" s="741"/>
      <c r="P32" s="741"/>
      <c r="Q32" s="741"/>
      <c r="R32" s="741"/>
    </row>
    <row r="33" spans="1:18" x14ac:dyDescent="0.2">
      <c r="A33" s="738"/>
      <c r="B33" s="739"/>
      <c r="C33" s="739"/>
      <c r="D33" s="739"/>
      <c r="E33" s="739"/>
      <c r="F33" s="739"/>
      <c r="G33" s="739"/>
      <c r="H33" s="740"/>
      <c r="I33" s="741"/>
      <c r="J33" s="741"/>
      <c r="K33" s="741"/>
      <c r="L33" s="741"/>
      <c r="M33" s="741"/>
      <c r="N33" s="741"/>
      <c r="O33" s="741"/>
      <c r="P33" s="741"/>
      <c r="Q33" s="741"/>
      <c r="R33" s="741"/>
    </row>
    <row r="34" spans="1:18" x14ac:dyDescent="0.2">
      <c r="A34" s="738"/>
      <c r="B34" s="739"/>
      <c r="C34" s="739"/>
      <c r="D34" s="739"/>
      <c r="E34" s="739"/>
      <c r="F34" s="739"/>
      <c r="G34" s="739"/>
      <c r="H34" s="740"/>
      <c r="I34" s="741"/>
      <c r="J34" s="741"/>
      <c r="K34" s="741"/>
      <c r="L34" s="741"/>
      <c r="M34" s="741"/>
      <c r="N34" s="741"/>
      <c r="O34" s="741"/>
      <c r="P34" s="741"/>
      <c r="Q34" s="741"/>
      <c r="R34" s="741"/>
    </row>
    <row r="35" spans="1:18" x14ac:dyDescent="0.2">
      <c r="A35" s="738"/>
      <c r="B35" s="739"/>
      <c r="C35" s="739"/>
      <c r="D35" s="739"/>
      <c r="E35" s="739"/>
      <c r="F35" s="739"/>
      <c r="G35" s="739"/>
      <c r="H35" s="740"/>
      <c r="I35" s="746"/>
      <c r="J35" s="747"/>
      <c r="K35" s="741"/>
      <c r="L35" s="741"/>
      <c r="M35" s="741"/>
      <c r="N35" s="741"/>
      <c r="O35" s="741"/>
      <c r="P35" s="741"/>
      <c r="Q35" s="741"/>
      <c r="R35" s="741"/>
    </row>
    <row r="36" spans="1:18" x14ac:dyDescent="0.2">
      <c r="A36" s="738"/>
      <c r="B36" s="739"/>
      <c r="C36" s="739"/>
      <c r="D36" s="739"/>
      <c r="E36" s="739"/>
      <c r="F36" s="739"/>
      <c r="G36" s="739"/>
      <c r="H36" s="740"/>
      <c r="I36" s="741"/>
      <c r="J36" s="741"/>
      <c r="K36" s="741"/>
      <c r="L36" s="741"/>
      <c r="M36" s="741"/>
      <c r="N36" s="741"/>
      <c r="O36" s="741"/>
      <c r="P36" s="741"/>
      <c r="Q36" s="741"/>
      <c r="R36" s="741"/>
    </row>
    <row r="37" spans="1:18" x14ac:dyDescent="0.2">
      <c r="A37" s="738"/>
      <c r="B37" s="739"/>
      <c r="C37" s="739"/>
      <c r="D37" s="739"/>
      <c r="E37" s="739"/>
      <c r="F37" s="739"/>
      <c r="G37" s="739"/>
      <c r="H37" s="740"/>
      <c r="I37" s="741"/>
      <c r="J37" s="741"/>
      <c r="K37" s="748"/>
      <c r="L37" s="748"/>
      <c r="M37" s="748"/>
      <c r="N37" s="748"/>
      <c r="O37" s="741"/>
      <c r="P37" s="741"/>
      <c r="Q37" s="741"/>
      <c r="R37" s="741"/>
    </row>
    <row r="38" spans="1:18" s="45" customFormat="1" x14ac:dyDescent="0.2">
      <c r="A38" s="738"/>
      <c r="B38" s="739"/>
      <c r="C38" s="739"/>
      <c r="D38" s="739"/>
      <c r="E38" s="739"/>
      <c r="F38" s="739"/>
      <c r="G38" s="739"/>
      <c r="H38" s="740"/>
      <c r="I38" s="741"/>
      <c r="J38" s="741"/>
      <c r="K38" s="748"/>
      <c r="L38" s="748"/>
      <c r="M38" s="748"/>
      <c r="N38" s="748"/>
      <c r="O38" s="741"/>
      <c r="P38" s="741"/>
      <c r="Q38" s="741"/>
      <c r="R38" s="741"/>
    </row>
    <row r="39" spans="1:18" x14ac:dyDescent="0.2">
      <c r="A39" s="743" t="s">
        <v>85</v>
      </c>
      <c r="B39" s="744"/>
      <c r="C39" s="744"/>
      <c r="D39" s="744"/>
      <c r="E39" s="744"/>
      <c r="F39" s="744"/>
      <c r="G39" s="744"/>
      <c r="H39" s="745"/>
      <c r="I39" s="734" t="s">
        <v>176</v>
      </c>
      <c r="J39" s="736"/>
      <c r="K39" s="737" t="s">
        <v>177</v>
      </c>
      <c r="L39" s="737"/>
      <c r="M39" s="737" t="s">
        <v>84</v>
      </c>
      <c r="N39" s="737"/>
      <c r="O39" s="737">
        <v>2027</v>
      </c>
      <c r="P39" s="737"/>
      <c r="Q39" s="737">
        <v>2028</v>
      </c>
      <c r="R39" s="737"/>
    </row>
    <row r="40" spans="1:18" ht="15.75" customHeight="1" x14ac:dyDescent="0.2">
      <c r="A40" s="738" t="s">
        <v>125</v>
      </c>
      <c r="B40" s="739"/>
      <c r="C40" s="739"/>
      <c r="D40" s="739"/>
      <c r="E40" s="739"/>
      <c r="F40" s="739"/>
      <c r="G40" s="739"/>
      <c r="H40" s="740"/>
      <c r="I40" s="749" t="s">
        <v>180</v>
      </c>
      <c r="J40" s="741"/>
      <c r="K40" s="750"/>
      <c r="L40" s="741"/>
      <c r="M40" s="741"/>
      <c r="N40" s="741"/>
      <c r="O40" s="750"/>
      <c r="P40" s="741"/>
      <c r="Q40" s="750"/>
      <c r="R40" s="741"/>
    </row>
    <row r="41" spans="1:18" x14ac:dyDescent="0.2">
      <c r="A41" s="738"/>
      <c r="B41" s="739"/>
      <c r="C41" s="739"/>
      <c r="D41" s="739"/>
      <c r="E41" s="739"/>
      <c r="F41" s="739"/>
      <c r="G41" s="739"/>
      <c r="H41" s="740"/>
      <c r="I41" s="750"/>
      <c r="J41" s="741"/>
      <c r="K41" s="750"/>
      <c r="L41" s="741"/>
      <c r="M41" s="741"/>
      <c r="N41" s="741"/>
      <c r="O41" s="750"/>
      <c r="P41" s="741"/>
      <c r="Q41" s="750"/>
      <c r="R41" s="741"/>
    </row>
    <row r="42" spans="1:18" x14ac:dyDescent="0.2">
      <c r="A42" s="738"/>
      <c r="B42" s="739"/>
      <c r="C42" s="739"/>
      <c r="D42" s="739"/>
      <c r="E42" s="739"/>
      <c r="F42" s="739"/>
      <c r="G42" s="739"/>
      <c r="H42" s="740"/>
      <c r="I42" s="750"/>
      <c r="J42" s="741"/>
      <c r="K42" s="750"/>
      <c r="L42" s="741"/>
      <c r="M42" s="741"/>
      <c r="N42" s="741"/>
      <c r="O42" s="750"/>
      <c r="P42" s="741"/>
      <c r="Q42" s="750"/>
      <c r="R42" s="741"/>
    </row>
    <row r="43" spans="1:18" x14ac:dyDescent="0.2">
      <c r="A43" s="738"/>
      <c r="B43" s="739"/>
      <c r="C43" s="739"/>
      <c r="D43" s="739"/>
      <c r="E43" s="739"/>
      <c r="F43" s="739"/>
      <c r="G43" s="739"/>
      <c r="H43" s="740"/>
      <c r="I43" s="750"/>
      <c r="J43" s="741"/>
      <c r="K43" s="750"/>
      <c r="L43" s="741"/>
      <c r="M43" s="741"/>
      <c r="N43" s="741"/>
      <c r="O43" s="750"/>
      <c r="P43" s="741"/>
      <c r="Q43" s="750"/>
      <c r="R43" s="741"/>
    </row>
    <row r="44" spans="1:18" x14ac:dyDescent="0.2">
      <c r="A44" s="738"/>
      <c r="B44" s="739"/>
      <c r="C44" s="739"/>
      <c r="D44" s="739"/>
      <c r="E44" s="739"/>
      <c r="F44" s="739"/>
      <c r="G44" s="739"/>
      <c r="H44" s="740"/>
      <c r="I44" s="750"/>
      <c r="J44" s="741"/>
      <c r="K44" s="750"/>
      <c r="L44" s="741"/>
      <c r="M44" s="741"/>
      <c r="N44" s="741"/>
      <c r="O44" s="750"/>
      <c r="P44" s="741"/>
      <c r="Q44" s="750"/>
      <c r="R44" s="741"/>
    </row>
    <row r="45" spans="1:18" x14ac:dyDescent="0.2">
      <c r="A45" s="738"/>
      <c r="B45" s="739"/>
      <c r="C45" s="739"/>
      <c r="D45" s="739"/>
      <c r="E45" s="739"/>
      <c r="F45" s="739"/>
      <c r="G45" s="739"/>
      <c r="H45" s="740"/>
      <c r="I45" s="750"/>
      <c r="J45" s="741"/>
      <c r="K45" s="750"/>
      <c r="L45" s="741"/>
      <c r="M45" s="741"/>
      <c r="N45" s="741"/>
      <c r="O45" s="750"/>
      <c r="P45" s="741"/>
      <c r="Q45" s="750"/>
      <c r="R45" s="741"/>
    </row>
    <row r="46" spans="1:18" x14ac:dyDescent="0.2">
      <c r="A46" s="738"/>
      <c r="B46" s="739"/>
      <c r="C46" s="739"/>
      <c r="D46" s="739"/>
      <c r="E46" s="739"/>
      <c r="F46" s="739"/>
      <c r="G46" s="739"/>
      <c r="H46" s="740"/>
      <c r="I46" s="750"/>
      <c r="J46" s="741"/>
      <c r="K46" s="750"/>
      <c r="L46" s="741"/>
      <c r="M46" s="741"/>
      <c r="N46" s="741"/>
      <c r="O46" s="750"/>
      <c r="P46" s="741"/>
      <c r="Q46" s="750"/>
      <c r="R46" s="741"/>
    </row>
    <row r="47" spans="1:18" x14ac:dyDescent="0.2">
      <c r="A47" s="738"/>
      <c r="B47" s="739"/>
      <c r="C47" s="739"/>
      <c r="D47" s="739"/>
      <c r="E47" s="739"/>
      <c r="F47" s="739"/>
      <c r="G47" s="739"/>
      <c r="H47" s="740"/>
      <c r="I47" s="750"/>
      <c r="J47" s="741"/>
      <c r="K47" s="750"/>
      <c r="L47" s="741"/>
      <c r="M47" s="741"/>
      <c r="N47" s="741"/>
      <c r="O47" s="750"/>
      <c r="P47" s="741"/>
      <c r="Q47" s="750"/>
      <c r="R47" s="741"/>
    </row>
    <row r="48" spans="1:18" x14ac:dyDescent="0.2">
      <c r="A48" s="743" t="s">
        <v>86</v>
      </c>
      <c r="B48" s="744"/>
      <c r="C48" s="744"/>
      <c r="D48" s="744"/>
      <c r="E48" s="744"/>
      <c r="F48" s="744"/>
      <c r="G48" s="744"/>
      <c r="H48" s="745"/>
      <c r="I48" s="734" t="s">
        <v>176</v>
      </c>
      <c r="J48" s="736"/>
      <c r="K48" s="737" t="s">
        <v>177</v>
      </c>
      <c r="L48" s="737"/>
      <c r="M48" s="737" t="s">
        <v>84</v>
      </c>
      <c r="N48" s="737"/>
      <c r="O48" s="737">
        <v>2027</v>
      </c>
      <c r="P48" s="737"/>
      <c r="Q48" s="737">
        <v>2028</v>
      </c>
      <c r="R48" s="737"/>
    </row>
    <row r="49" spans="1:18" x14ac:dyDescent="0.2">
      <c r="A49" s="738"/>
      <c r="B49" s="739"/>
      <c r="C49" s="739"/>
      <c r="D49" s="739"/>
      <c r="E49" s="739"/>
      <c r="F49" s="739"/>
      <c r="G49" s="739"/>
      <c r="H49" s="740"/>
      <c r="I49" s="753"/>
      <c r="J49" s="753"/>
      <c r="K49" s="741"/>
      <c r="L49" s="741"/>
      <c r="M49" s="741"/>
      <c r="N49" s="741"/>
      <c r="O49" s="753"/>
      <c r="P49" s="753"/>
      <c r="Q49" s="753"/>
      <c r="R49" s="753"/>
    </row>
    <row r="50" spans="1:18" x14ac:dyDescent="0.2">
      <c r="A50" s="738"/>
      <c r="B50" s="739"/>
      <c r="C50" s="739"/>
      <c r="D50" s="739"/>
      <c r="E50" s="739"/>
      <c r="F50" s="739"/>
      <c r="G50" s="739"/>
      <c r="H50" s="740"/>
      <c r="I50" s="751"/>
      <c r="J50" s="752"/>
      <c r="K50" s="753"/>
      <c r="L50" s="753"/>
      <c r="M50" s="741"/>
      <c r="N50" s="741"/>
      <c r="O50" s="751"/>
      <c r="P50" s="752"/>
      <c r="Q50" s="751"/>
      <c r="R50" s="752"/>
    </row>
    <row r="51" spans="1:18" x14ac:dyDescent="0.2">
      <c r="A51" s="738"/>
      <c r="B51" s="739"/>
      <c r="C51" s="739"/>
      <c r="D51" s="739"/>
      <c r="E51" s="739"/>
      <c r="F51" s="739"/>
      <c r="G51" s="739"/>
      <c r="H51" s="740"/>
      <c r="I51" s="753"/>
      <c r="J51" s="753"/>
      <c r="K51" s="741"/>
      <c r="L51" s="741"/>
      <c r="M51" s="741"/>
      <c r="N51" s="741"/>
      <c r="O51" s="741"/>
      <c r="P51" s="741"/>
      <c r="Q51" s="741"/>
      <c r="R51" s="741"/>
    </row>
    <row r="52" spans="1:18" x14ac:dyDescent="0.2">
      <c r="A52" s="738"/>
      <c r="B52" s="739"/>
      <c r="C52" s="739"/>
      <c r="D52" s="739"/>
      <c r="E52" s="739"/>
      <c r="F52" s="739"/>
      <c r="G52" s="739"/>
      <c r="H52" s="740"/>
      <c r="I52" s="741"/>
      <c r="J52" s="741"/>
      <c r="K52" s="741"/>
      <c r="L52" s="741"/>
      <c r="M52" s="741"/>
      <c r="N52" s="741"/>
      <c r="O52" s="741"/>
      <c r="P52" s="741"/>
      <c r="Q52" s="741"/>
      <c r="R52" s="741"/>
    </row>
    <row r="53" spans="1:18" x14ac:dyDescent="0.2">
      <c r="A53" s="738"/>
      <c r="B53" s="739"/>
      <c r="C53" s="739"/>
      <c r="D53" s="739"/>
      <c r="E53" s="739"/>
      <c r="F53" s="739"/>
      <c r="G53" s="739"/>
      <c r="H53" s="740"/>
      <c r="I53" s="741"/>
      <c r="J53" s="741"/>
      <c r="K53" s="741"/>
      <c r="L53" s="741"/>
      <c r="M53" s="741"/>
      <c r="N53" s="741"/>
      <c r="O53" s="741"/>
      <c r="P53" s="741"/>
      <c r="Q53" s="741"/>
      <c r="R53" s="741"/>
    </row>
    <row r="54" spans="1:18" x14ac:dyDescent="0.2">
      <c r="A54" s="743" t="s">
        <v>87</v>
      </c>
      <c r="B54" s="744"/>
      <c r="C54" s="744"/>
      <c r="D54" s="744"/>
      <c r="E54" s="744"/>
      <c r="F54" s="744"/>
      <c r="G54" s="744"/>
      <c r="H54" s="745"/>
      <c r="I54" s="734" t="s">
        <v>176</v>
      </c>
      <c r="J54" s="736"/>
      <c r="K54" s="737" t="s">
        <v>177</v>
      </c>
      <c r="L54" s="737"/>
      <c r="M54" s="737" t="s">
        <v>84</v>
      </c>
      <c r="N54" s="737"/>
      <c r="O54" s="737">
        <v>2027</v>
      </c>
      <c r="P54" s="737"/>
      <c r="Q54" s="737">
        <v>2028</v>
      </c>
      <c r="R54" s="737"/>
    </row>
    <row r="55" spans="1:18" x14ac:dyDescent="0.2">
      <c r="A55" s="754"/>
      <c r="B55" s="755"/>
      <c r="C55" s="755"/>
      <c r="D55" s="755"/>
      <c r="E55" s="755"/>
      <c r="F55" s="755"/>
      <c r="G55" s="755"/>
      <c r="H55" s="756"/>
      <c r="I55" s="741"/>
      <c r="J55" s="741"/>
      <c r="K55" s="741"/>
      <c r="L55" s="741"/>
      <c r="M55" s="741"/>
      <c r="N55" s="741"/>
      <c r="O55" s="741"/>
      <c r="P55" s="741"/>
      <c r="Q55" s="741"/>
      <c r="R55" s="741"/>
    </row>
    <row r="56" spans="1:18" x14ac:dyDescent="0.2">
      <c r="A56" s="754"/>
      <c r="B56" s="755"/>
      <c r="C56" s="755"/>
      <c r="D56" s="755"/>
      <c r="E56" s="755"/>
      <c r="F56" s="755"/>
      <c r="G56" s="755"/>
      <c r="H56" s="756"/>
      <c r="I56" s="741"/>
      <c r="J56" s="741"/>
      <c r="K56" s="741"/>
      <c r="L56" s="741"/>
      <c r="M56" s="741"/>
      <c r="N56" s="741"/>
      <c r="O56" s="741"/>
      <c r="P56" s="741"/>
      <c r="Q56" s="741"/>
      <c r="R56" s="741"/>
    </row>
    <row r="57" spans="1:18" x14ac:dyDescent="0.2">
      <c r="A57" s="754"/>
      <c r="B57" s="755"/>
      <c r="C57" s="755"/>
      <c r="D57" s="755"/>
      <c r="E57" s="755"/>
      <c r="F57" s="755"/>
      <c r="G57" s="755"/>
      <c r="H57" s="756"/>
      <c r="I57" s="749"/>
      <c r="J57" s="741"/>
      <c r="K57" s="741"/>
      <c r="L57" s="741"/>
      <c r="M57" s="741"/>
      <c r="N57" s="741"/>
      <c r="O57" s="749"/>
      <c r="P57" s="741"/>
      <c r="Q57" s="749"/>
      <c r="R57" s="741"/>
    </row>
    <row r="58" spans="1:18" x14ac:dyDescent="0.2">
      <c r="A58" s="754"/>
      <c r="B58" s="755"/>
      <c r="C58" s="755"/>
      <c r="D58" s="755"/>
      <c r="E58" s="755"/>
      <c r="F58" s="755"/>
      <c r="G58" s="755"/>
      <c r="H58" s="756"/>
      <c r="I58" s="741"/>
      <c r="J58" s="741"/>
      <c r="K58" s="741"/>
      <c r="L58" s="741"/>
      <c r="M58" s="741"/>
      <c r="N58" s="741"/>
      <c r="O58" s="741"/>
      <c r="P58" s="741"/>
      <c r="Q58" s="741"/>
      <c r="R58" s="741"/>
    </row>
    <row r="59" spans="1:18" x14ac:dyDescent="0.2">
      <c r="A59" s="754"/>
      <c r="B59" s="755"/>
      <c r="C59" s="755"/>
      <c r="D59" s="755"/>
      <c r="E59" s="755"/>
      <c r="F59" s="755"/>
      <c r="G59" s="755"/>
      <c r="H59" s="756"/>
      <c r="I59" s="741"/>
      <c r="J59" s="741"/>
      <c r="K59" s="741"/>
      <c r="L59" s="741"/>
      <c r="M59" s="741"/>
      <c r="N59" s="741"/>
      <c r="O59" s="741"/>
      <c r="P59" s="741"/>
      <c r="Q59" s="741"/>
      <c r="R59" s="741"/>
    </row>
    <row r="61" spans="1:18" x14ac:dyDescent="0.2">
      <c r="A61" s="757" t="s">
        <v>15</v>
      </c>
      <c r="B61" s="758"/>
      <c r="C61" s="758"/>
      <c r="D61" s="758"/>
      <c r="E61" s="758"/>
      <c r="F61" s="758"/>
      <c r="G61" s="758"/>
      <c r="H61" s="758"/>
      <c r="I61" s="758"/>
      <c r="J61" s="758"/>
      <c r="K61" s="758"/>
      <c r="L61" s="758"/>
      <c r="M61" s="758"/>
      <c r="N61" s="759"/>
    </row>
    <row r="62" spans="1:18" ht="39.75" customHeight="1" x14ac:dyDescent="0.2">
      <c r="A62" s="737" t="s">
        <v>16</v>
      </c>
      <c r="B62" s="737"/>
      <c r="C62" s="46" t="s">
        <v>17</v>
      </c>
      <c r="D62" s="46" t="s">
        <v>18</v>
      </c>
      <c r="E62" s="46" t="s">
        <v>19</v>
      </c>
      <c r="F62" s="46" t="s">
        <v>20</v>
      </c>
      <c r="G62" s="46" t="s">
        <v>21</v>
      </c>
      <c r="H62" s="46" t="s">
        <v>22</v>
      </c>
      <c r="I62" s="46" t="s">
        <v>23</v>
      </c>
      <c r="J62" s="46" t="s">
        <v>24</v>
      </c>
      <c r="K62" s="46" t="s">
        <v>25</v>
      </c>
      <c r="L62" s="46" t="s">
        <v>26</v>
      </c>
      <c r="M62" s="46" t="s">
        <v>27</v>
      </c>
      <c r="N62" s="46" t="s">
        <v>28</v>
      </c>
    </row>
    <row r="63" spans="1:18" ht="12" customHeight="1" x14ac:dyDescent="0.2">
      <c r="A63" s="760">
        <f>IF(A25&gt;0,A25,"")</f>
        <v>1</v>
      </c>
      <c r="B63" s="761"/>
      <c r="C63" s="47" t="s">
        <v>56</v>
      </c>
      <c r="D63" s="48" t="s">
        <v>56</v>
      </c>
      <c r="E63" s="48" t="s">
        <v>56</v>
      </c>
      <c r="F63" s="48" t="s">
        <v>56</v>
      </c>
      <c r="G63" s="49"/>
      <c r="H63" s="49"/>
      <c r="I63" s="49"/>
      <c r="J63" s="49"/>
      <c r="K63" s="49"/>
      <c r="L63" s="49"/>
      <c r="M63" s="49"/>
      <c r="N63" s="49"/>
    </row>
    <row r="64" spans="1:18" ht="12" customHeight="1" thickBot="1" x14ac:dyDescent="0.25">
      <c r="A64" s="762"/>
      <c r="B64" s="763"/>
      <c r="C64" s="50"/>
      <c r="D64" s="50"/>
      <c r="E64" s="50"/>
      <c r="F64" s="50"/>
      <c r="G64" s="50"/>
      <c r="H64" s="50"/>
      <c r="I64" s="50"/>
      <c r="J64" s="50"/>
      <c r="K64" s="50"/>
      <c r="L64" s="50"/>
      <c r="M64" s="50"/>
      <c r="N64" s="50"/>
    </row>
    <row r="65" spans="1:15" ht="12" customHeight="1" x14ac:dyDescent="0.2">
      <c r="A65" s="760">
        <f>IF(A26&gt;0,A26,"")</f>
        <v>2</v>
      </c>
      <c r="B65" s="761"/>
      <c r="C65" s="49"/>
      <c r="D65" s="49"/>
      <c r="E65" s="49"/>
      <c r="F65" s="49"/>
      <c r="G65" s="48" t="s">
        <v>56</v>
      </c>
      <c r="H65" s="48" t="s">
        <v>56</v>
      </c>
      <c r="I65" s="49"/>
      <c r="J65" s="49"/>
      <c r="K65" s="49"/>
      <c r="L65" s="49"/>
      <c r="M65" s="49"/>
      <c r="N65" s="49"/>
    </row>
    <row r="66" spans="1:15" ht="12" customHeight="1" thickBot="1" x14ac:dyDescent="0.25">
      <c r="A66" s="762"/>
      <c r="B66" s="763"/>
      <c r="C66" s="50"/>
      <c r="D66" s="50"/>
      <c r="E66" s="50"/>
      <c r="F66" s="50"/>
      <c r="G66" s="50"/>
      <c r="H66" s="50"/>
      <c r="I66" s="50"/>
      <c r="J66" s="50"/>
      <c r="K66" s="50"/>
      <c r="L66" s="50"/>
      <c r="M66" s="50"/>
      <c r="N66" s="50"/>
    </row>
    <row r="67" spans="1:15" ht="12" customHeight="1" x14ac:dyDescent="0.2">
      <c r="A67" s="760">
        <f>IF(A27&gt;0,A27,"")</f>
        <v>3</v>
      </c>
      <c r="B67" s="761"/>
      <c r="C67" s="49"/>
      <c r="D67" s="51"/>
      <c r="E67" s="49"/>
      <c r="F67" s="49"/>
      <c r="G67" s="49"/>
      <c r="H67" s="49"/>
      <c r="I67" s="48" t="s">
        <v>56</v>
      </c>
      <c r="J67" s="49"/>
      <c r="K67" s="49"/>
      <c r="L67" s="49"/>
      <c r="M67" s="49"/>
      <c r="N67" s="49"/>
    </row>
    <row r="68" spans="1:15" ht="12" customHeight="1" thickBot="1" x14ac:dyDescent="0.25">
      <c r="A68" s="762"/>
      <c r="B68" s="763"/>
      <c r="C68" s="50"/>
      <c r="D68" s="50"/>
      <c r="E68" s="50"/>
      <c r="F68" s="50"/>
      <c r="G68" s="50"/>
      <c r="H68" s="50"/>
      <c r="I68" s="50"/>
      <c r="J68" s="50"/>
      <c r="K68" s="50"/>
      <c r="L68" s="50"/>
      <c r="M68" s="50"/>
      <c r="N68" s="50"/>
    </row>
    <row r="69" spans="1:15" ht="12" customHeight="1" x14ac:dyDescent="0.2">
      <c r="A69" s="760">
        <v>4</v>
      </c>
      <c r="B69" s="761"/>
      <c r="C69" s="49"/>
      <c r="D69" s="49"/>
      <c r="E69" s="49"/>
      <c r="F69" s="49"/>
      <c r="G69" s="49"/>
      <c r="H69" s="49"/>
      <c r="I69" s="49"/>
      <c r="J69" s="48" t="s">
        <v>56</v>
      </c>
      <c r="K69" s="48" t="s">
        <v>56</v>
      </c>
      <c r="L69" s="49"/>
      <c r="M69" s="49"/>
      <c r="N69" s="49"/>
    </row>
    <row r="70" spans="1:15" ht="12" customHeight="1" thickBot="1" x14ac:dyDescent="0.25">
      <c r="A70" s="762"/>
      <c r="B70" s="763"/>
      <c r="C70" s="50"/>
      <c r="D70" s="50"/>
      <c r="E70" s="50"/>
      <c r="F70" s="50"/>
      <c r="G70" s="50"/>
      <c r="H70" s="50"/>
      <c r="I70" s="50"/>
      <c r="J70" s="50"/>
      <c r="K70" s="50"/>
      <c r="L70" s="50"/>
      <c r="M70" s="50"/>
      <c r="N70" s="50"/>
    </row>
    <row r="71" spans="1:15" ht="12" customHeight="1" x14ac:dyDescent="0.2">
      <c r="A71" s="760">
        <v>5</v>
      </c>
      <c r="B71" s="761"/>
      <c r="C71" s="49"/>
      <c r="D71" s="49"/>
      <c r="E71" s="49"/>
      <c r="F71" s="49"/>
      <c r="G71" s="49"/>
      <c r="H71" s="49"/>
      <c r="I71" s="49"/>
      <c r="J71" s="49"/>
      <c r="K71" s="49"/>
      <c r="L71" s="48" t="s">
        <v>56</v>
      </c>
      <c r="M71" s="48" t="s">
        <v>56</v>
      </c>
      <c r="N71" s="48" t="s">
        <v>56</v>
      </c>
    </row>
    <row r="72" spans="1:15" ht="12" customHeight="1" thickBot="1" x14ac:dyDescent="0.25">
      <c r="A72" s="762"/>
      <c r="B72" s="763"/>
      <c r="C72" s="50"/>
      <c r="D72" s="50"/>
      <c r="E72" s="50"/>
      <c r="F72" s="50"/>
      <c r="G72" s="50"/>
      <c r="H72" s="50"/>
      <c r="I72" s="50"/>
      <c r="J72" s="50"/>
      <c r="K72" s="50"/>
      <c r="L72" s="50"/>
      <c r="M72" s="50"/>
      <c r="N72" s="50"/>
    </row>
    <row r="73" spans="1:15" ht="12" customHeight="1" x14ac:dyDescent="0.2">
      <c r="A73" s="760"/>
      <c r="B73" s="761"/>
      <c r="C73" s="49"/>
      <c r="D73" s="49"/>
      <c r="E73" s="49"/>
      <c r="F73" s="49"/>
      <c r="G73" s="49"/>
      <c r="H73" s="49"/>
      <c r="I73" s="49"/>
      <c r="J73" s="49"/>
      <c r="K73" s="49"/>
      <c r="L73" s="49"/>
      <c r="M73" s="49"/>
      <c r="N73" s="49"/>
    </row>
    <row r="74" spans="1:15" ht="12" customHeight="1" thickBot="1" x14ac:dyDescent="0.25">
      <c r="A74" s="762"/>
      <c r="B74" s="763"/>
      <c r="C74" s="50"/>
      <c r="D74" s="50"/>
      <c r="E74" s="50"/>
      <c r="F74" s="50"/>
      <c r="G74" s="50"/>
      <c r="H74" s="50"/>
      <c r="I74" s="50"/>
      <c r="J74" s="50"/>
      <c r="K74" s="50"/>
      <c r="L74" s="50"/>
      <c r="M74" s="50"/>
      <c r="N74" s="50"/>
    </row>
    <row r="75" spans="1:15" ht="12" customHeight="1" x14ac:dyDescent="0.2">
      <c r="A75" s="760"/>
      <c r="B75" s="761"/>
      <c r="C75" s="49"/>
      <c r="D75" s="49"/>
      <c r="E75" s="49"/>
      <c r="F75" s="49"/>
      <c r="G75" s="49"/>
      <c r="H75" s="49"/>
      <c r="I75" s="49"/>
      <c r="J75" s="49"/>
      <c r="K75" s="49"/>
      <c r="L75" s="49"/>
      <c r="M75" s="49"/>
      <c r="N75" s="49"/>
    </row>
    <row r="76" spans="1:15" ht="12" customHeight="1" thickBot="1" x14ac:dyDescent="0.25">
      <c r="A76" s="762"/>
      <c r="B76" s="763"/>
      <c r="C76" s="50"/>
      <c r="D76" s="50"/>
      <c r="E76" s="50"/>
      <c r="F76" s="50"/>
      <c r="G76" s="50"/>
      <c r="H76" s="50"/>
      <c r="I76" s="50"/>
      <c r="J76" s="50"/>
      <c r="K76" s="50"/>
      <c r="L76" s="50"/>
      <c r="M76" s="50"/>
      <c r="N76" s="50"/>
    </row>
    <row r="77" spans="1:15" ht="12" customHeight="1" x14ac:dyDescent="0.2">
      <c r="A77" s="760"/>
      <c r="B77" s="761"/>
      <c r="C77" s="49"/>
      <c r="D77" s="49"/>
      <c r="E77" s="49"/>
      <c r="F77" s="49"/>
      <c r="G77" s="49"/>
      <c r="H77" s="49"/>
      <c r="I77" s="49"/>
      <c r="J77" s="49"/>
      <c r="K77" s="49"/>
      <c r="L77" s="49"/>
      <c r="M77" s="49"/>
      <c r="N77" s="52"/>
      <c r="O77" s="53"/>
    </row>
    <row r="78" spans="1:15" ht="12" customHeight="1" thickBot="1" x14ac:dyDescent="0.25">
      <c r="A78" s="762"/>
      <c r="B78" s="763"/>
      <c r="C78" s="50"/>
      <c r="D78" s="50"/>
      <c r="E78" s="50"/>
      <c r="F78" s="50"/>
      <c r="G78" s="50"/>
      <c r="H78" s="50"/>
      <c r="I78" s="50"/>
      <c r="J78" s="50"/>
      <c r="K78" s="50"/>
      <c r="L78" s="50"/>
      <c r="M78" s="50"/>
      <c r="N78" s="50"/>
    </row>
    <row r="79" spans="1:15" ht="12" customHeight="1" x14ac:dyDescent="0.2">
      <c r="A79" s="760"/>
      <c r="B79" s="761"/>
      <c r="C79" s="49"/>
      <c r="D79" s="49"/>
      <c r="E79" s="49"/>
      <c r="F79" s="49"/>
      <c r="G79" s="49"/>
      <c r="H79" s="49"/>
      <c r="I79" s="49"/>
      <c r="J79" s="49"/>
      <c r="K79" s="49"/>
      <c r="L79" s="49"/>
      <c r="M79" s="49"/>
      <c r="N79" s="49"/>
    </row>
    <row r="80" spans="1:15" ht="12" customHeight="1" thickBot="1" x14ac:dyDescent="0.25">
      <c r="A80" s="762"/>
      <c r="B80" s="763"/>
      <c r="C80" s="50"/>
      <c r="D80" s="50"/>
      <c r="E80" s="50"/>
      <c r="F80" s="50"/>
      <c r="G80" s="50"/>
      <c r="H80" s="50"/>
      <c r="I80" s="50"/>
      <c r="J80" s="50"/>
      <c r="K80" s="50"/>
      <c r="L80" s="50"/>
      <c r="M80" s="50"/>
      <c r="N80" s="50"/>
    </row>
    <row r="81" spans="1:14" ht="12" customHeight="1" x14ac:dyDescent="0.2">
      <c r="A81" s="760"/>
      <c r="B81" s="761"/>
      <c r="C81" s="49"/>
      <c r="D81" s="49"/>
      <c r="E81" s="49"/>
      <c r="F81" s="49"/>
      <c r="G81" s="49"/>
      <c r="H81" s="49"/>
      <c r="I81" s="49"/>
      <c r="J81" s="49"/>
      <c r="K81" s="49"/>
      <c r="L81" s="49"/>
      <c r="M81" s="49"/>
      <c r="N81" s="49"/>
    </row>
    <row r="82" spans="1:14" ht="12" customHeight="1" thickBot="1" x14ac:dyDescent="0.25">
      <c r="A82" s="762"/>
      <c r="B82" s="763"/>
      <c r="C82" s="50"/>
      <c r="D82" s="50"/>
      <c r="E82" s="50"/>
      <c r="F82" s="50"/>
      <c r="G82" s="50"/>
      <c r="H82" s="50"/>
      <c r="I82" s="50"/>
      <c r="J82" s="50"/>
      <c r="K82" s="50"/>
      <c r="L82" s="50"/>
      <c r="M82" s="50"/>
      <c r="N82" s="50"/>
    </row>
    <row r="83" spans="1:14" x14ac:dyDescent="0.2">
      <c r="A83" s="764" t="s">
        <v>88</v>
      </c>
      <c r="B83" s="765"/>
      <c r="C83" s="765"/>
      <c r="D83" s="765"/>
      <c r="E83" s="766"/>
      <c r="F83" s="767"/>
      <c r="G83" s="768"/>
      <c r="H83" s="769" t="s">
        <v>88</v>
      </c>
      <c r="I83" s="769"/>
      <c r="J83" s="769"/>
      <c r="K83" s="769"/>
      <c r="L83" s="769"/>
      <c r="M83" s="770"/>
      <c r="N83" s="770"/>
    </row>
    <row r="84" spans="1:14" x14ac:dyDescent="0.2">
      <c r="A84" s="771" t="s">
        <v>89</v>
      </c>
      <c r="B84" s="772"/>
      <c r="C84" s="772"/>
      <c r="D84" s="772"/>
      <c r="E84" s="773"/>
      <c r="F84" s="767"/>
      <c r="G84" s="768"/>
      <c r="H84" s="769" t="s">
        <v>89</v>
      </c>
      <c r="I84" s="769"/>
      <c r="J84" s="769"/>
      <c r="K84" s="769"/>
      <c r="L84" s="769"/>
      <c r="M84" s="770"/>
      <c r="N84" s="770"/>
    </row>
    <row r="85" spans="1:14" x14ac:dyDescent="0.2">
      <c r="A85" s="55"/>
      <c r="B85" s="55"/>
      <c r="C85" s="55"/>
      <c r="D85" s="55"/>
      <c r="E85" s="55"/>
      <c r="F85" s="55"/>
      <c r="G85" s="55"/>
      <c r="H85" s="55"/>
      <c r="I85" s="55"/>
      <c r="J85" s="55"/>
      <c r="K85" s="55"/>
      <c r="L85" s="55"/>
      <c r="M85" s="55"/>
      <c r="N85" s="55"/>
    </row>
    <row r="86" spans="1:14" x14ac:dyDescent="0.2">
      <c r="A86" s="783" t="s">
        <v>90</v>
      </c>
      <c r="B86" s="784"/>
      <c r="C86" s="784"/>
      <c r="D86" s="784"/>
      <c r="E86" s="784"/>
      <c r="F86" s="784"/>
      <c r="G86" s="785"/>
      <c r="H86" s="786" t="s">
        <v>90</v>
      </c>
      <c r="I86" s="786"/>
      <c r="J86" s="786"/>
      <c r="K86" s="786"/>
      <c r="L86" s="786"/>
      <c r="M86" s="786"/>
      <c r="N86" s="786"/>
    </row>
    <row r="87" spans="1:14" x14ac:dyDescent="0.2">
      <c r="A87" s="769" t="s">
        <v>91</v>
      </c>
      <c r="B87" s="769"/>
      <c r="C87" s="774"/>
      <c r="D87" s="775"/>
      <c r="E87" s="775"/>
      <c r="F87" s="775"/>
      <c r="G87" s="776"/>
      <c r="H87" s="769" t="s">
        <v>92</v>
      </c>
      <c r="I87" s="769"/>
      <c r="J87" s="774"/>
      <c r="K87" s="775"/>
      <c r="L87" s="775"/>
      <c r="M87" s="775"/>
      <c r="N87" s="776"/>
    </row>
    <row r="88" spans="1:14" x14ac:dyDescent="0.2">
      <c r="A88" s="769"/>
      <c r="B88" s="769"/>
      <c r="C88" s="777"/>
      <c r="D88" s="778"/>
      <c r="E88" s="778"/>
      <c r="F88" s="778"/>
      <c r="G88" s="779"/>
      <c r="H88" s="769"/>
      <c r="I88" s="769"/>
      <c r="J88" s="777"/>
      <c r="K88" s="778"/>
      <c r="L88" s="778"/>
      <c r="M88" s="778"/>
      <c r="N88" s="779"/>
    </row>
    <row r="89" spans="1:14" x14ac:dyDescent="0.2">
      <c r="A89" s="769"/>
      <c r="B89" s="769"/>
      <c r="C89" s="780"/>
      <c r="D89" s="781"/>
      <c r="E89" s="781"/>
      <c r="F89" s="781"/>
      <c r="G89" s="782"/>
      <c r="H89" s="769"/>
      <c r="I89" s="769"/>
      <c r="J89" s="780"/>
      <c r="K89" s="781"/>
      <c r="L89" s="781"/>
      <c r="M89" s="781"/>
      <c r="N89" s="782"/>
    </row>
    <row r="90" spans="1:14" x14ac:dyDescent="0.2">
      <c r="A90" s="769" t="s">
        <v>93</v>
      </c>
      <c r="B90" s="769"/>
      <c r="C90" s="774"/>
      <c r="D90" s="775"/>
      <c r="E90" s="775"/>
      <c r="F90" s="775"/>
      <c r="G90" s="776"/>
      <c r="H90" s="769" t="s">
        <v>93</v>
      </c>
      <c r="I90" s="769"/>
      <c r="J90" s="774"/>
      <c r="K90" s="775"/>
      <c r="L90" s="775"/>
      <c r="M90" s="775"/>
      <c r="N90" s="776"/>
    </row>
    <row r="91" spans="1:14" x14ac:dyDescent="0.2">
      <c r="A91" s="769"/>
      <c r="B91" s="769"/>
      <c r="C91" s="777"/>
      <c r="D91" s="778"/>
      <c r="E91" s="778"/>
      <c r="F91" s="778"/>
      <c r="G91" s="779"/>
      <c r="H91" s="769"/>
      <c r="I91" s="769"/>
      <c r="J91" s="777"/>
      <c r="K91" s="778"/>
      <c r="L91" s="778"/>
      <c r="M91" s="778"/>
      <c r="N91" s="779"/>
    </row>
    <row r="92" spans="1:14" x14ac:dyDescent="0.2">
      <c r="A92" s="769"/>
      <c r="B92" s="769"/>
      <c r="C92" s="780"/>
      <c r="D92" s="781"/>
      <c r="E92" s="781"/>
      <c r="F92" s="781"/>
      <c r="G92" s="782"/>
      <c r="H92" s="769"/>
      <c r="I92" s="769"/>
      <c r="J92" s="780"/>
      <c r="K92" s="781"/>
      <c r="L92" s="781"/>
      <c r="M92" s="781"/>
      <c r="N92" s="782"/>
    </row>
    <row r="93" spans="1:14" x14ac:dyDescent="0.2">
      <c r="A93" s="783" t="s">
        <v>94</v>
      </c>
      <c r="B93" s="784"/>
      <c r="C93" s="784"/>
      <c r="D93" s="784"/>
      <c r="E93" s="784"/>
      <c r="F93" s="784"/>
      <c r="G93" s="785"/>
      <c r="H93" s="786" t="s">
        <v>94</v>
      </c>
      <c r="I93" s="786"/>
      <c r="J93" s="786"/>
      <c r="K93" s="786"/>
      <c r="L93" s="786"/>
      <c r="M93" s="786"/>
      <c r="N93" s="786"/>
    </row>
    <row r="94" spans="1:14" x14ac:dyDescent="0.2">
      <c r="A94" s="769" t="s">
        <v>95</v>
      </c>
      <c r="B94" s="769"/>
      <c r="C94" s="774"/>
      <c r="D94" s="775"/>
      <c r="E94" s="775"/>
      <c r="F94" s="775"/>
      <c r="G94" s="776"/>
      <c r="H94" s="769" t="s">
        <v>96</v>
      </c>
      <c r="I94" s="769"/>
      <c r="J94" s="774"/>
      <c r="K94" s="775"/>
      <c r="L94" s="775"/>
      <c r="M94" s="775"/>
      <c r="N94" s="776"/>
    </row>
    <row r="95" spans="1:14" x14ac:dyDescent="0.2">
      <c r="A95" s="769"/>
      <c r="B95" s="769"/>
      <c r="C95" s="777"/>
      <c r="D95" s="778"/>
      <c r="E95" s="778"/>
      <c r="F95" s="778"/>
      <c r="G95" s="779"/>
      <c r="H95" s="769"/>
      <c r="I95" s="769"/>
      <c r="J95" s="777"/>
      <c r="K95" s="778"/>
      <c r="L95" s="778"/>
      <c r="M95" s="778"/>
      <c r="N95" s="779"/>
    </row>
    <row r="96" spans="1:14" x14ac:dyDescent="0.2">
      <c r="A96" s="769"/>
      <c r="B96" s="769"/>
      <c r="C96" s="780"/>
      <c r="D96" s="781"/>
      <c r="E96" s="781"/>
      <c r="F96" s="781"/>
      <c r="G96" s="782"/>
      <c r="H96" s="769"/>
      <c r="I96" s="769"/>
      <c r="J96" s="780"/>
      <c r="K96" s="781"/>
      <c r="L96" s="781"/>
      <c r="M96" s="781"/>
      <c r="N96" s="782"/>
    </row>
    <row r="97" spans="1:15" x14ac:dyDescent="0.2">
      <c r="A97" s="769" t="s">
        <v>97</v>
      </c>
      <c r="B97" s="769"/>
      <c r="C97" s="774"/>
      <c r="D97" s="775"/>
      <c r="E97" s="775"/>
      <c r="F97" s="775"/>
      <c r="G97" s="776"/>
      <c r="H97" s="769" t="s">
        <v>97</v>
      </c>
      <c r="I97" s="769"/>
      <c r="J97" s="774"/>
      <c r="K97" s="775"/>
      <c r="L97" s="775"/>
      <c r="M97" s="775"/>
      <c r="N97" s="776"/>
    </row>
    <row r="98" spans="1:15" x14ac:dyDescent="0.2">
      <c r="A98" s="769"/>
      <c r="B98" s="769"/>
      <c r="C98" s="777"/>
      <c r="D98" s="778"/>
      <c r="E98" s="778"/>
      <c r="F98" s="778"/>
      <c r="G98" s="779"/>
      <c r="H98" s="769"/>
      <c r="I98" s="769"/>
      <c r="J98" s="777"/>
      <c r="K98" s="778"/>
      <c r="L98" s="778"/>
      <c r="M98" s="778"/>
      <c r="N98" s="779"/>
    </row>
    <row r="99" spans="1:15" x14ac:dyDescent="0.2">
      <c r="A99" s="769"/>
      <c r="B99" s="769"/>
      <c r="C99" s="780"/>
      <c r="D99" s="781"/>
      <c r="E99" s="781"/>
      <c r="F99" s="781"/>
      <c r="G99" s="782"/>
      <c r="H99" s="769"/>
      <c r="I99" s="769"/>
      <c r="J99" s="780"/>
      <c r="K99" s="781"/>
      <c r="L99" s="781"/>
      <c r="M99" s="781"/>
      <c r="N99" s="782"/>
    </row>
    <row r="100" spans="1:15" x14ac:dyDescent="0.2">
      <c r="A100" s="55"/>
      <c r="B100" s="55"/>
      <c r="C100" s="55"/>
      <c r="D100" s="55"/>
      <c r="E100" s="55"/>
      <c r="F100" s="55"/>
      <c r="G100" s="55"/>
      <c r="H100" s="55"/>
      <c r="I100" s="55"/>
      <c r="J100" s="55"/>
      <c r="K100" s="55"/>
      <c r="L100" s="55"/>
      <c r="M100" s="55"/>
      <c r="N100" s="55"/>
    </row>
    <row r="101" spans="1:15" x14ac:dyDescent="0.2">
      <c r="A101" s="783" t="s">
        <v>37</v>
      </c>
      <c r="B101" s="784"/>
      <c r="C101" s="784"/>
      <c r="D101" s="784"/>
      <c r="E101" s="784"/>
      <c r="F101" s="784"/>
      <c r="G101" s="784"/>
      <c r="H101" s="784"/>
      <c r="I101" s="784"/>
      <c r="J101" s="784"/>
      <c r="K101" s="784"/>
      <c r="L101" s="784"/>
      <c r="M101" s="784"/>
      <c r="N101" s="785"/>
    </row>
    <row r="102" spans="1:15" ht="31.5" customHeight="1" x14ac:dyDescent="0.2">
      <c r="A102" s="56" t="s">
        <v>29</v>
      </c>
      <c r="B102" s="787" t="s">
        <v>30</v>
      </c>
      <c r="C102" s="788"/>
      <c r="D102" s="788"/>
      <c r="E102" s="788"/>
      <c r="F102" s="789"/>
      <c r="G102" s="790" t="s">
        <v>98</v>
      </c>
      <c r="H102" s="790"/>
      <c r="I102" s="790" t="s">
        <v>99</v>
      </c>
      <c r="J102" s="790"/>
      <c r="K102" s="790" t="s">
        <v>100</v>
      </c>
      <c r="L102" s="790"/>
      <c r="M102" s="791" t="s">
        <v>101</v>
      </c>
      <c r="N102" s="791"/>
    </row>
    <row r="103" spans="1:15" x14ac:dyDescent="0.2">
      <c r="A103" s="139" t="s">
        <v>102</v>
      </c>
      <c r="B103" s="844" t="s">
        <v>103</v>
      </c>
      <c r="C103" s="877"/>
      <c r="D103" s="877"/>
      <c r="E103" s="877"/>
      <c r="F103" s="845"/>
      <c r="G103" s="872"/>
      <c r="H103" s="873"/>
      <c r="I103" s="874"/>
      <c r="J103" s="874"/>
      <c r="K103" s="875">
        <v>0.09</v>
      </c>
      <c r="L103" s="874"/>
      <c r="M103" s="796"/>
      <c r="N103" s="796"/>
      <c r="O103" s="146"/>
    </row>
    <row r="104" spans="1:15" x14ac:dyDescent="0.2">
      <c r="A104" s="139" t="s">
        <v>107</v>
      </c>
      <c r="B104" s="844" t="s">
        <v>133</v>
      </c>
      <c r="C104" s="877"/>
      <c r="D104" s="877"/>
      <c r="E104" s="877"/>
      <c r="F104" s="845"/>
      <c r="G104" s="872"/>
      <c r="H104" s="873"/>
      <c r="I104" s="874"/>
      <c r="J104" s="874"/>
      <c r="K104" s="875">
        <v>0.3</v>
      </c>
      <c r="L104" s="874"/>
      <c r="M104" s="796"/>
      <c r="N104" s="796"/>
    </row>
    <row r="105" spans="1:15" x14ac:dyDescent="0.2">
      <c r="A105" s="139" t="s">
        <v>107</v>
      </c>
      <c r="B105" s="844" t="s">
        <v>134</v>
      </c>
      <c r="C105" s="877"/>
      <c r="D105" s="877"/>
      <c r="E105" s="877"/>
      <c r="F105" s="845"/>
      <c r="G105" s="872"/>
      <c r="H105" s="873"/>
      <c r="I105" s="874"/>
      <c r="J105" s="874"/>
      <c r="K105" s="875">
        <v>0.3</v>
      </c>
      <c r="L105" s="874"/>
      <c r="M105" s="796"/>
      <c r="N105" s="796"/>
    </row>
    <row r="106" spans="1:15" x14ac:dyDescent="0.2">
      <c r="A106" s="139" t="s">
        <v>107</v>
      </c>
      <c r="B106" s="844" t="s">
        <v>135</v>
      </c>
      <c r="C106" s="877"/>
      <c r="D106" s="877"/>
      <c r="E106" s="877"/>
      <c r="F106" s="845"/>
      <c r="G106" s="872"/>
      <c r="H106" s="873"/>
      <c r="I106" s="874"/>
      <c r="J106" s="874"/>
      <c r="K106" s="875">
        <v>7.0000000000000007E-2</v>
      </c>
      <c r="L106" s="874"/>
      <c r="M106" s="796"/>
      <c r="N106" s="796"/>
    </row>
    <row r="107" spans="1:15" x14ac:dyDescent="0.2">
      <c r="A107" s="139" t="s">
        <v>104</v>
      </c>
      <c r="B107" s="844" t="s">
        <v>127</v>
      </c>
      <c r="C107" s="877"/>
      <c r="D107" s="877"/>
      <c r="E107" s="877"/>
      <c r="F107" s="845"/>
      <c r="G107" s="872"/>
      <c r="H107" s="873"/>
      <c r="I107" s="874"/>
      <c r="J107" s="874"/>
      <c r="K107" s="875">
        <v>7.0000000000000007E-2</v>
      </c>
      <c r="L107" s="874"/>
      <c r="M107" s="796"/>
      <c r="N107" s="796"/>
    </row>
    <row r="108" spans="1:15" x14ac:dyDescent="0.2">
      <c r="A108" s="139" t="s">
        <v>104</v>
      </c>
      <c r="B108" s="844" t="s">
        <v>126</v>
      </c>
      <c r="C108" s="877"/>
      <c r="D108" s="877"/>
      <c r="E108" s="877"/>
      <c r="F108" s="845"/>
      <c r="G108" s="872"/>
      <c r="H108" s="873"/>
      <c r="I108" s="929"/>
      <c r="J108" s="930"/>
      <c r="K108" s="931">
        <v>7.0000000000000007E-2</v>
      </c>
      <c r="L108" s="932"/>
      <c r="M108" s="805"/>
      <c r="N108" s="806"/>
    </row>
    <row r="109" spans="1:15" x14ac:dyDescent="0.2">
      <c r="A109" s="139" t="s">
        <v>104</v>
      </c>
      <c r="B109" s="844" t="s">
        <v>128</v>
      </c>
      <c r="C109" s="877"/>
      <c r="D109" s="877"/>
      <c r="E109" s="877"/>
      <c r="F109" s="845"/>
      <c r="G109" s="872"/>
      <c r="H109" s="873"/>
      <c r="I109" s="929"/>
      <c r="J109" s="930"/>
      <c r="K109" s="931">
        <v>0.1</v>
      </c>
      <c r="L109" s="932"/>
      <c r="M109" s="805"/>
      <c r="N109" s="806"/>
    </row>
    <row r="110" spans="1:15" x14ac:dyDescent="0.2">
      <c r="A110" s="61"/>
      <c r="B110" s="797"/>
      <c r="C110" s="799"/>
      <c r="D110" s="799"/>
      <c r="E110" s="799"/>
      <c r="F110" s="800"/>
      <c r="G110" s="792"/>
      <c r="H110" s="793"/>
      <c r="I110" s="801"/>
      <c r="J110" s="802"/>
      <c r="K110" s="803"/>
      <c r="L110" s="804"/>
      <c r="M110" s="805"/>
      <c r="N110" s="806"/>
    </row>
    <row r="111" spans="1:15" x14ac:dyDescent="0.2">
      <c r="A111" s="61"/>
      <c r="B111" s="797"/>
      <c r="C111" s="798"/>
      <c r="D111" s="798"/>
      <c r="E111" s="798"/>
      <c r="F111" s="768"/>
      <c r="G111" s="792"/>
      <c r="H111" s="793"/>
      <c r="I111" s="794"/>
      <c r="J111" s="794"/>
      <c r="K111" s="795"/>
      <c r="L111" s="794"/>
      <c r="M111" s="796"/>
      <c r="N111" s="796"/>
    </row>
    <row r="112" spans="1:15" x14ac:dyDescent="0.2">
      <c r="A112" s="54"/>
      <c r="B112" s="767"/>
      <c r="C112" s="798"/>
      <c r="D112" s="798"/>
      <c r="E112" s="798"/>
      <c r="F112" s="768"/>
      <c r="G112" s="792"/>
      <c r="H112" s="793"/>
      <c r="I112" s="794"/>
      <c r="J112" s="794"/>
      <c r="K112" s="794"/>
      <c r="L112" s="794"/>
      <c r="M112" s="796"/>
      <c r="N112" s="796"/>
    </row>
    <row r="113" spans="1:16" x14ac:dyDescent="0.2">
      <c r="A113" s="54"/>
      <c r="B113" s="767"/>
      <c r="C113" s="798"/>
      <c r="D113" s="798"/>
      <c r="E113" s="798"/>
      <c r="F113" s="768"/>
      <c r="G113" s="792"/>
      <c r="H113" s="793"/>
      <c r="I113" s="794"/>
      <c r="J113" s="794"/>
      <c r="K113" s="794"/>
      <c r="L113" s="794"/>
      <c r="M113" s="796"/>
      <c r="N113" s="796"/>
    </row>
    <row r="114" spans="1:16" x14ac:dyDescent="0.2">
      <c r="A114" s="54"/>
      <c r="B114" s="767"/>
      <c r="C114" s="798"/>
      <c r="D114" s="798"/>
      <c r="E114" s="798"/>
      <c r="F114" s="768"/>
      <c r="G114" s="792"/>
      <c r="H114" s="793"/>
      <c r="I114" s="794"/>
      <c r="J114" s="794"/>
      <c r="K114" s="794"/>
      <c r="L114" s="794"/>
      <c r="M114" s="796"/>
      <c r="N114" s="796"/>
    </row>
    <row r="115" spans="1:16" x14ac:dyDescent="0.2">
      <c r="A115" s="54"/>
      <c r="B115" s="767"/>
      <c r="C115" s="798"/>
      <c r="D115" s="798"/>
      <c r="E115" s="798"/>
      <c r="F115" s="768"/>
      <c r="G115" s="792"/>
      <c r="H115" s="793"/>
      <c r="I115" s="794"/>
      <c r="J115" s="794"/>
      <c r="K115" s="794"/>
      <c r="L115" s="794"/>
      <c r="M115" s="796"/>
      <c r="N115" s="796"/>
    </row>
    <row r="116" spans="1:16" x14ac:dyDescent="0.2">
      <c r="A116" s="54"/>
      <c r="B116" s="767"/>
      <c r="C116" s="798"/>
      <c r="D116" s="798"/>
      <c r="E116" s="798"/>
      <c r="F116" s="768"/>
      <c r="G116" s="792"/>
      <c r="H116" s="793"/>
      <c r="I116" s="794"/>
      <c r="J116" s="794"/>
      <c r="K116" s="795"/>
      <c r="L116" s="794"/>
      <c r="M116" s="796"/>
      <c r="N116" s="796"/>
    </row>
    <row r="117" spans="1:16" x14ac:dyDescent="0.2">
      <c r="A117" s="57">
        <f>COUNTA(B103:F116)</f>
        <v>7</v>
      </c>
      <c r="B117" s="807" t="s">
        <v>110</v>
      </c>
      <c r="C117" s="807"/>
      <c r="D117" s="807"/>
      <c r="E117" s="807"/>
      <c r="F117" s="807"/>
      <c r="G117" s="807"/>
      <c r="H117" s="807"/>
      <c r="I117" s="807"/>
      <c r="J117" s="807"/>
      <c r="K117" s="807"/>
      <c r="L117" s="808"/>
      <c r="M117" s="809"/>
      <c r="N117" s="809"/>
    </row>
    <row r="118" spans="1:16" x14ac:dyDescent="0.2">
      <c r="A118" s="55"/>
      <c r="B118" s="55"/>
      <c r="C118" s="55"/>
      <c r="D118" s="55"/>
      <c r="E118" s="55"/>
      <c r="F118" s="55"/>
      <c r="G118" s="55"/>
      <c r="H118" s="55"/>
      <c r="I118" s="55"/>
      <c r="J118" s="55"/>
      <c r="K118" s="55"/>
      <c r="L118" s="55"/>
      <c r="M118" s="55"/>
      <c r="N118" s="55"/>
    </row>
    <row r="119" spans="1:16" x14ac:dyDescent="0.2">
      <c r="A119" s="783" t="s">
        <v>111</v>
      </c>
      <c r="B119" s="784"/>
      <c r="C119" s="784"/>
      <c r="D119" s="784"/>
      <c r="E119" s="784"/>
      <c r="F119" s="784"/>
      <c r="G119" s="784"/>
      <c r="H119" s="784"/>
      <c r="I119" s="784"/>
      <c r="J119" s="784"/>
      <c r="K119" s="784"/>
      <c r="L119" s="784"/>
      <c r="M119" s="784"/>
      <c r="N119" s="785"/>
    </row>
    <row r="120" spans="1:16" x14ac:dyDescent="0.2">
      <c r="A120" s="771" t="s">
        <v>112</v>
      </c>
      <c r="B120" s="772"/>
      <c r="C120" s="772"/>
      <c r="D120" s="773"/>
      <c r="E120" s="771" t="s">
        <v>113</v>
      </c>
      <c r="F120" s="772"/>
      <c r="G120" s="772"/>
      <c r="H120" s="772"/>
      <c r="I120" s="772"/>
      <c r="J120" s="772"/>
      <c r="K120" s="772"/>
      <c r="L120" s="772"/>
      <c r="M120" s="810" t="s">
        <v>114</v>
      </c>
      <c r="N120" s="811"/>
    </row>
    <row r="121" spans="1:16" x14ac:dyDescent="0.2">
      <c r="A121" s="812"/>
      <c r="B121" s="813"/>
      <c r="C121" s="813"/>
      <c r="D121" s="814"/>
      <c r="E121" s="812"/>
      <c r="F121" s="813"/>
      <c r="G121" s="813"/>
      <c r="H121" s="813"/>
      <c r="I121" s="813"/>
      <c r="J121" s="813"/>
      <c r="K121" s="813"/>
      <c r="L121" s="813"/>
      <c r="M121" s="818"/>
      <c r="N121" s="819"/>
      <c r="O121" s="58"/>
      <c r="P121" s="59"/>
    </row>
    <row r="122" spans="1:16" x14ac:dyDescent="0.2">
      <c r="A122" s="815"/>
      <c r="B122" s="816"/>
      <c r="C122" s="816"/>
      <c r="D122" s="817"/>
      <c r="E122" s="815"/>
      <c r="F122" s="816"/>
      <c r="G122" s="816"/>
      <c r="H122" s="816"/>
      <c r="I122" s="816"/>
      <c r="J122" s="816"/>
      <c r="K122" s="816"/>
      <c r="L122" s="816"/>
      <c r="M122" s="820"/>
      <c r="N122" s="821"/>
      <c r="O122" s="58"/>
      <c r="P122" s="59"/>
    </row>
    <row r="123" spans="1:16" x14ac:dyDescent="0.2">
      <c r="A123" s="812"/>
      <c r="B123" s="813"/>
      <c r="C123" s="813"/>
      <c r="D123" s="814"/>
      <c r="E123" s="812"/>
      <c r="F123" s="813"/>
      <c r="G123" s="813"/>
      <c r="H123" s="813"/>
      <c r="I123" s="813"/>
      <c r="J123" s="813"/>
      <c r="K123" s="813"/>
      <c r="L123" s="813"/>
      <c r="M123" s="818"/>
      <c r="N123" s="819"/>
    </row>
    <row r="124" spans="1:16" x14ac:dyDescent="0.2">
      <c r="A124" s="815"/>
      <c r="B124" s="816"/>
      <c r="C124" s="816"/>
      <c r="D124" s="817"/>
      <c r="E124" s="815"/>
      <c r="F124" s="816"/>
      <c r="G124" s="816"/>
      <c r="H124" s="816"/>
      <c r="I124" s="816"/>
      <c r="J124" s="816"/>
      <c r="K124" s="816"/>
      <c r="L124" s="816"/>
      <c r="M124" s="820"/>
      <c r="N124" s="821"/>
    </row>
    <row r="125" spans="1:16" x14ac:dyDescent="0.2">
      <c r="A125" s="812"/>
      <c r="B125" s="813"/>
      <c r="C125" s="813"/>
      <c r="D125" s="814"/>
      <c r="E125" s="812"/>
      <c r="F125" s="813"/>
      <c r="G125" s="813"/>
      <c r="H125" s="813"/>
      <c r="I125" s="813"/>
      <c r="J125" s="813"/>
      <c r="K125" s="813"/>
      <c r="L125" s="813"/>
      <c r="M125" s="818"/>
      <c r="N125" s="819"/>
    </row>
    <row r="126" spans="1:16" x14ac:dyDescent="0.2">
      <c r="A126" s="815"/>
      <c r="B126" s="816"/>
      <c r="C126" s="816"/>
      <c r="D126" s="817"/>
      <c r="E126" s="815"/>
      <c r="F126" s="816"/>
      <c r="G126" s="816"/>
      <c r="H126" s="816"/>
      <c r="I126" s="816"/>
      <c r="J126" s="816"/>
      <c r="K126" s="816"/>
      <c r="L126" s="816"/>
      <c r="M126" s="820"/>
      <c r="N126" s="821"/>
    </row>
    <row r="127" spans="1:16" x14ac:dyDescent="0.2">
      <c r="A127" s="812"/>
      <c r="B127" s="813"/>
      <c r="C127" s="813"/>
      <c r="D127" s="814"/>
      <c r="E127" s="812"/>
      <c r="F127" s="813"/>
      <c r="G127" s="813"/>
      <c r="H127" s="813"/>
      <c r="I127" s="813"/>
      <c r="J127" s="813"/>
      <c r="K127" s="813"/>
      <c r="L127" s="813"/>
      <c r="M127" s="818"/>
      <c r="N127" s="819"/>
    </row>
    <row r="128" spans="1:16" x14ac:dyDescent="0.2">
      <c r="A128" s="815"/>
      <c r="B128" s="816"/>
      <c r="C128" s="816"/>
      <c r="D128" s="817"/>
      <c r="E128" s="815"/>
      <c r="F128" s="816"/>
      <c r="G128" s="816"/>
      <c r="H128" s="816"/>
      <c r="I128" s="816"/>
      <c r="J128" s="816"/>
      <c r="K128" s="816"/>
      <c r="L128" s="816"/>
      <c r="M128" s="820"/>
      <c r="N128" s="821"/>
    </row>
    <row r="129" spans="1:14" x14ac:dyDescent="0.2">
      <c r="A129" s="812"/>
      <c r="B129" s="813"/>
      <c r="C129" s="813"/>
      <c r="D129" s="814"/>
      <c r="E129" s="812"/>
      <c r="F129" s="813"/>
      <c r="G129" s="813"/>
      <c r="H129" s="813"/>
      <c r="I129" s="813"/>
      <c r="J129" s="813"/>
      <c r="K129" s="813"/>
      <c r="L129" s="813"/>
      <c r="M129" s="818"/>
      <c r="N129" s="819"/>
    </row>
    <row r="130" spans="1:14" x14ac:dyDescent="0.2">
      <c r="A130" s="815"/>
      <c r="B130" s="816"/>
      <c r="C130" s="816"/>
      <c r="D130" s="817"/>
      <c r="E130" s="815"/>
      <c r="F130" s="816"/>
      <c r="G130" s="816"/>
      <c r="H130" s="816"/>
      <c r="I130" s="816"/>
      <c r="J130" s="816"/>
      <c r="K130" s="816"/>
      <c r="L130" s="816"/>
      <c r="M130" s="820"/>
      <c r="N130" s="821"/>
    </row>
    <row r="131" spans="1:14" x14ac:dyDescent="0.2">
      <c r="A131" s="812"/>
      <c r="B131" s="813"/>
      <c r="C131" s="813"/>
      <c r="D131" s="814"/>
      <c r="E131" s="812"/>
      <c r="F131" s="813"/>
      <c r="G131" s="813"/>
      <c r="H131" s="813"/>
      <c r="I131" s="813"/>
      <c r="J131" s="813"/>
      <c r="K131" s="813"/>
      <c r="L131" s="813"/>
      <c r="M131" s="818"/>
      <c r="N131" s="819"/>
    </row>
    <row r="132" spans="1:14" x14ac:dyDescent="0.2">
      <c r="A132" s="815"/>
      <c r="B132" s="816"/>
      <c r="C132" s="816"/>
      <c r="D132" s="817"/>
      <c r="E132" s="815"/>
      <c r="F132" s="816"/>
      <c r="G132" s="816"/>
      <c r="H132" s="816"/>
      <c r="I132" s="816"/>
      <c r="J132" s="816"/>
      <c r="K132" s="816"/>
      <c r="L132" s="816"/>
      <c r="M132" s="820"/>
      <c r="N132" s="821"/>
    </row>
    <row r="133" spans="1:14" x14ac:dyDescent="0.2">
      <c r="A133" s="812"/>
      <c r="B133" s="813"/>
      <c r="C133" s="813"/>
      <c r="D133" s="814"/>
      <c r="E133" s="812"/>
      <c r="F133" s="813"/>
      <c r="G133" s="813"/>
      <c r="H133" s="813"/>
      <c r="I133" s="813"/>
      <c r="J133" s="813"/>
      <c r="K133" s="813"/>
      <c r="L133" s="813"/>
      <c r="M133" s="818"/>
      <c r="N133" s="819"/>
    </row>
    <row r="134" spans="1:14" x14ac:dyDescent="0.2">
      <c r="A134" s="815"/>
      <c r="B134" s="816"/>
      <c r="C134" s="816"/>
      <c r="D134" s="817"/>
      <c r="E134" s="815"/>
      <c r="F134" s="816"/>
      <c r="G134" s="816"/>
      <c r="H134" s="816"/>
      <c r="I134" s="816"/>
      <c r="J134" s="816"/>
      <c r="K134" s="816"/>
      <c r="L134" s="816"/>
      <c r="M134" s="820"/>
      <c r="N134" s="821"/>
    </row>
    <row r="135" spans="1:14" x14ac:dyDescent="0.2">
      <c r="A135" s="810" t="s">
        <v>115</v>
      </c>
      <c r="B135" s="822"/>
      <c r="C135" s="822"/>
      <c r="D135" s="822"/>
      <c r="E135" s="822"/>
      <c r="F135" s="822"/>
      <c r="G135" s="822"/>
      <c r="H135" s="822"/>
      <c r="I135" s="822"/>
      <c r="J135" s="822"/>
      <c r="K135" s="822"/>
      <c r="L135" s="811"/>
      <c r="M135" s="809"/>
      <c r="N135" s="809"/>
    </row>
    <row r="65413" spans="251:255" x14ac:dyDescent="0.2">
      <c r="IQ65413" s="38" t="s">
        <v>32</v>
      </c>
      <c r="IR65413" s="38" t="s">
        <v>33</v>
      </c>
      <c r="IS65413" s="38" t="s">
        <v>34</v>
      </c>
      <c r="IT65413" s="38" t="s">
        <v>35</v>
      </c>
      <c r="IU65413" s="38" t="s">
        <v>36</v>
      </c>
    </row>
    <row r="65414" spans="251:255" x14ac:dyDescent="0.2">
      <c r="IQ65414" s="38" t="e">
        <f>#REF!&amp;$C$9</f>
        <v>#REF!</v>
      </c>
      <c r="IR65414" s="38" t="e">
        <f>#REF!</f>
        <v>#REF!</v>
      </c>
      <c r="IS65414" s="38" t="e">
        <f>$B$25&amp;" - "&amp;$B$26&amp;" - "&amp;$B$29&amp;" - "&amp;$I$29&amp;" - "&amp;#REF!&amp;" - "&amp;#REF!&amp;" - "&amp;#REF!&amp;" - "&amp;#REF!</f>
        <v>#REF!</v>
      </c>
      <c r="IT65414" s="38" t="e">
        <f>$A$32&amp;": "&amp;$I$32&amp;" - "&amp;$A$34&amp;": "&amp;$I$33&amp;" - "&amp;$A$35&amp;": "&amp;$I$34&amp;" - "&amp;#REF!&amp;": "&amp;#REF!&amp;" - "&amp;#REF!&amp;": "&amp;#REF!&amp;" - "&amp;#REF!&amp;": "&amp;$I$35&amp;" - "&amp;$A$38&amp;": "&amp;$I$38&amp;" - "&amp;$A$39&amp;": "&amp;$I$39&amp;" - "&amp;$A$40&amp;": "&amp;$I$40&amp;" - "&amp;$A$42&amp;": "&amp;$I$42&amp;" - "&amp;$A$43&amp;": "&amp;$I$43&amp;" - "&amp;#REF!&amp;": "&amp;#REF!&amp;" - "&amp;$A$44&amp;": "&amp;$I$44</f>
        <v>#REF!</v>
      </c>
      <c r="IU65414" s="38" t="e">
        <f>#REF!</f>
        <v>#REF!</v>
      </c>
    </row>
  </sheetData>
  <mergeCells count="354">
    <mergeCell ref="A133:D134"/>
    <mergeCell ref="E133:L134"/>
    <mergeCell ref="M133:N134"/>
    <mergeCell ref="A135:L135"/>
    <mergeCell ref="M135:N135"/>
    <mergeCell ref="A129:D130"/>
    <mergeCell ref="E129:L130"/>
    <mergeCell ref="M129:N130"/>
    <mergeCell ref="A131:D132"/>
    <mergeCell ref="E131:L132"/>
    <mergeCell ref="M131:N132"/>
    <mergeCell ref="A125:D126"/>
    <mergeCell ref="E125:L126"/>
    <mergeCell ref="M125:N126"/>
    <mergeCell ref="A127:D128"/>
    <mergeCell ref="E127:L128"/>
    <mergeCell ref="M127:N128"/>
    <mergeCell ref="A121:D122"/>
    <mergeCell ref="E121:L122"/>
    <mergeCell ref="M121:N122"/>
    <mergeCell ref="A123:D124"/>
    <mergeCell ref="E123:L124"/>
    <mergeCell ref="M123:N124"/>
    <mergeCell ref="B117:L117"/>
    <mergeCell ref="M117:N117"/>
    <mergeCell ref="A119:N119"/>
    <mergeCell ref="A120:D120"/>
    <mergeCell ref="E120:L120"/>
    <mergeCell ref="M120:N120"/>
    <mergeCell ref="B115:F115"/>
    <mergeCell ref="G115:H115"/>
    <mergeCell ref="I115:J115"/>
    <mergeCell ref="K115:L115"/>
    <mergeCell ref="M115:N115"/>
    <mergeCell ref="B116:F116"/>
    <mergeCell ref="G116:H116"/>
    <mergeCell ref="I116:J116"/>
    <mergeCell ref="K116:L116"/>
    <mergeCell ref="M116:N116"/>
    <mergeCell ref="B113:F113"/>
    <mergeCell ref="G113:H113"/>
    <mergeCell ref="I113:J113"/>
    <mergeCell ref="K113:L113"/>
    <mergeCell ref="M113:N113"/>
    <mergeCell ref="B114:F114"/>
    <mergeCell ref="G114:H114"/>
    <mergeCell ref="I114:J114"/>
    <mergeCell ref="K114:L114"/>
    <mergeCell ref="M114:N114"/>
    <mergeCell ref="B111:F111"/>
    <mergeCell ref="G111:H111"/>
    <mergeCell ref="I111:J111"/>
    <mergeCell ref="K111:L111"/>
    <mergeCell ref="M111:N111"/>
    <mergeCell ref="B112:F112"/>
    <mergeCell ref="G112:H112"/>
    <mergeCell ref="I112:J112"/>
    <mergeCell ref="K112:L112"/>
    <mergeCell ref="M112:N112"/>
    <mergeCell ref="B109:F109"/>
    <mergeCell ref="G109:H109"/>
    <mergeCell ref="I109:J109"/>
    <mergeCell ref="K109:L109"/>
    <mergeCell ref="M109:N109"/>
    <mergeCell ref="B110:F110"/>
    <mergeCell ref="G110:H110"/>
    <mergeCell ref="I110:J110"/>
    <mergeCell ref="K110:L110"/>
    <mergeCell ref="M110:N110"/>
    <mergeCell ref="B107:F107"/>
    <mergeCell ref="G107:H107"/>
    <mergeCell ref="I107:J107"/>
    <mergeCell ref="K107:L107"/>
    <mergeCell ref="M107:N107"/>
    <mergeCell ref="B108:F108"/>
    <mergeCell ref="G108:H108"/>
    <mergeCell ref="I108:J108"/>
    <mergeCell ref="K108:L108"/>
    <mergeCell ref="M108:N108"/>
    <mergeCell ref="B105:F105"/>
    <mergeCell ref="G105:H105"/>
    <mergeCell ref="I105:J105"/>
    <mergeCell ref="K105:L105"/>
    <mergeCell ref="M105:N105"/>
    <mergeCell ref="B106:F106"/>
    <mergeCell ref="G106:H106"/>
    <mergeCell ref="I106:J106"/>
    <mergeCell ref="K106:L106"/>
    <mergeCell ref="M106:N106"/>
    <mergeCell ref="B103:F103"/>
    <mergeCell ref="G103:H103"/>
    <mergeCell ref="I103:J103"/>
    <mergeCell ref="K103:L103"/>
    <mergeCell ref="M103:N103"/>
    <mergeCell ref="B104:F104"/>
    <mergeCell ref="G104:H104"/>
    <mergeCell ref="I104:J104"/>
    <mergeCell ref="K104:L104"/>
    <mergeCell ref="M104:N104"/>
    <mergeCell ref="A101:N101"/>
    <mergeCell ref="B102:F102"/>
    <mergeCell ref="G102:H102"/>
    <mergeCell ref="I102:J102"/>
    <mergeCell ref="K102:L102"/>
    <mergeCell ref="M102:N102"/>
    <mergeCell ref="A94:B96"/>
    <mergeCell ref="C94:G96"/>
    <mergeCell ref="H94:I96"/>
    <mergeCell ref="J94:N96"/>
    <mergeCell ref="A97:B99"/>
    <mergeCell ref="C97:G99"/>
    <mergeCell ref="H97:I99"/>
    <mergeCell ref="J97:N99"/>
    <mergeCell ref="A90:B92"/>
    <mergeCell ref="C90:G92"/>
    <mergeCell ref="H90:I92"/>
    <mergeCell ref="J90:N92"/>
    <mergeCell ref="A93:G93"/>
    <mergeCell ref="H93:N93"/>
    <mergeCell ref="A86:G86"/>
    <mergeCell ref="H86:N86"/>
    <mergeCell ref="A87:B89"/>
    <mergeCell ref="C87:G89"/>
    <mergeCell ref="H87:I89"/>
    <mergeCell ref="J87:N89"/>
    <mergeCell ref="A83:E83"/>
    <mergeCell ref="F83:G83"/>
    <mergeCell ref="H83:L83"/>
    <mergeCell ref="M83:N83"/>
    <mergeCell ref="A84:E84"/>
    <mergeCell ref="F84:G84"/>
    <mergeCell ref="H84:L84"/>
    <mergeCell ref="M84:N84"/>
    <mergeCell ref="A71:B72"/>
    <mergeCell ref="A73:B74"/>
    <mergeCell ref="A75:B76"/>
    <mergeCell ref="A77:B78"/>
    <mergeCell ref="A79:B80"/>
    <mergeCell ref="A81:B82"/>
    <mergeCell ref="A61:N61"/>
    <mergeCell ref="A62:B62"/>
    <mergeCell ref="A63:B64"/>
    <mergeCell ref="A65:B66"/>
    <mergeCell ref="A67:B68"/>
    <mergeCell ref="A69:B70"/>
    <mergeCell ref="A59:H59"/>
    <mergeCell ref="I59:J59"/>
    <mergeCell ref="K59:L59"/>
    <mergeCell ref="M59:N59"/>
    <mergeCell ref="O59:P59"/>
    <mergeCell ref="Q59:R59"/>
    <mergeCell ref="A58:H58"/>
    <mergeCell ref="I58:J58"/>
    <mergeCell ref="K58:L58"/>
    <mergeCell ref="M58:N58"/>
    <mergeCell ref="O58:P58"/>
    <mergeCell ref="Q58:R58"/>
    <mergeCell ref="A57:H57"/>
    <mergeCell ref="I57:J57"/>
    <mergeCell ref="K57:L57"/>
    <mergeCell ref="M57:N57"/>
    <mergeCell ref="O57:P57"/>
    <mergeCell ref="Q57:R57"/>
    <mergeCell ref="A56:H56"/>
    <mergeCell ref="I56:J56"/>
    <mergeCell ref="K56:L56"/>
    <mergeCell ref="M56:N56"/>
    <mergeCell ref="O56:P56"/>
    <mergeCell ref="Q56:R56"/>
    <mergeCell ref="A55:H55"/>
    <mergeCell ref="I55:J55"/>
    <mergeCell ref="K55:L55"/>
    <mergeCell ref="M55:N55"/>
    <mergeCell ref="O55:P55"/>
    <mergeCell ref="Q55:R55"/>
    <mergeCell ref="A54:H54"/>
    <mergeCell ref="I54:J54"/>
    <mergeCell ref="K54:L54"/>
    <mergeCell ref="M54:N54"/>
    <mergeCell ref="O54:P54"/>
    <mergeCell ref="Q54:R54"/>
    <mergeCell ref="A53:H53"/>
    <mergeCell ref="I53:J53"/>
    <mergeCell ref="K53:L53"/>
    <mergeCell ref="M53:N53"/>
    <mergeCell ref="O53:P53"/>
    <mergeCell ref="Q53:R53"/>
    <mergeCell ref="A52:H52"/>
    <mergeCell ref="I52:J52"/>
    <mergeCell ref="K52:L52"/>
    <mergeCell ref="M52:N52"/>
    <mergeCell ref="O52:P52"/>
    <mergeCell ref="Q52:R52"/>
    <mergeCell ref="A51:H51"/>
    <mergeCell ref="I51:J51"/>
    <mergeCell ref="K51:L51"/>
    <mergeCell ref="M51:N51"/>
    <mergeCell ref="O51:P51"/>
    <mergeCell ref="Q51:R51"/>
    <mergeCell ref="A50:H50"/>
    <mergeCell ref="I50:J50"/>
    <mergeCell ref="K50:L50"/>
    <mergeCell ref="M50:N50"/>
    <mergeCell ref="O50:P50"/>
    <mergeCell ref="Q50:R50"/>
    <mergeCell ref="A49:H49"/>
    <mergeCell ref="I49:J49"/>
    <mergeCell ref="K49:L49"/>
    <mergeCell ref="M49:N49"/>
    <mergeCell ref="O49:P49"/>
    <mergeCell ref="Q49:R49"/>
    <mergeCell ref="A48:H48"/>
    <mergeCell ref="I48:J48"/>
    <mergeCell ref="K48:L48"/>
    <mergeCell ref="M48:N48"/>
    <mergeCell ref="O48:P48"/>
    <mergeCell ref="Q48:R48"/>
    <mergeCell ref="A47:H47"/>
    <mergeCell ref="I47:J47"/>
    <mergeCell ref="K47:L47"/>
    <mergeCell ref="M47:N47"/>
    <mergeCell ref="O47:P47"/>
    <mergeCell ref="Q47:R47"/>
    <mergeCell ref="A46:H46"/>
    <mergeCell ref="I46:J46"/>
    <mergeCell ref="K46:L46"/>
    <mergeCell ref="M46:N46"/>
    <mergeCell ref="O46:P46"/>
    <mergeCell ref="Q46:R46"/>
    <mergeCell ref="A45:H45"/>
    <mergeCell ref="I45:J45"/>
    <mergeCell ref="K45:L45"/>
    <mergeCell ref="M45:N45"/>
    <mergeCell ref="O45:P45"/>
    <mergeCell ref="Q45:R45"/>
    <mergeCell ref="A44:H44"/>
    <mergeCell ref="I44:J44"/>
    <mergeCell ref="K44:L44"/>
    <mergeCell ref="M44:N44"/>
    <mergeCell ref="O44:P44"/>
    <mergeCell ref="Q44:R44"/>
    <mergeCell ref="A43:H43"/>
    <mergeCell ref="I43:J43"/>
    <mergeCell ref="K43:L43"/>
    <mergeCell ref="M43:N43"/>
    <mergeCell ref="O43:P43"/>
    <mergeCell ref="Q43:R43"/>
    <mergeCell ref="A42:H42"/>
    <mergeCell ref="I42:J42"/>
    <mergeCell ref="K42:L42"/>
    <mergeCell ref="M42:N42"/>
    <mergeCell ref="O42:P42"/>
    <mergeCell ref="Q42:R42"/>
    <mergeCell ref="A41:H41"/>
    <mergeCell ref="I41:J41"/>
    <mergeCell ref="K41:L41"/>
    <mergeCell ref="M41:N41"/>
    <mergeCell ref="O41:P41"/>
    <mergeCell ref="Q41:R41"/>
    <mergeCell ref="A40:H40"/>
    <mergeCell ref="I40:J40"/>
    <mergeCell ref="K40:L40"/>
    <mergeCell ref="M40:N40"/>
    <mergeCell ref="O40:P40"/>
    <mergeCell ref="Q40:R40"/>
    <mergeCell ref="A39:H39"/>
    <mergeCell ref="I39:J39"/>
    <mergeCell ref="K39:L39"/>
    <mergeCell ref="M39:N39"/>
    <mergeCell ref="O39:P39"/>
    <mergeCell ref="Q39:R39"/>
    <mergeCell ref="A38:H38"/>
    <mergeCell ref="I38:J38"/>
    <mergeCell ref="K38:L38"/>
    <mergeCell ref="M38:N38"/>
    <mergeCell ref="O38:P38"/>
    <mergeCell ref="Q38:R38"/>
    <mergeCell ref="A37:H37"/>
    <mergeCell ref="I37:J37"/>
    <mergeCell ref="K37:L37"/>
    <mergeCell ref="M37:N37"/>
    <mergeCell ref="O37:P37"/>
    <mergeCell ref="Q37:R37"/>
    <mergeCell ref="A36:H36"/>
    <mergeCell ref="I36:J36"/>
    <mergeCell ref="K36:L36"/>
    <mergeCell ref="M36:N36"/>
    <mergeCell ref="O36:P36"/>
    <mergeCell ref="Q36:R36"/>
    <mergeCell ref="A35:H35"/>
    <mergeCell ref="I35:J35"/>
    <mergeCell ref="K35:L35"/>
    <mergeCell ref="M35:N35"/>
    <mergeCell ref="O35:P35"/>
    <mergeCell ref="Q35:R35"/>
    <mergeCell ref="A34:H34"/>
    <mergeCell ref="I34:J34"/>
    <mergeCell ref="K34:L34"/>
    <mergeCell ref="M34:N34"/>
    <mergeCell ref="O34:P34"/>
    <mergeCell ref="Q34:R34"/>
    <mergeCell ref="A33:H33"/>
    <mergeCell ref="I33:J33"/>
    <mergeCell ref="K33:L33"/>
    <mergeCell ref="M33:N33"/>
    <mergeCell ref="O33:P33"/>
    <mergeCell ref="Q33:R33"/>
    <mergeCell ref="O31:P31"/>
    <mergeCell ref="Q31:R31"/>
    <mergeCell ref="A32:H32"/>
    <mergeCell ref="I32:J32"/>
    <mergeCell ref="K32:L32"/>
    <mergeCell ref="M32:N32"/>
    <mergeCell ref="O32:P32"/>
    <mergeCell ref="Q32:R32"/>
    <mergeCell ref="B29:G29"/>
    <mergeCell ref="I29:N29"/>
    <mergeCell ref="A31:H31"/>
    <mergeCell ref="I31:J31"/>
    <mergeCell ref="K31:L31"/>
    <mergeCell ref="M31:N31"/>
    <mergeCell ref="B27:G27"/>
    <mergeCell ref="I27:N27"/>
    <mergeCell ref="B28:G28"/>
    <mergeCell ref="I28:N28"/>
    <mergeCell ref="A10:B10"/>
    <mergeCell ref="C10:N10"/>
    <mergeCell ref="A11:B23"/>
    <mergeCell ref="C11:N23"/>
    <mergeCell ref="A24:N24"/>
    <mergeCell ref="B25:G25"/>
    <mergeCell ref="I25:N25"/>
    <mergeCell ref="A9:B9"/>
    <mergeCell ref="C9:N9"/>
    <mergeCell ref="A6:D7"/>
    <mergeCell ref="E6:H7"/>
    <mergeCell ref="I6:N6"/>
    <mergeCell ref="I7:J7"/>
    <mergeCell ref="K7:L7"/>
    <mergeCell ref="M7:N7"/>
    <mergeCell ref="B26:G26"/>
    <mergeCell ref="I26:N26"/>
    <mergeCell ref="A1:N1"/>
    <mergeCell ref="A3:D3"/>
    <mergeCell ref="E3:H3"/>
    <mergeCell ref="I3:N3"/>
    <mergeCell ref="A4:D5"/>
    <mergeCell ref="E4:H5"/>
    <mergeCell ref="I4:N5"/>
    <mergeCell ref="A8:D8"/>
    <mergeCell ref="E8:H8"/>
    <mergeCell ref="I8:J8"/>
    <mergeCell ref="K8:L8"/>
    <mergeCell ref="M8:N8"/>
  </mergeCells>
  <conditionalFormatting sqref="C63:N63 C65:N65 C67:N67 C69:N69 C73:N73 C75:N75 C77:N77 C79:N79 C81:N81">
    <cfRule type="cellIs" dxfId="106" priority="2" stopIfTrue="1" operator="equal">
      <formula>"x"</formula>
    </cfRule>
  </conditionalFormatting>
  <conditionalFormatting sqref="C64:N64 C66:N66 C68:N68 C70:N70 C72:N72 C74:N74 C76:N76 C78:N78 C80:N80 C82:N82">
    <cfRule type="cellIs" dxfId="105" priority="3" stopIfTrue="1" operator="equal">
      <formula>"x"</formula>
    </cfRule>
  </conditionalFormatting>
  <conditionalFormatting sqref="C71:N71">
    <cfRule type="cellIs" dxfId="104" priority="1" stopIfTrue="1" operator="equal">
      <formula>"x"</formula>
    </cfRule>
  </conditionalFormatting>
  <dataValidations count="1">
    <dataValidation showDropDown="1" errorTitle="Cronoprogramma" error="Attenzione: è possibile inserire solo il carattere X nel mese di riferimento." promptTitle="Cronoprogramma" prompt="Segnare con x i mesi interessati" sqref="C63:N82 IY63:JJ82 SU63:TF82 ACQ63:ADB82 AMM63:AMX82 AWI63:AWT82 BGE63:BGP82 BQA63:BQL82 BZW63:CAH82 CJS63:CKD82 CTO63:CTZ82 DDK63:DDV82 DNG63:DNR82 DXC63:DXN82 EGY63:EHJ82 EQU63:ERF82 FAQ63:FBB82 FKM63:FKX82 FUI63:FUT82 GEE63:GEP82 GOA63:GOL82 GXW63:GYH82 HHS63:HID82 HRO63:HRZ82 IBK63:IBV82 ILG63:ILR82 IVC63:IVN82 JEY63:JFJ82 JOU63:JPF82 JYQ63:JZB82 KIM63:KIX82 KSI63:KST82 LCE63:LCP82 LMA63:LML82 LVW63:LWH82 MFS63:MGD82 MPO63:MPZ82 MZK63:MZV82 NJG63:NJR82 NTC63:NTN82 OCY63:ODJ82 OMU63:ONF82 OWQ63:OXB82 PGM63:PGX82 PQI63:PQT82 QAE63:QAP82 QKA63:QKL82 QTW63:QUH82 RDS63:RED82 RNO63:RNZ82 RXK63:RXV82 SHG63:SHR82 SRC63:SRN82 TAY63:TBJ82 TKU63:TLF82 TUQ63:TVB82 UEM63:UEX82 UOI63:UOT82 UYE63:UYP82 VIA63:VIL82 VRW63:VSH82 WBS63:WCD82 WLO63:WLZ82 WVK63:WVV82 C65599:N65618 IY65599:JJ65618 SU65599:TF65618 ACQ65599:ADB65618 AMM65599:AMX65618 AWI65599:AWT65618 BGE65599:BGP65618 BQA65599:BQL65618 BZW65599:CAH65618 CJS65599:CKD65618 CTO65599:CTZ65618 DDK65599:DDV65618 DNG65599:DNR65618 DXC65599:DXN65618 EGY65599:EHJ65618 EQU65599:ERF65618 FAQ65599:FBB65618 FKM65599:FKX65618 FUI65599:FUT65618 GEE65599:GEP65618 GOA65599:GOL65618 GXW65599:GYH65618 HHS65599:HID65618 HRO65599:HRZ65618 IBK65599:IBV65618 ILG65599:ILR65618 IVC65599:IVN65618 JEY65599:JFJ65618 JOU65599:JPF65618 JYQ65599:JZB65618 KIM65599:KIX65618 KSI65599:KST65618 LCE65599:LCP65618 LMA65599:LML65618 LVW65599:LWH65618 MFS65599:MGD65618 MPO65599:MPZ65618 MZK65599:MZV65618 NJG65599:NJR65618 NTC65599:NTN65618 OCY65599:ODJ65618 OMU65599:ONF65618 OWQ65599:OXB65618 PGM65599:PGX65618 PQI65599:PQT65618 QAE65599:QAP65618 QKA65599:QKL65618 QTW65599:QUH65618 RDS65599:RED65618 RNO65599:RNZ65618 RXK65599:RXV65618 SHG65599:SHR65618 SRC65599:SRN65618 TAY65599:TBJ65618 TKU65599:TLF65618 TUQ65599:TVB65618 UEM65599:UEX65618 UOI65599:UOT65618 UYE65599:UYP65618 VIA65599:VIL65618 VRW65599:VSH65618 WBS65599:WCD65618 WLO65599:WLZ65618 WVK65599:WVV65618 C131135:N131154 IY131135:JJ131154 SU131135:TF131154 ACQ131135:ADB131154 AMM131135:AMX131154 AWI131135:AWT131154 BGE131135:BGP131154 BQA131135:BQL131154 BZW131135:CAH131154 CJS131135:CKD131154 CTO131135:CTZ131154 DDK131135:DDV131154 DNG131135:DNR131154 DXC131135:DXN131154 EGY131135:EHJ131154 EQU131135:ERF131154 FAQ131135:FBB131154 FKM131135:FKX131154 FUI131135:FUT131154 GEE131135:GEP131154 GOA131135:GOL131154 GXW131135:GYH131154 HHS131135:HID131154 HRO131135:HRZ131154 IBK131135:IBV131154 ILG131135:ILR131154 IVC131135:IVN131154 JEY131135:JFJ131154 JOU131135:JPF131154 JYQ131135:JZB131154 KIM131135:KIX131154 KSI131135:KST131154 LCE131135:LCP131154 LMA131135:LML131154 LVW131135:LWH131154 MFS131135:MGD131154 MPO131135:MPZ131154 MZK131135:MZV131154 NJG131135:NJR131154 NTC131135:NTN131154 OCY131135:ODJ131154 OMU131135:ONF131154 OWQ131135:OXB131154 PGM131135:PGX131154 PQI131135:PQT131154 QAE131135:QAP131154 QKA131135:QKL131154 QTW131135:QUH131154 RDS131135:RED131154 RNO131135:RNZ131154 RXK131135:RXV131154 SHG131135:SHR131154 SRC131135:SRN131154 TAY131135:TBJ131154 TKU131135:TLF131154 TUQ131135:TVB131154 UEM131135:UEX131154 UOI131135:UOT131154 UYE131135:UYP131154 VIA131135:VIL131154 VRW131135:VSH131154 WBS131135:WCD131154 WLO131135:WLZ131154 WVK131135:WVV131154 C196671:N196690 IY196671:JJ196690 SU196671:TF196690 ACQ196671:ADB196690 AMM196671:AMX196690 AWI196671:AWT196690 BGE196671:BGP196690 BQA196671:BQL196690 BZW196671:CAH196690 CJS196671:CKD196690 CTO196671:CTZ196690 DDK196671:DDV196690 DNG196671:DNR196690 DXC196671:DXN196690 EGY196671:EHJ196690 EQU196671:ERF196690 FAQ196671:FBB196690 FKM196671:FKX196690 FUI196671:FUT196690 GEE196671:GEP196690 GOA196671:GOL196690 GXW196671:GYH196690 HHS196671:HID196690 HRO196671:HRZ196690 IBK196671:IBV196690 ILG196671:ILR196690 IVC196671:IVN196690 JEY196671:JFJ196690 JOU196671:JPF196690 JYQ196671:JZB196690 KIM196671:KIX196690 KSI196671:KST196690 LCE196671:LCP196690 LMA196671:LML196690 LVW196671:LWH196690 MFS196671:MGD196690 MPO196671:MPZ196690 MZK196671:MZV196690 NJG196671:NJR196690 NTC196671:NTN196690 OCY196671:ODJ196690 OMU196671:ONF196690 OWQ196671:OXB196690 PGM196671:PGX196690 PQI196671:PQT196690 QAE196671:QAP196690 QKA196671:QKL196690 QTW196671:QUH196690 RDS196671:RED196690 RNO196671:RNZ196690 RXK196671:RXV196690 SHG196671:SHR196690 SRC196671:SRN196690 TAY196671:TBJ196690 TKU196671:TLF196690 TUQ196671:TVB196690 UEM196671:UEX196690 UOI196671:UOT196690 UYE196671:UYP196690 VIA196671:VIL196690 VRW196671:VSH196690 WBS196671:WCD196690 WLO196671:WLZ196690 WVK196671:WVV196690 C262207:N262226 IY262207:JJ262226 SU262207:TF262226 ACQ262207:ADB262226 AMM262207:AMX262226 AWI262207:AWT262226 BGE262207:BGP262226 BQA262207:BQL262226 BZW262207:CAH262226 CJS262207:CKD262226 CTO262207:CTZ262226 DDK262207:DDV262226 DNG262207:DNR262226 DXC262207:DXN262226 EGY262207:EHJ262226 EQU262207:ERF262226 FAQ262207:FBB262226 FKM262207:FKX262226 FUI262207:FUT262226 GEE262207:GEP262226 GOA262207:GOL262226 GXW262207:GYH262226 HHS262207:HID262226 HRO262207:HRZ262226 IBK262207:IBV262226 ILG262207:ILR262226 IVC262207:IVN262226 JEY262207:JFJ262226 JOU262207:JPF262226 JYQ262207:JZB262226 KIM262207:KIX262226 KSI262207:KST262226 LCE262207:LCP262226 LMA262207:LML262226 LVW262207:LWH262226 MFS262207:MGD262226 MPO262207:MPZ262226 MZK262207:MZV262226 NJG262207:NJR262226 NTC262207:NTN262226 OCY262207:ODJ262226 OMU262207:ONF262226 OWQ262207:OXB262226 PGM262207:PGX262226 PQI262207:PQT262226 QAE262207:QAP262226 QKA262207:QKL262226 QTW262207:QUH262226 RDS262207:RED262226 RNO262207:RNZ262226 RXK262207:RXV262226 SHG262207:SHR262226 SRC262207:SRN262226 TAY262207:TBJ262226 TKU262207:TLF262226 TUQ262207:TVB262226 UEM262207:UEX262226 UOI262207:UOT262226 UYE262207:UYP262226 VIA262207:VIL262226 VRW262207:VSH262226 WBS262207:WCD262226 WLO262207:WLZ262226 WVK262207:WVV262226 C327743:N327762 IY327743:JJ327762 SU327743:TF327762 ACQ327743:ADB327762 AMM327743:AMX327762 AWI327743:AWT327762 BGE327743:BGP327762 BQA327743:BQL327762 BZW327743:CAH327762 CJS327743:CKD327762 CTO327743:CTZ327762 DDK327743:DDV327762 DNG327743:DNR327762 DXC327743:DXN327762 EGY327743:EHJ327762 EQU327743:ERF327762 FAQ327743:FBB327762 FKM327743:FKX327762 FUI327743:FUT327762 GEE327743:GEP327762 GOA327743:GOL327762 GXW327743:GYH327762 HHS327743:HID327762 HRO327743:HRZ327762 IBK327743:IBV327762 ILG327743:ILR327762 IVC327743:IVN327762 JEY327743:JFJ327762 JOU327743:JPF327762 JYQ327743:JZB327762 KIM327743:KIX327762 KSI327743:KST327762 LCE327743:LCP327762 LMA327743:LML327762 LVW327743:LWH327762 MFS327743:MGD327762 MPO327743:MPZ327762 MZK327743:MZV327762 NJG327743:NJR327762 NTC327743:NTN327762 OCY327743:ODJ327762 OMU327743:ONF327762 OWQ327743:OXB327762 PGM327743:PGX327762 PQI327743:PQT327762 QAE327743:QAP327762 QKA327743:QKL327762 QTW327743:QUH327762 RDS327743:RED327762 RNO327743:RNZ327762 RXK327743:RXV327762 SHG327743:SHR327762 SRC327743:SRN327762 TAY327743:TBJ327762 TKU327743:TLF327762 TUQ327743:TVB327762 UEM327743:UEX327762 UOI327743:UOT327762 UYE327743:UYP327762 VIA327743:VIL327762 VRW327743:VSH327762 WBS327743:WCD327762 WLO327743:WLZ327762 WVK327743:WVV327762 C393279:N393298 IY393279:JJ393298 SU393279:TF393298 ACQ393279:ADB393298 AMM393279:AMX393298 AWI393279:AWT393298 BGE393279:BGP393298 BQA393279:BQL393298 BZW393279:CAH393298 CJS393279:CKD393298 CTO393279:CTZ393298 DDK393279:DDV393298 DNG393279:DNR393298 DXC393279:DXN393298 EGY393279:EHJ393298 EQU393279:ERF393298 FAQ393279:FBB393298 FKM393279:FKX393298 FUI393279:FUT393298 GEE393279:GEP393298 GOA393279:GOL393298 GXW393279:GYH393298 HHS393279:HID393298 HRO393279:HRZ393298 IBK393279:IBV393298 ILG393279:ILR393298 IVC393279:IVN393298 JEY393279:JFJ393298 JOU393279:JPF393298 JYQ393279:JZB393298 KIM393279:KIX393298 KSI393279:KST393298 LCE393279:LCP393298 LMA393279:LML393298 LVW393279:LWH393298 MFS393279:MGD393298 MPO393279:MPZ393298 MZK393279:MZV393298 NJG393279:NJR393298 NTC393279:NTN393298 OCY393279:ODJ393298 OMU393279:ONF393298 OWQ393279:OXB393298 PGM393279:PGX393298 PQI393279:PQT393298 QAE393279:QAP393298 QKA393279:QKL393298 QTW393279:QUH393298 RDS393279:RED393298 RNO393279:RNZ393298 RXK393279:RXV393298 SHG393279:SHR393298 SRC393279:SRN393298 TAY393279:TBJ393298 TKU393279:TLF393298 TUQ393279:TVB393298 UEM393279:UEX393298 UOI393279:UOT393298 UYE393279:UYP393298 VIA393279:VIL393298 VRW393279:VSH393298 WBS393279:WCD393298 WLO393279:WLZ393298 WVK393279:WVV393298 C458815:N458834 IY458815:JJ458834 SU458815:TF458834 ACQ458815:ADB458834 AMM458815:AMX458834 AWI458815:AWT458834 BGE458815:BGP458834 BQA458815:BQL458834 BZW458815:CAH458834 CJS458815:CKD458834 CTO458815:CTZ458834 DDK458815:DDV458834 DNG458815:DNR458834 DXC458815:DXN458834 EGY458815:EHJ458834 EQU458815:ERF458834 FAQ458815:FBB458834 FKM458815:FKX458834 FUI458815:FUT458834 GEE458815:GEP458834 GOA458815:GOL458834 GXW458815:GYH458834 HHS458815:HID458834 HRO458815:HRZ458834 IBK458815:IBV458834 ILG458815:ILR458834 IVC458815:IVN458834 JEY458815:JFJ458834 JOU458815:JPF458834 JYQ458815:JZB458834 KIM458815:KIX458834 KSI458815:KST458834 LCE458815:LCP458834 LMA458815:LML458834 LVW458815:LWH458834 MFS458815:MGD458834 MPO458815:MPZ458834 MZK458815:MZV458834 NJG458815:NJR458834 NTC458815:NTN458834 OCY458815:ODJ458834 OMU458815:ONF458834 OWQ458815:OXB458834 PGM458815:PGX458834 PQI458815:PQT458834 QAE458815:QAP458834 QKA458815:QKL458834 QTW458815:QUH458834 RDS458815:RED458834 RNO458815:RNZ458834 RXK458815:RXV458834 SHG458815:SHR458834 SRC458815:SRN458834 TAY458815:TBJ458834 TKU458815:TLF458834 TUQ458815:TVB458834 UEM458815:UEX458834 UOI458815:UOT458834 UYE458815:UYP458834 VIA458815:VIL458834 VRW458815:VSH458834 WBS458815:WCD458834 WLO458815:WLZ458834 WVK458815:WVV458834 C524351:N524370 IY524351:JJ524370 SU524351:TF524370 ACQ524351:ADB524370 AMM524351:AMX524370 AWI524351:AWT524370 BGE524351:BGP524370 BQA524351:BQL524370 BZW524351:CAH524370 CJS524351:CKD524370 CTO524351:CTZ524370 DDK524351:DDV524370 DNG524351:DNR524370 DXC524351:DXN524370 EGY524351:EHJ524370 EQU524351:ERF524370 FAQ524351:FBB524370 FKM524351:FKX524370 FUI524351:FUT524370 GEE524351:GEP524370 GOA524351:GOL524370 GXW524351:GYH524370 HHS524351:HID524370 HRO524351:HRZ524370 IBK524351:IBV524370 ILG524351:ILR524370 IVC524351:IVN524370 JEY524351:JFJ524370 JOU524351:JPF524370 JYQ524351:JZB524370 KIM524351:KIX524370 KSI524351:KST524370 LCE524351:LCP524370 LMA524351:LML524370 LVW524351:LWH524370 MFS524351:MGD524370 MPO524351:MPZ524370 MZK524351:MZV524370 NJG524351:NJR524370 NTC524351:NTN524370 OCY524351:ODJ524370 OMU524351:ONF524370 OWQ524351:OXB524370 PGM524351:PGX524370 PQI524351:PQT524370 QAE524351:QAP524370 QKA524351:QKL524370 QTW524351:QUH524370 RDS524351:RED524370 RNO524351:RNZ524370 RXK524351:RXV524370 SHG524351:SHR524370 SRC524351:SRN524370 TAY524351:TBJ524370 TKU524351:TLF524370 TUQ524351:TVB524370 UEM524351:UEX524370 UOI524351:UOT524370 UYE524351:UYP524370 VIA524351:VIL524370 VRW524351:VSH524370 WBS524351:WCD524370 WLO524351:WLZ524370 WVK524351:WVV524370 C589887:N589906 IY589887:JJ589906 SU589887:TF589906 ACQ589887:ADB589906 AMM589887:AMX589906 AWI589887:AWT589906 BGE589887:BGP589906 BQA589887:BQL589906 BZW589887:CAH589906 CJS589887:CKD589906 CTO589887:CTZ589906 DDK589887:DDV589906 DNG589887:DNR589906 DXC589887:DXN589906 EGY589887:EHJ589906 EQU589887:ERF589906 FAQ589887:FBB589906 FKM589887:FKX589906 FUI589887:FUT589906 GEE589887:GEP589906 GOA589887:GOL589906 GXW589887:GYH589906 HHS589887:HID589906 HRO589887:HRZ589906 IBK589887:IBV589906 ILG589887:ILR589906 IVC589887:IVN589906 JEY589887:JFJ589906 JOU589887:JPF589906 JYQ589887:JZB589906 KIM589887:KIX589906 KSI589887:KST589906 LCE589887:LCP589906 LMA589887:LML589906 LVW589887:LWH589906 MFS589887:MGD589906 MPO589887:MPZ589906 MZK589887:MZV589906 NJG589887:NJR589906 NTC589887:NTN589906 OCY589887:ODJ589906 OMU589887:ONF589906 OWQ589887:OXB589906 PGM589887:PGX589906 PQI589887:PQT589906 QAE589887:QAP589906 QKA589887:QKL589906 QTW589887:QUH589906 RDS589887:RED589906 RNO589887:RNZ589906 RXK589887:RXV589906 SHG589887:SHR589906 SRC589887:SRN589906 TAY589887:TBJ589906 TKU589887:TLF589906 TUQ589887:TVB589906 UEM589887:UEX589906 UOI589887:UOT589906 UYE589887:UYP589906 VIA589887:VIL589906 VRW589887:VSH589906 WBS589887:WCD589906 WLO589887:WLZ589906 WVK589887:WVV589906 C655423:N655442 IY655423:JJ655442 SU655423:TF655442 ACQ655423:ADB655442 AMM655423:AMX655442 AWI655423:AWT655442 BGE655423:BGP655442 BQA655423:BQL655442 BZW655423:CAH655442 CJS655423:CKD655442 CTO655423:CTZ655442 DDK655423:DDV655442 DNG655423:DNR655442 DXC655423:DXN655442 EGY655423:EHJ655442 EQU655423:ERF655442 FAQ655423:FBB655442 FKM655423:FKX655442 FUI655423:FUT655442 GEE655423:GEP655442 GOA655423:GOL655442 GXW655423:GYH655442 HHS655423:HID655442 HRO655423:HRZ655442 IBK655423:IBV655442 ILG655423:ILR655442 IVC655423:IVN655442 JEY655423:JFJ655442 JOU655423:JPF655442 JYQ655423:JZB655442 KIM655423:KIX655442 KSI655423:KST655442 LCE655423:LCP655442 LMA655423:LML655442 LVW655423:LWH655442 MFS655423:MGD655442 MPO655423:MPZ655442 MZK655423:MZV655442 NJG655423:NJR655442 NTC655423:NTN655442 OCY655423:ODJ655442 OMU655423:ONF655442 OWQ655423:OXB655442 PGM655423:PGX655442 PQI655423:PQT655442 QAE655423:QAP655442 QKA655423:QKL655442 QTW655423:QUH655442 RDS655423:RED655442 RNO655423:RNZ655442 RXK655423:RXV655442 SHG655423:SHR655442 SRC655423:SRN655442 TAY655423:TBJ655442 TKU655423:TLF655442 TUQ655423:TVB655442 UEM655423:UEX655442 UOI655423:UOT655442 UYE655423:UYP655442 VIA655423:VIL655442 VRW655423:VSH655442 WBS655423:WCD655442 WLO655423:WLZ655442 WVK655423:WVV655442 C720959:N720978 IY720959:JJ720978 SU720959:TF720978 ACQ720959:ADB720978 AMM720959:AMX720978 AWI720959:AWT720978 BGE720959:BGP720978 BQA720959:BQL720978 BZW720959:CAH720978 CJS720959:CKD720978 CTO720959:CTZ720978 DDK720959:DDV720978 DNG720959:DNR720978 DXC720959:DXN720978 EGY720959:EHJ720978 EQU720959:ERF720978 FAQ720959:FBB720978 FKM720959:FKX720978 FUI720959:FUT720978 GEE720959:GEP720978 GOA720959:GOL720978 GXW720959:GYH720978 HHS720959:HID720978 HRO720959:HRZ720978 IBK720959:IBV720978 ILG720959:ILR720978 IVC720959:IVN720978 JEY720959:JFJ720978 JOU720959:JPF720978 JYQ720959:JZB720978 KIM720959:KIX720978 KSI720959:KST720978 LCE720959:LCP720978 LMA720959:LML720978 LVW720959:LWH720978 MFS720959:MGD720978 MPO720959:MPZ720978 MZK720959:MZV720978 NJG720959:NJR720978 NTC720959:NTN720978 OCY720959:ODJ720978 OMU720959:ONF720978 OWQ720959:OXB720978 PGM720959:PGX720978 PQI720959:PQT720978 QAE720959:QAP720978 QKA720959:QKL720978 QTW720959:QUH720978 RDS720959:RED720978 RNO720959:RNZ720978 RXK720959:RXV720978 SHG720959:SHR720978 SRC720959:SRN720978 TAY720959:TBJ720978 TKU720959:TLF720978 TUQ720959:TVB720978 UEM720959:UEX720978 UOI720959:UOT720978 UYE720959:UYP720978 VIA720959:VIL720978 VRW720959:VSH720978 WBS720959:WCD720978 WLO720959:WLZ720978 WVK720959:WVV720978 C786495:N786514 IY786495:JJ786514 SU786495:TF786514 ACQ786495:ADB786514 AMM786495:AMX786514 AWI786495:AWT786514 BGE786495:BGP786514 BQA786495:BQL786514 BZW786495:CAH786514 CJS786495:CKD786514 CTO786495:CTZ786514 DDK786495:DDV786514 DNG786495:DNR786514 DXC786495:DXN786514 EGY786495:EHJ786514 EQU786495:ERF786514 FAQ786495:FBB786514 FKM786495:FKX786514 FUI786495:FUT786514 GEE786495:GEP786514 GOA786495:GOL786514 GXW786495:GYH786514 HHS786495:HID786514 HRO786495:HRZ786514 IBK786495:IBV786514 ILG786495:ILR786514 IVC786495:IVN786514 JEY786495:JFJ786514 JOU786495:JPF786514 JYQ786495:JZB786514 KIM786495:KIX786514 KSI786495:KST786514 LCE786495:LCP786514 LMA786495:LML786514 LVW786495:LWH786514 MFS786495:MGD786514 MPO786495:MPZ786514 MZK786495:MZV786514 NJG786495:NJR786514 NTC786495:NTN786514 OCY786495:ODJ786514 OMU786495:ONF786514 OWQ786495:OXB786514 PGM786495:PGX786514 PQI786495:PQT786514 QAE786495:QAP786514 QKA786495:QKL786514 QTW786495:QUH786514 RDS786495:RED786514 RNO786495:RNZ786514 RXK786495:RXV786514 SHG786495:SHR786514 SRC786495:SRN786514 TAY786495:TBJ786514 TKU786495:TLF786514 TUQ786495:TVB786514 UEM786495:UEX786514 UOI786495:UOT786514 UYE786495:UYP786514 VIA786495:VIL786514 VRW786495:VSH786514 WBS786495:WCD786514 WLO786495:WLZ786514 WVK786495:WVV786514 C852031:N852050 IY852031:JJ852050 SU852031:TF852050 ACQ852031:ADB852050 AMM852031:AMX852050 AWI852031:AWT852050 BGE852031:BGP852050 BQA852031:BQL852050 BZW852031:CAH852050 CJS852031:CKD852050 CTO852031:CTZ852050 DDK852031:DDV852050 DNG852031:DNR852050 DXC852031:DXN852050 EGY852031:EHJ852050 EQU852031:ERF852050 FAQ852031:FBB852050 FKM852031:FKX852050 FUI852031:FUT852050 GEE852031:GEP852050 GOA852031:GOL852050 GXW852031:GYH852050 HHS852031:HID852050 HRO852031:HRZ852050 IBK852031:IBV852050 ILG852031:ILR852050 IVC852031:IVN852050 JEY852031:JFJ852050 JOU852031:JPF852050 JYQ852031:JZB852050 KIM852031:KIX852050 KSI852031:KST852050 LCE852031:LCP852050 LMA852031:LML852050 LVW852031:LWH852050 MFS852031:MGD852050 MPO852031:MPZ852050 MZK852031:MZV852050 NJG852031:NJR852050 NTC852031:NTN852050 OCY852031:ODJ852050 OMU852031:ONF852050 OWQ852031:OXB852050 PGM852031:PGX852050 PQI852031:PQT852050 QAE852031:QAP852050 QKA852031:QKL852050 QTW852031:QUH852050 RDS852031:RED852050 RNO852031:RNZ852050 RXK852031:RXV852050 SHG852031:SHR852050 SRC852031:SRN852050 TAY852031:TBJ852050 TKU852031:TLF852050 TUQ852031:TVB852050 UEM852031:UEX852050 UOI852031:UOT852050 UYE852031:UYP852050 VIA852031:VIL852050 VRW852031:VSH852050 WBS852031:WCD852050 WLO852031:WLZ852050 WVK852031:WVV852050 C917567:N917586 IY917567:JJ917586 SU917567:TF917586 ACQ917567:ADB917586 AMM917567:AMX917586 AWI917567:AWT917586 BGE917567:BGP917586 BQA917567:BQL917586 BZW917567:CAH917586 CJS917567:CKD917586 CTO917567:CTZ917586 DDK917567:DDV917586 DNG917567:DNR917586 DXC917567:DXN917586 EGY917567:EHJ917586 EQU917567:ERF917586 FAQ917567:FBB917586 FKM917567:FKX917586 FUI917567:FUT917586 GEE917567:GEP917586 GOA917567:GOL917586 GXW917567:GYH917586 HHS917567:HID917586 HRO917567:HRZ917586 IBK917567:IBV917586 ILG917567:ILR917586 IVC917567:IVN917586 JEY917567:JFJ917586 JOU917567:JPF917586 JYQ917567:JZB917586 KIM917567:KIX917586 KSI917567:KST917586 LCE917567:LCP917586 LMA917567:LML917586 LVW917567:LWH917586 MFS917567:MGD917586 MPO917567:MPZ917586 MZK917567:MZV917586 NJG917567:NJR917586 NTC917567:NTN917586 OCY917567:ODJ917586 OMU917567:ONF917586 OWQ917567:OXB917586 PGM917567:PGX917586 PQI917567:PQT917586 QAE917567:QAP917586 QKA917567:QKL917586 QTW917567:QUH917586 RDS917567:RED917586 RNO917567:RNZ917586 RXK917567:RXV917586 SHG917567:SHR917586 SRC917567:SRN917586 TAY917567:TBJ917586 TKU917567:TLF917586 TUQ917567:TVB917586 UEM917567:UEX917586 UOI917567:UOT917586 UYE917567:UYP917586 VIA917567:VIL917586 VRW917567:VSH917586 WBS917567:WCD917586 WLO917567:WLZ917586 WVK917567:WVV917586 C983103:N983122 IY983103:JJ983122 SU983103:TF983122 ACQ983103:ADB983122 AMM983103:AMX983122 AWI983103:AWT983122 BGE983103:BGP983122 BQA983103:BQL983122 BZW983103:CAH983122 CJS983103:CKD983122 CTO983103:CTZ983122 DDK983103:DDV983122 DNG983103:DNR983122 DXC983103:DXN983122 EGY983103:EHJ983122 EQU983103:ERF983122 FAQ983103:FBB983122 FKM983103:FKX983122 FUI983103:FUT983122 GEE983103:GEP983122 GOA983103:GOL983122 GXW983103:GYH983122 HHS983103:HID983122 HRO983103:HRZ983122 IBK983103:IBV983122 ILG983103:ILR983122 IVC983103:IVN983122 JEY983103:JFJ983122 JOU983103:JPF983122 JYQ983103:JZB983122 KIM983103:KIX983122 KSI983103:KST983122 LCE983103:LCP983122 LMA983103:LML983122 LVW983103:LWH983122 MFS983103:MGD983122 MPO983103:MPZ983122 MZK983103:MZV983122 NJG983103:NJR983122 NTC983103:NTN983122 OCY983103:ODJ983122 OMU983103:ONF983122 OWQ983103:OXB983122 PGM983103:PGX983122 PQI983103:PQT983122 QAE983103:QAP983122 QKA983103:QKL983122 QTW983103:QUH983122 RDS983103:RED983122 RNO983103:RNZ983122 RXK983103:RXV983122 SHG983103:SHR983122 SRC983103:SRN983122 TAY983103:TBJ983122 TKU983103:TLF983122 TUQ983103:TVB983122 UEM983103:UEX983122 UOI983103:UOT983122 UYE983103:UYP983122 VIA983103:VIL983122 VRW983103:VSH983122 WBS983103:WCD983122 WLO983103:WLZ983122 WVK983103:WVV983122" xr:uid="{D270FE6D-FA67-42E6-9193-EE94D45E5940}"/>
  </dataValidations>
  <printOptions horizontalCentered="1"/>
  <pageMargins left="0.24" right="0.15" top="0.56000000000000005" bottom="0.57999999999999996" header="0.23" footer="0.23622047244094491"/>
  <pageSetup paperSize="9" scale="78" orientation="portrait" horizontalDpi="300" verticalDpi="300" r:id="rId1"/>
  <headerFooter alignWithMargins="0"/>
  <rowBreaks count="2" manualBreakCount="2">
    <brk id="29" max="17" man="1"/>
    <brk id="59" max="16383" man="1"/>
  </rowBreaks>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FD6A63-0D0F-403A-BDC6-EA2E23F64448}">
  <sheetPr>
    <tabColor theme="6" tint="0.39997558519241921"/>
  </sheetPr>
  <dimension ref="A1:IU65409"/>
  <sheetViews>
    <sheetView topLeftCell="A81" zoomScale="120" zoomScaleNormal="120" workbookViewId="0">
      <selection sqref="A1:N1"/>
    </sheetView>
  </sheetViews>
  <sheetFormatPr defaultRowHeight="12.75" x14ac:dyDescent="0.2"/>
  <cols>
    <col min="1" max="1" width="8.5703125" style="63" customWidth="1"/>
    <col min="2" max="2" width="12.42578125" style="63" customWidth="1"/>
    <col min="3" max="3" width="10.42578125" style="63" customWidth="1"/>
    <col min="4" max="4" width="8.5703125" style="63" customWidth="1"/>
    <col min="5" max="7" width="6.5703125" style="63" customWidth="1"/>
    <col min="8" max="8" width="14" style="63" customWidth="1"/>
    <col min="9" max="9" width="6.5703125" style="63" customWidth="1"/>
    <col min="10" max="10" width="14.140625" style="63" customWidth="1"/>
    <col min="11" max="11" width="6.5703125" style="63" customWidth="1"/>
    <col min="12" max="12" width="11.42578125" style="63" customWidth="1"/>
    <col min="13" max="13" width="6.5703125" style="63" customWidth="1"/>
    <col min="14" max="14" width="11" style="63" customWidth="1"/>
    <col min="15" max="15" width="8.85546875" style="63"/>
    <col min="16" max="16" width="10.140625" style="63" customWidth="1"/>
    <col min="17" max="17" width="8.85546875" style="63"/>
    <col min="18" max="18" width="11.5703125" style="63" customWidth="1"/>
    <col min="19" max="244" width="8.85546875" style="63"/>
    <col min="245" max="245" width="14.140625" style="63" bestFit="1" customWidth="1"/>
    <col min="246" max="256" width="8.85546875" style="63"/>
    <col min="257" max="257" width="8.5703125" style="63" customWidth="1"/>
    <col min="258" max="258" width="12.42578125" style="63" customWidth="1"/>
    <col min="259" max="259" width="10.42578125" style="63" customWidth="1"/>
    <col min="260" max="260" width="8.5703125" style="63" customWidth="1"/>
    <col min="261" max="263" width="6.5703125" style="63" customWidth="1"/>
    <col min="264" max="264" width="14" style="63" customWidth="1"/>
    <col min="265" max="265" width="6.5703125" style="63" customWidth="1"/>
    <col min="266" max="266" width="14.140625" style="63" customWidth="1"/>
    <col min="267" max="267" width="6.5703125" style="63" customWidth="1"/>
    <col min="268" max="268" width="11.42578125" style="63" customWidth="1"/>
    <col min="269" max="269" width="6.5703125" style="63" customWidth="1"/>
    <col min="270" max="270" width="11" style="63" customWidth="1"/>
    <col min="271" max="271" width="8.85546875" style="63"/>
    <col min="272" max="272" width="10.140625" style="63" customWidth="1"/>
    <col min="273" max="273" width="8.85546875" style="63"/>
    <col min="274" max="274" width="11.5703125" style="63" customWidth="1"/>
    <col min="275" max="500" width="8.85546875" style="63"/>
    <col min="501" max="501" width="14.140625" style="63" bestFit="1" customWidth="1"/>
    <col min="502" max="512" width="8.85546875" style="63"/>
    <col min="513" max="513" width="8.5703125" style="63" customWidth="1"/>
    <col min="514" max="514" width="12.42578125" style="63" customWidth="1"/>
    <col min="515" max="515" width="10.42578125" style="63" customWidth="1"/>
    <col min="516" max="516" width="8.5703125" style="63" customWidth="1"/>
    <col min="517" max="519" width="6.5703125" style="63" customWidth="1"/>
    <col min="520" max="520" width="14" style="63" customWidth="1"/>
    <col min="521" max="521" width="6.5703125" style="63" customWidth="1"/>
    <col min="522" max="522" width="14.140625" style="63" customWidth="1"/>
    <col min="523" max="523" width="6.5703125" style="63" customWidth="1"/>
    <col min="524" max="524" width="11.42578125" style="63" customWidth="1"/>
    <col min="525" max="525" width="6.5703125" style="63" customWidth="1"/>
    <col min="526" max="526" width="11" style="63" customWidth="1"/>
    <col min="527" max="527" width="8.85546875" style="63"/>
    <col min="528" max="528" width="10.140625" style="63" customWidth="1"/>
    <col min="529" max="529" width="8.85546875" style="63"/>
    <col min="530" max="530" width="11.5703125" style="63" customWidth="1"/>
    <col min="531" max="756" width="8.85546875" style="63"/>
    <col min="757" max="757" width="14.140625" style="63" bestFit="1" customWidth="1"/>
    <col min="758" max="768" width="8.85546875" style="63"/>
    <col min="769" max="769" width="8.5703125" style="63" customWidth="1"/>
    <col min="770" max="770" width="12.42578125" style="63" customWidth="1"/>
    <col min="771" max="771" width="10.42578125" style="63" customWidth="1"/>
    <col min="772" max="772" width="8.5703125" style="63" customWidth="1"/>
    <col min="773" max="775" width="6.5703125" style="63" customWidth="1"/>
    <col min="776" max="776" width="14" style="63" customWidth="1"/>
    <col min="777" max="777" width="6.5703125" style="63" customWidth="1"/>
    <col min="778" max="778" width="14.140625" style="63" customWidth="1"/>
    <col min="779" max="779" width="6.5703125" style="63" customWidth="1"/>
    <col min="780" max="780" width="11.42578125" style="63" customWidth="1"/>
    <col min="781" max="781" width="6.5703125" style="63" customWidth="1"/>
    <col min="782" max="782" width="11" style="63" customWidth="1"/>
    <col min="783" max="783" width="8.85546875" style="63"/>
    <col min="784" max="784" width="10.140625" style="63" customWidth="1"/>
    <col min="785" max="785" width="8.85546875" style="63"/>
    <col min="786" max="786" width="11.5703125" style="63" customWidth="1"/>
    <col min="787" max="1012" width="8.85546875" style="63"/>
    <col min="1013" max="1013" width="14.140625" style="63" bestFit="1" customWidth="1"/>
    <col min="1014" max="1024" width="8.85546875" style="63"/>
    <col min="1025" max="1025" width="8.5703125" style="63" customWidth="1"/>
    <col min="1026" max="1026" width="12.42578125" style="63" customWidth="1"/>
    <col min="1027" max="1027" width="10.42578125" style="63" customWidth="1"/>
    <col min="1028" max="1028" width="8.5703125" style="63" customWidth="1"/>
    <col min="1029" max="1031" width="6.5703125" style="63" customWidth="1"/>
    <col min="1032" max="1032" width="14" style="63" customWidth="1"/>
    <col min="1033" max="1033" width="6.5703125" style="63" customWidth="1"/>
    <col min="1034" max="1034" width="14.140625" style="63" customWidth="1"/>
    <col min="1035" max="1035" width="6.5703125" style="63" customWidth="1"/>
    <col min="1036" max="1036" width="11.42578125" style="63" customWidth="1"/>
    <col min="1037" max="1037" width="6.5703125" style="63" customWidth="1"/>
    <col min="1038" max="1038" width="11" style="63" customWidth="1"/>
    <col min="1039" max="1039" width="8.85546875" style="63"/>
    <col min="1040" max="1040" width="10.140625" style="63" customWidth="1"/>
    <col min="1041" max="1041" width="8.85546875" style="63"/>
    <col min="1042" max="1042" width="11.5703125" style="63" customWidth="1"/>
    <col min="1043" max="1268" width="8.85546875" style="63"/>
    <col min="1269" max="1269" width="14.140625" style="63" bestFit="1" customWidth="1"/>
    <col min="1270" max="1280" width="8.85546875" style="63"/>
    <col min="1281" max="1281" width="8.5703125" style="63" customWidth="1"/>
    <col min="1282" max="1282" width="12.42578125" style="63" customWidth="1"/>
    <col min="1283" max="1283" width="10.42578125" style="63" customWidth="1"/>
    <col min="1284" max="1284" width="8.5703125" style="63" customWidth="1"/>
    <col min="1285" max="1287" width="6.5703125" style="63" customWidth="1"/>
    <col min="1288" max="1288" width="14" style="63" customWidth="1"/>
    <col min="1289" max="1289" width="6.5703125" style="63" customWidth="1"/>
    <col min="1290" max="1290" width="14.140625" style="63" customWidth="1"/>
    <col min="1291" max="1291" width="6.5703125" style="63" customWidth="1"/>
    <col min="1292" max="1292" width="11.42578125" style="63" customWidth="1"/>
    <col min="1293" max="1293" width="6.5703125" style="63" customWidth="1"/>
    <col min="1294" max="1294" width="11" style="63" customWidth="1"/>
    <col min="1295" max="1295" width="8.85546875" style="63"/>
    <col min="1296" max="1296" width="10.140625" style="63" customWidth="1"/>
    <col min="1297" max="1297" width="8.85546875" style="63"/>
    <col min="1298" max="1298" width="11.5703125" style="63" customWidth="1"/>
    <col min="1299" max="1524" width="8.85546875" style="63"/>
    <col min="1525" max="1525" width="14.140625" style="63" bestFit="1" customWidth="1"/>
    <col min="1526" max="1536" width="8.85546875" style="63"/>
    <col min="1537" max="1537" width="8.5703125" style="63" customWidth="1"/>
    <col min="1538" max="1538" width="12.42578125" style="63" customWidth="1"/>
    <col min="1539" max="1539" width="10.42578125" style="63" customWidth="1"/>
    <col min="1540" max="1540" width="8.5703125" style="63" customWidth="1"/>
    <col min="1541" max="1543" width="6.5703125" style="63" customWidth="1"/>
    <col min="1544" max="1544" width="14" style="63" customWidth="1"/>
    <col min="1545" max="1545" width="6.5703125" style="63" customWidth="1"/>
    <col min="1546" max="1546" width="14.140625" style="63" customWidth="1"/>
    <col min="1547" max="1547" width="6.5703125" style="63" customWidth="1"/>
    <col min="1548" max="1548" width="11.42578125" style="63" customWidth="1"/>
    <col min="1549" max="1549" width="6.5703125" style="63" customWidth="1"/>
    <col min="1550" max="1550" width="11" style="63" customWidth="1"/>
    <col min="1551" max="1551" width="8.85546875" style="63"/>
    <col min="1552" max="1552" width="10.140625" style="63" customWidth="1"/>
    <col min="1553" max="1553" width="8.85546875" style="63"/>
    <col min="1554" max="1554" width="11.5703125" style="63" customWidth="1"/>
    <col min="1555" max="1780" width="8.85546875" style="63"/>
    <col min="1781" max="1781" width="14.140625" style="63" bestFit="1" customWidth="1"/>
    <col min="1782" max="1792" width="8.85546875" style="63"/>
    <col min="1793" max="1793" width="8.5703125" style="63" customWidth="1"/>
    <col min="1794" max="1794" width="12.42578125" style="63" customWidth="1"/>
    <col min="1795" max="1795" width="10.42578125" style="63" customWidth="1"/>
    <col min="1796" max="1796" width="8.5703125" style="63" customWidth="1"/>
    <col min="1797" max="1799" width="6.5703125" style="63" customWidth="1"/>
    <col min="1800" max="1800" width="14" style="63" customWidth="1"/>
    <col min="1801" max="1801" width="6.5703125" style="63" customWidth="1"/>
    <col min="1802" max="1802" width="14.140625" style="63" customWidth="1"/>
    <col min="1803" max="1803" width="6.5703125" style="63" customWidth="1"/>
    <col min="1804" max="1804" width="11.42578125" style="63" customWidth="1"/>
    <col min="1805" max="1805" width="6.5703125" style="63" customWidth="1"/>
    <col min="1806" max="1806" width="11" style="63" customWidth="1"/>
    <col min="1807" max="1807" width="8.85546875" style="63"/>
    <col min="1808" max="1808" width="10.140625" style="63" customWidth="1"/>
    <col min="1809" max="1809" width="8.85546875" style="63"/>
    <col min="1810" max="1810" width="11.5703125" style="63" customWidth="1"/>
    <col min="1811" max="2036" width="8.85546875" style="63"/>
    <col min="2037" max="2037" width="14.140625" style="63" bestFit="1" customWidth="1"/>
    <col min="2038" max="2048" width="8.85546875" style="63"/>
    <col min="2049" max="2049" width="8.5703125" style="63" customWidth="1"/>
    <col min="2050" max="2050" width="12.42578125" style="63" customWidth="1"/>
    <col min="2051" max="2051" width="10.42578125" style="63" customWidth="1"/>
    <col min="2052" max="2052" width="8.5703125" style="63" customWidth="1"/>
    <col min="2053" max="2055" width="6.5703125" style="63" customWidth="1"/>
    <col min="2056" max="2056" width="14" style="63" customWidth="1"/>
    <col min="2057" max="2057" width="6.5703125" style="63" customWidth="1"/>
    <col min="2058" max="2058" width="14.140625" style="63" customWidth="1"/>
    <col min="2059" max="2059" width="6.5703125" style="63" customWidth="1"/>
    <col min="2060" max="2060" width="11.42578125" style="63" customWidth="1"/>
    <col min="2061" max="2061" width="6.5703125" style="63" customWidth="1"/>
    <col min="2062" max="2062" width="11" style="63" customWidth="1"/>
    <col min="2063" max="2063" width="8.85546875" style="63"/>
    <col min="2064" max="2064" width="10.140625" style="63" customWidth="1"/>
    <col min="2065" max="2065" width="8.85546875" style="63"/>
    <col min="2066" max="2066" width="11.5703125" style="63" customWidth="1"/>
    <col min="2067" max="2292" width="8.85546875" style="63"/>
    <col min="2293" max="2293" width="14.140625" style="63" bestFit="1" customWidth="1"/>
    <col min="2294" max="2304" width="8.85546875" style="63"/>
    <col min="2305" max="2305" width="8.5703125" style="63" customWidth="1"/>
    <col min="2306" max="2306" width="12.42578125" style="63" customWidth="1"/>
    <col min="2307" max="2307" width="10.42578125" style="63" customWidth="1"/>
    <col min="2308" max="2308" width="8.5703125" style="63" customWidth="1"/>
    <col min="2309" max="2311" width="6.5703125" style="63" customWidth="1"/>
    <col min="2312" max="2312" width="14" style="63" customWidth="1"/>
    <col min="2313" max="2313" width="6.5703125" style="63" customWidth="1"/>
    <col min="2314" max="2314" width="14.140625" style="63" customWidth="1"/>
    <col min="2315" max="2315" width="6.5703125" style="63" customWidth="1"/>
    <col min="2316" max="2316" width="11.42578125" style="63" customWidth="1"/>
    <col min="2317" max="2317" width="6.5703125" style="63" customWidth="1"/>
    <col min="2318" max="2318" width="11" style="63" customWidth="1"/>
    <col min="2319" max="2319" width="8.85546875" style="63"/>
    <col min="2320" max="2320" width="10.140625" style="63" customWidth="1"/>
    <col min="2321" max="2321" width="8.85546875" style="63"/>
    <col min="2322" max="2322" width="11.5703125" style="63" customWidth="1"/>
    <col min="2323" max="2548" width="8.85546875" style="63"/>
    <col min="2549" max="2549" width="14.140625" style="63" bestFit="1" customWidth="1"/>
    <col min="2550" max="2560" width="8.85546875" style="63"/>
    <col min="2561" max="2561" width="8.5703125" style="63" customWidth="1"/>
    <col min="2562" max="2562" width="12.42578125" style="63" customWidth="1"/>
    <col min="2563" max="2563" width="10.42578125" style="63" customWidth="1"/>
    <col min="2564" max="2564" width="8.5703125" style="63" customWidth="1"/>
    <col min="2565" max="2567" width="6.5703125" style="63" customWidth="1"/>
    <col min="2568" max="2568" width="14" style="63" customWidth="1"/>
    <col min="2569" max="2569" width="6.5703125" style="63" customWidth="1"/>
    <col min="2570" max="2570" width="14.140625" style="63" customWidth="1"/>
    <col min="2571" max="2571" width="6.5703125" style="63" customWidth="1"/>
    <col min="2572" max="2572" width="11.42578125" style="63" customWidth="1"/>
    <col min="2573" max="2573" width="6.5703125" style="63" customWidth="1"/>
    <col min="2574" max="2574" width="11" style="63" customWidth="1"/>
    <col min="2575" max="2575" width="8.85546875" style="63"/>
    <col min="2576" max="2576" width="10.140625" style="63" customWidth="1"/>
    <col min="2577" max="2577" width="8.85546875" style="63"/>
    <col min="2578" max="2578" width="11.5703125" style="63" customWidth="1"/>
    <col min="2579" max="2804" width="8.85546875" style="63"/>
    <col min="2805" max="2805" width="14.140625" style="63" bestFit="1" customWidth="1"/>
    <col min="2806" max="2816" width="8.85546875" style="63"/>
    <col min="2817" max="2817" width="8.5703125" style="63" customWidth="1"/>
    <col min="2818" max="2818" width="12.42578125" style="63" customWidth="1"/>
    <col min="2819" max="2819" width="10.42578125" style="63" customWidth="1"/>
    <col min="2820" max="2820" width="8.5703125" style="63" customWidth="1"/>
    <col min="2821" max="2823" width="6.5703125" style="63" customWidth="1"/>
    <col min="2824" max="2824" width="14" style="63" customWidth="1"/>
    <col min="2825" max="2825" width="6.5703125" style="63" customWidth="1"/>
    <col min="2826" max="2826" width="14.140625" style="63" customWidth="1"/>
    <col min="2827" max="2827" width="6.5703125" style="63" customWidth="1"/>
    <col min="2828" max="2828" width="11.42578125" style="63" customWidth="1"/>
    <col min="2829" max="2829" width="6.5703125" style="63" customWidth="1"/>
    <col min="2830" max="2830" width="11" style="63" customWidth="1"/>
    <col min="2831" max="2831" width="8.85546875" style="63"/>
    <col min="2832" max="2832" width="10.140625" style="63" customWidth="1"/>
    <col min="2833" max="2833" width="8.85546875" style="63"/>
    <col min="2834" max="2834" width="11.5703125" style="63" customWidth="1"/>
    <col min="2835" max="3060" width="8.85546875" style="63"/>
    <col min="3061" max="3061" width="14.140625" style="63" bestFit="1" customWidth="1"/>
    <col min="3062" max="3072" width="8.85546875" style="63"/>
    <col min="3073" max="3073" width="8.5703125" style="63" customWidth="1"/>
    <col min="3074" max="3074" width="12.42578125" style="63" customWidth="1"/>
    <col min="3075" max="3075" width="10.42578125" style="63" customWidth="1"/>
    <col min="3076" max="3076" width="8.5703125" style="63" customWidth="1"/>
    <col min="3077" max="3079" width="6.5703125" style="63" customWidth="1"/>
    <col min="3080" max="3080" width="14" style="63" customWidth="1"/>
    <col min="3081" max="3081" width="6.5703125" style="63" customWidth="1"/>
    <col min="3082" max="3082" width="14.140625" style="63" customWidth="1"/>
    <col min="3083" max="3083" width="6.5703125" style="63" customWidth="1"/>
    <col min="3084" max="3084" width="11.42578125" style="63" customWidth="1"/>
    <col min="3085" max="3085" width="6.5703125" style="63" customWidth="1"/>
    <col min="3086" max="3086" width="11" style="63" customWidth="1"/>
    <col min="3087" max="3087" width="8.85546875" style="63"/>
    <col min="3088" max="3088" width="10.140625" style="63" customWidth="1"/>
    <col min="3089" max="3089" width="8.85546875" style="63"/>
    <col min="3090" max="3090" width="11.5703125" style="63" customWidth="1"/>
    <col min="3091" max="3316" width="8.85546875" style="63"/>
    <col min="3317" max="3317" width="14.140625" style="63" bestFit="1" customWidth="1"/>
    <col min="3318" max="3328" width="8.85546875" style="63"/>
    <col min="3329" max="3329" width="8.5703125" style="63" customWidth="1"/>
    <col min="3330" max="3330" width="12.42578125" style="63" customWidth="1"/>
    <col min="3331" max="3331" width="10.42578125" style="63" customWidth="1"/>
    <col min="3332" max="3332" width="8.5703125" style="63" customWidth="1"/>
    <col min="3333" max="3335" width="6.5703125" style="63" customWidth="1"/>
    <col min="3336" max="3336" width="14" style="63" customWidth="1"/>
    <col min="3337" max="3337" width="6.5703125" style="63" customWidth="1"/>
    <col min="3338" max="3338" width="14.140625" style="63" customWidth="1"/>
    <col min="3339" max="3339" width="6.5703125" style="63" customWidth="1"/>
    <col min="3340" max="3340" width="11.42578125" style="63" customWidth="1"/>
    <col min="3341" max="3341" width="6.5703125" style="63" customWidth="1"/>
    <col min="3342" max="3342" width="11" style="63" customWidth="1"/>
    <col min="3343" max="3343" width="8.85546875" style="63"/>
    <col min="3344" max="3344" width="10.140625" style="63" customWidth="1"/>
    <col min="3345" max="3345" width="8.85546875" style="63"/>
    <col min="3346" max="3346" width="11.5703125" style="63" customWidth="1"/>
    <col min="3347" max="3572" width="8.85546875" style="63"/>
    <col min="3573" max="3573" width="14.140625" style="63" bestFit="1" customWidth="1"/>
    <col min="3574" max="3584" width="8.85546875" style="63"/>
    <col min="3585" max="3585" width="8.5703125" style="63" customWidth="1"/>
    <col min="3586" max="3586" width="12.42578125" style="63" customWidth="1"/>
    <col min="3587" max="3587" width="10.42578125" style="63" customWidth="1"/>
    <col min="3588" max="3588" width="8.5703125" style="63" customWidth="1"/>
    <col min="3589" max="3591" width="6.5703125" style="63" customWidth="1"/>
    <col min="3592" max="3592" width="14" style="63" customWidth="1"/>
    <col min="3593" max="3593" width="6.5703125" style="63" customWidth="1"/>
    <col min="3594" max="3594" width="14.140625" style="63" customWidth="1"/>
    <col min="3595" max="3595" width="6.5703125" style="63" customWidth="1"/>
    <col min="3596" max="3596" width="11.42578125" style="63" customWidth="1"/>
    <col min="3597" max="3597" width="6.5703125" style="63" customWidth="1"/>
    <col min="3598" max="3598" width="11" style="63" customWidth="1"/>
    <col min="3599" max="3599" width="8.85546875" style="63"/>
    <col min="3600" max="3600" width="10.140625" style="63" customWidth="1"/>
    <col min="3601" max="3601" width="8.85546875" style="63"/>
    <col min="3602" max="3602" width="11.5703125" style="63" customWidth="1"/>
    <col min="3603" max="3828" width="8.85546875" style="63"/>
    <col min="3829" max="3829" width="14.140625" style="63" bestFit="1" customWidth="1"/>
    <col min="3830" max="3840" width="8.85546875" style="63"/>
    <col min="3841" max="3841" width="8.5703125" style="63" customWidth="1"/>
    <col min="3842" max="3842" width="12.42578125" style="63" customWidth="1"/>
    <col min="3843" max="3843" width="10.42578125" style="63" customWidth="1"/>
    <col min="3844" max="3844" width="8.5703125" style="63" customWidth="1"/>
    <col min="3845" max="3847" width="6.5703125" style="63" customWidth="1"/>
    <col min="3848" max="3848" width="14" style="63" customWidth="1"/>
    <col min="3849" max="3849" width="6.5703125" style="63" customWidth="1"/>
    <col min="3850" max="3850" width="14.140625" style="63" customWidth="1"/>
    <col min="3851" max="3851" width="6.5703125" style="63" customWidth="1"/>
    <col min="3852" max="3852" width="11.42578125" style="63" customWidth="1"/>
    <col min="3853" max="3853" width="6.5703125" style="63" customWidth="1"/>
    <col min="3854" max="3854" width="11" style="63" customWidth="1"/>
    <col min="3855" max="3855" width="8.85546875" style="63"/>
    <col min="3856" max="3856" width="10.140625" style="63" customWidth="1"/>
    <col min="3857" max="3857" width="8.85546875" style="63"/>
    <col min="3858" max="3858" width="11.5703125" style="63" customWidth="1"/>
    <col min="3859" max="4084" width="8.85546875" style="63"/>
    <col min="4085" max="4085" width="14.140625" style="63" bestFit="1" customWidth="1"/>
    <col min="4086" max="4096" width="8.85546875" style="63"/>
    <col min="4097" max="4097" width="8.5703125" style="63" customWidth="1"/>
    <col min="4098" max="4098" width="12.42578125" style="63" customWidth="1"/>
    <col min="4099" max="4099" width="10.42578125" style="63" customWidth="1"/>
    <col min="4100" max="4100" width="8.5703125" style="63" customWidth="1"/>
    <col min="4101" max="4103" width="6.5703125" style="63" customWidth="1"/>
    <col min="4104" max="4104" width="14" style="63" customWidth="1"/>
    <col min="4105" max="4105" width="6.5703125" style="63" customWidth="1"/>
    <col min="4106" max="4106" width="14.140625" style="63" customWidth="1"/>
    <col min="4107" max="4107" width="6.5703125" style="63" customWidth="1"/>
    <col min="4108" max="4108" width="11.42578125" style="63" customWidth="1"/>
    <col min="4109" max="4109" width="6.5703125" style="63" customWidth="1"/>
    <col min="4110" max="4110" width="11" style="63" customWidth="1"/>
    <col min="4111" max="4111" width="8.85546875" style="63"/>
    <col min="4112" max="4112" width="10.140625" style="63" customWidth="1"/>
    <col min="4113" max="4113" width="8.85546875" style="63"/>
    <col min="4114" max="4114" width="11.5703125" style="63" customWidth="1"/>
    <col min="4115" max="4340" width="8.85546875" style="63"/>
    <col min="4341" max="4341" width="14.140625" style="63" bestFit="1" customWidth="1"/>
    <col min="4342" max="4352" width="8.85546875" style="63"/>
    <col min="4353" max="4353" width="8.5703125" style="63" customWidth="1"/>
    <col min="4354" max="4354" width="12.42578125" style="63" customWidth="1"/>
    <col min="4355" max="4355" width="10.42578125" style="63" customWidth="1"/>
    <col min="4356" max="4356" width="8.5703125" style="63" customWidth="1"/>
    <col min="4357" max="4359" width="6.5703125" style="63" customWidth="1"/>
    <col min="4360" max="4360" width="14" style="63" customWidth="1"/>
    <col min="4361" max="4361" width="6.5703125" style="63" customWidth="1"/>
    <col min="4362" max="4362" width="14.140625" style="63" customWidth="1"/>
    <col min="4363" max="4363" width="6.5703125" style="63" customWidth="1"/>
    <col min="4364" max="4364" width="11.42578125" style="63" customWidth="1"/>
    <col min="4365" max="4365" width="6.5703125" style="63" customWidth="1"/>
    <col min="4366" max="4366" width="11" style="63" customWidth="1"/>
    <col min="4367" max="4367" width="8.85546875" style="63"/>
    <col min="4368" max="4368" width="10.140625" style="63" customWidth="1"/>
    <col min="4369" max="4369" width="8.85546875" style="63"/>
    <col min="4370" max="4370" width="11.5703125" style="63" customWidth="1"/>
    <col min="4371" max="4596" width="8.85546875" style="63"/>
    <col min="4597" max="4597" width="14.140625" style="63" bestFit="1" customWidth="1"/>
    <col min="4598" max="4608" width="8.85546875" style="63"/>
    <col min="4609" max="4609" width="8.5703125" style="63" customWidth="1"/>
    <col min="4610" max="4610" width="12.42578125" style="63" customWidth="1"/>
    <col min="4611" max="4611" width="10.42578125" style="63" customWidth="1"/>
    <col min="4612" max="4612" width="8.5703125" style="63" customWidth="1"/>
    <col min="4613" max="4615" width="6.5703125" style="63" customWidth="1"/>
    <col min="4616" max="4616" width="14" style="63" customWidth="1"/>
    <col min="4617" max="4617" width="6.5703125" style="63" customWidth="1"/>
    <col min="4618" max="4618" width="14.140625" style="63" customWidth="1"/>
    <col min="4619" max="4619" width="6.5703125" style="63" customWidth="1"/>
    <col min="4620" max="4620" width="11.42578125" style="63" customWidth="1"/>
    <col min="4621" max="4621" width="6.5703125" style="63" customWidth="1"/>
    <col min="4622" max="4622" width="11" style="63" customWidth="1"/>
    <col min="4623" max="4623" width="8.85546875" style="63"/>
    <col min="4624" max="4624" width="10.140625" style="63" customWidth="1"/>
    <col min="4625" max="4625" width="8.85546875" style="63"/>
    <col min="4626" max="4626" width="11.5703125" style="63" customWidth="1"/>
    <col min="4627" max="4852" width="8.85546875" style="63"/>
    <col min="4853" max="4853" width="14.140625" style="63" bestFit="1" customWidth="1"/>
    <col min="4854" max="4864" width="8.85546875" style="63"/>
    <col min="4865" max="4865" width="8.5703125" style="63" customWidth="1"/>
    <col min="4866" max="4866" width="12.42578125" style="63" customWidth="1"/>
    <col min="4867" max="4867" width="10.42578125" style="63" customWidth="1"/>
    <col min="4868" max="4868" width="8.5703125" style="63" customWidth="1"/>
    <col min="4869" max="4871" width="6.5703125" style="63" customWidth="1"/>
    <col min="4872" max="4872" width="14" style="63" customWidth="1"/>
    <col min="4873" max="4873" width="6.5703125" style="63" customWidth="1"/>
    <col min="4874" max="4874" width="14.140625" style="63" customWidth="1"/>
    <col min="4875" max="4875" width="6.5703125" style="63" customWidth="1"/>
    <col min="4876" max="4876" width="11.42578125" style="63" customWidth="1"/>
    <col min="4877" max="4877" width="6.5703125" style="63" customWidth="1"/>
    <col min="4878" max="4878" width="11" style="63" customWidth="1"/>
    <col min="4879" max="4879" width="8.85546875" style="63"/>
    <col min="4880" max="4880" width="10.140625" style="63" customWidth="1"/>
    <col min="4881" max="4881" width="8.85546875" style="63"/>
    <col min="4882" max="4882" width="11.5703125" style="63" customWidth="1"/>
    <col min="4883" max="5108" width="8.85546875" style="63"/>
    <col min="5109" max="5109" width="14.140625" style="63" bestFit="1" customWidth="1"/>
    <col min="5110" max="5120" width="8.85546875" style="63"/>
    <col min="5121" max="5121" width="8.5703125" style="63" customWidth="1"/>
    <col min="5122" max="5122" width="12.42578125" style="63" customWidth="1"/>
    <col min="5123" max="5123" width="10.42578125" style="63" customWidth="1"/>
    <col min="5124" max="5124" width="8.5703125" style="63" customWidth="1"/>
    <col min="5125" max="5127" width="6.5703125" style="63" customWidth="1"/>
    <col min="5128" max="5128" width="14" style="63" customWidth="1"/>
    <col min="5129" max="5129" width="6.5703125" style="63" customWidth="1"/>
    <col min="5130" max="5130" width="14.140625" style="63" customWidth="1"/>
    <col min="5131" max="5131" width="6.5703125" style="63" customWidth="1"/>
    <col min="5132" max="5132" width="11.42578125" style="63" customWidth="1"/>
    <col min="5133" max="5133" width="6.5703125" style="63" customWidth="1"/>
    <col min="5134" max="5134" width="11" style="63" customWidth="1"/>
    <col min="5135" max="5135" width="8.85546875" style="63"/>
    <col min="5136" max="5136" width="10.140625" style="63" customWidth="1"/>
    <col min="5137" max="5137" width="8.85546875" style="63"/>
    <col min="5138" max="5138" width="11.5703125" style="63" customWidth="1"/>
    <col min="5139" max="5364" width="8.85546875" style="63"/>
    <col min="5365" max="5365" width="14.140625" style="63" bestFit="1" customWidth="1"/>
    <col min="5366" max="5376" width="8.85546875" style="63"/>
    <col min="5377" max="5377" width="8.5703125" style="63" customWidth="1"/>
    <col min="5378" max="5378" width="12.42578125" style="63" customWidth="1"/>
    <col min="5379" max="5379" width="10.42578125" style="63" customWidth="1"/>
    <col min="5380" max="5380" width="8.5703125" style="63" customWidth="1"/>
    <col min="5381" max="5383" width="6.5703125" style="63" customWidth="1"/>
    <col min="5384" max="5384" width="14" style="63" customWidth="1"/>
    <col min="5385" max="5385" width="6.5703125" style="63" customWidth="1"/>
    <col min="5386" max="5386" width="14.140625" style="63" customWidth="1"/>
    <col min="5387" max="5387" width="6.5703125" style="63" customWidth="1"/>
    <col min="5388" max="5388" width="11.42578125" style="63" customWidth="1"/>
    <col min="5389" max="5389" width="6.5703125" style="63" customWidth="1"/>
    <col min="5390" max="5390" width="11" style="63" customWidth="1"/>
    <col min="5391" max="5391" width="8.85546875" style="63"/>
    <col min="5392" max="5392" width="10.140625" style="63" customWidth="1"/>
    <col min="5393" max="5393" width="8.85546875" style="63"/>
    <col min="5394" max="5394" width="11.5703125" style="63" customWidth="1"/>
    <col min="5395" max="5620" width="8.85546875" style="63"/>
    <col min="5621" max="5621" width="14.140625" style="63" bestFit="1" customWidth="1"/>
    <col min="5622" max="5632" width="8.85546875" style="63"/>
    <col min="5633" max="5633" width="8.5703125" style="63" customWidth="1"/>
    <col min="5634" max="5634" width="12.42578125" style="63" customWidth="1"/>
    <col min="5635" max="5635" width="10.42578125" style="63" customWidth="1"/>
    <col min="5636" max="5636" width="8.5703125" style="63" customWidth="1"/>
    <col min="5637" max="5639" width="6.5703125" style="63" customWidth="1"/>
    <col min="5640" max="5640" width="14" style="63" customWidth="1"/>
    <col min="5641" max="5641" width="6.5703125" style="63" customWidth="1"/>
    <col min="5642" max="5642" width="14.140625" style="63" customWidth="1"/>
    <col min="5643" max="5643" width="6.5703125" style="63" customWidth="1"/>
    <col min="5644" max="5644" width="11.42578125" style="63" customWidth="1"/>
    <col min="5645" max="5645" width="6.5703125" style="63" customWidth="1"/>
    <col min="5646" max="5646" width="11" style="63" customWidth="1"/>
    <col min="5647" max="5647" width="8.85546875" style="63"/>
    <col min="5648" max="5648" width="10.140625" style="63" customWidth="1"/>
    <col min="5649" max="5649" width="8.85546875" style="63"/>
    <col min="5650" max="5650" width="11.5703125" style="63" customWidth="1"/>
    <col min="5651" max="5876" width="8.85546875" style="63"/>
    <col min="5877" max="5877" width="14.140625" style="63" bestFit="1" customWidth="1"/>
    <col min="5878" max="5888" width="8.85546875" style="63"/>
    <col min="5889" max="5889" width="8.5703125" style="63" customWidth="1"/>
    <col min="5890" max="5890" width="12.42578125" style="63" customWidth="1"/>
    <col min="5891" max="5891" width="10.42578125" style="63" customWidth="1"/>
    <col min="5892" max="5892" width="8.5703125" style="63" customWidth="1"/>
    <col min="5893" max="5895" width="6.5703125" style="63" customWidth="1"/>
    <col min="5896" max="5896" width="14" style="63" customWidth="1"/>
    <col min="5897" max="5897" width="6.5703125" style="63" customWidth="1"/>
    <col min="5898" max="5898" width="14.140625" style="63" customWidth="1"/>
    <col min="5899" max="5899" width="6.5703125" style="63" customWidth="1"/>
    <col min="5900" max="5900" width="11.42578125" style="63" customWidth="1"/>
    <col min="5901" max="5901" width="6.5703125" style="63" customWidth="1"/>
    <col min="5902" max="5902" width="11" style="63" customWidth="1"/>
    <col min="5903" max="5903" width="8.85546875" style="63"/>
    <col min="5904" max="5904" width="10.140625" style="63" customWidth="1"/>
    <col min="5905" max="5905" width="8.85546875" style="63"/>
    <col min="5906" max="5906" width="11.5703125" style="63" customWidth="1"/>
    <col min="5907" max="6132" width="8.85546875" style="63"/>
    <col min="6133" max="6133" width="14.140625" style="63" bestFit="1" customWidth="1"/>
    <col min="6134" max="6144" width="8.85546875" style="63"/>
    <col min="6145" max="6145" width="8.5703125" style="63" customWidth="1"/>
    <col min="6146" max="6146" width="12.42578125" style="63" customWidth="1"/>
    <col min="6147" max="6147" width="10.42578125" style="63" customWidth="1"/>
    <col min="6148" max="6148" width="8.5703125" style="63" customWidth="1"/>
    <col min="6149" max="6151" width="6.5703125" style="63" customWidth="1"/>
    <col min="6152" max="6152" width="14" style="63" customWidth="1"/>
    <col min="6153" max="6153" width="6.5703125" style="63" customWidth="1"/>
    <col min="6154" max="6154" width="14.140625" style="63" customWidth="1"/>
    <col min="6155" max="6155" width="6.5703125" style="63" customWidth="1"/>
    <col min="6156" max="6156" width="11.42578125" style="63" customWidth="1"/>
    <col min="6157" max="6157" width="6.5703125" style="63" customWidth="1"/>
    <col min="6158" max="6158" width="11" style="63" customWidth="1"/>
    <col min="6159" max="6159" width="8.85546875" style="63"/>
    <col min="6160" max="6160" width="10.140625" style="63" customWidth="1"/>
    <col min="6161" max="6161" width="8.85546875" style="63"/>
    <col min="6162" max="6162" width="11.5703125" style="63" customWidth="1"/>
    <col min="6163" max="6388" width="8.85546875" style="63"/>
    <col min="6389" max="6389" width="14.140625" style="63" bestFit="1" customWidth="1"/>
    <col min="6390" max="6400" width="8.85546875" style="63"/>
    <col min="6401" max="6401" width="8.5703125" style="63" customWidth="1"/>
    <col min="6402" max="6402" width="12.42578125" style="63" customWidth="1"/>
    <col min="6403" max="6403" width="10.42578125" style="63" customWidth="1"/>
    <col min="6404" max="6404" width="8.5703125" style="63" customWidth="1"/>
    <col min="6405" max="6407" width="6.5703125" style="63" customWidth="1"/>
    <col min="6408" max="6408" width="14" style="63" customWidth="1"/>
    <col min="6409" max="6409" width="6.5703125" style="63" customWidth="1"/>
    <col min="6410" max="6410" width="14.140625" style="63" customWidth="1"/>
    <col min="6411" max="6411" width="6.5703125" style="63" customWidth="1"/>
    <col min="6412" max="6412" width="11.42578125" style="63" customWidth="1"/>
    <col min="6413" max="6413" width="6.5703125" style="63" customWidth="1"/>
    <col min="6414" max="6414" width="11" style="63" customWidth="1"/>
    <col min="6415" max="6415" width="8.85546875" style="63"/>
    <col min="6416" max="6416" width="10.140625" style="63" customWidth="1"/>
    <col min="6417" max="6417" width="8.85546875" style="63"/>
    <col min="6418" max="6418" width="11.5703125" style="63" customWidth="1"/>
    <col min="6419" max="6644" width="8.85546875" style="63"/>
    <col min="6645" max="6645" width="14.140625" style="63" bestFit="1" customWidth="1"/>
    <col min="6646" max="6656" width="8.85546875" style="63"/>
    <col min="6657" max="6657" width="8.5703125" style="63" customWidth="1"/>
    <col min="6658" max="6658" width="12.42578125" style="63" customWidth="1"/>
    <col min="6659" max="6659" width="10.42578125" style="63" customWidth="1"/>
    <col min="6660" max="6660" width="8.5703125" style="63" customWidth="1"/>
    <col min="6661" max="6663" width="6.5703125" style="63" customWidth="1"/>
    <col min="6664" max="6664" width="14" style="63" customWidth="1"/>
    <col min="6665" max="6665" width="6.5703125" style="63" customWidth="1"/>
    <col min="6666" max="6666" width="14.140625" style="63" customWidth="1"/>
    <col min="6667" max="6667" width="6.5703125" style="63" customWidth="1"/>
    <col min="6668" max="6668" width="11.42578125" style="63" customWidth="1"/>
    <col min="6669" max="6669" width="6.5703125" style="63" customWidth="1"/>
    <col min="6670" max="6670" width="11" style="63" customWidth="1"/>
    <col min="6671" max="6671" width="8.85546875" style="63"/>
    <col min="6672" max="6672" width="10.140625" style="63" customWidth="1"/>
    <col min="6673" max="6673" width="8.85546875" style="63"/>
    <col min="6674" max="6674" width="11.5703125" style="63" customWidth="1"/>
    <col min="6675" max="6900" width="8.85546875" style="63"/>
    <col min="6901" max="6901" width="14.140625" style="63" bestFit="1" customWidth="1"/>
    <col min="6902" max="6912" width="8.85546875" style="63"/>
    <col min="6913" max="6913" width="8.5703125" style="63" customWidth="1"/>
    <col min="6914" max="6914" width="12.42578125" style="63" customWidth="1"/>
    <col min="6915" max="6915" width="10.42578125" style="63" customWidth="1"/>
    <col min="6916" max="6916" width="8.5703125" style="63" customWidth="1"/>
    <col min="6917" max="6919" width="6.5703125" style="63" customWidth="1"/>
    <col min="6920" max="6920" width="14" style="63" customWidth="1"/>
    <col min="6921" max="6921" width="6.5703125" style="63" customWidth="1"/>
    <col min="6922" max="6922" width="14.140625" style="63" customWidth="1"/>
    <col min="6923" max="6923" width="6.5703125" style="63" customWidth="1"/>
    <col min="6924" max="6924" width="11.42578125" style="63" customWidth="1"/>
    <col min="6925" max="6925" width="6.5703125" style="63" customWidth="1"/>
    <col min="6926" max="6926" width="11" style="63" customWidth="1"/>
    <col min="6927" max="6927" width="8.85546875" style="63"/>
    <col min="6928" max="6928" width="10.140625" style="63" customWidth="1"/>
    <col min="6929" max="6929" width="8.85546875" style="63"/>
    <col min="6930" max="6930" width="11.5703125" style="63" customWidth="1"/>
    <col min="6931" max="7156" width="8.85546875" style="63"/>
    <col min="7157" max="7157" width="14.140625" style="63" bestFit="1" customWidth="1"/>
    <col min="7158" max="7168" width="8.85546875" style="63"/>
    <col min="7169" max="7169" width="8.5703125" style="63" customWidth="1"/>
    <col min="7170" max="7170" width="12.42578125" style="63" customWidth="1"/>
    <col min="7171" max="7171" width="10.42578125" style="63" customWidth="1"/>
    <col min="7172" max="7172" width="8.5703125" style="63" customWidth="1"/>
    <col min="7173" max="7175" width="6.5703125" style="63" customWidth="1"/>
    <col min="7176" max="7176" width="14" style="63" customWidth="1"/>
    <col min="7177" max="7177" width="6.5703125" style="63" customWidth="1"/>
    <col min="7178" max="7178" width="14.140625" style="63" customWidth="1"/>
    <col min="7179" max="7179" width="6.5703125" style="63" customWidth="1"/>
    <col min="7180" max="7180" width="11.42578125" style="63" customWidth="1"/>
    <col min="7181" max="7181" width="6.5703125" style="63" customWidth="1"/>
    <col min="7182" max="7182" width="11" style="63" customWidth="1"/>
    <col min="7183" max="7183" width="8.85546875" style="63"/>
    <col min="7184" max="7184" width="10.140625" style="63" customWidth="1"/>
    <col min="7185" max="7185" width="8.85546875" style="63"/>
    <col min="7186" max="7186" width="11.5703125" style="63" customWidth="1"/>
    <col min="7187" max="7412" width="8.85546875" style="63"/>
    <col min="7413" max="7413" width="14.140625" style="63" bestFit="1" customWidth="1"/>
    <col min="7414" max="7424" width="8.85546875" style="63"/>
    <col min="7425" max="7425" width="8.5703125" style="63" customWidth="1"/>
    <col min="7426" max="7426" width="12.42578125" style="63" customWidth="1"/>
    <col min="7427" max="7427" width="10.42578125" style="63" customWidth="1"/>
    <col min="7428" max="7428" width="8.5703125" style="63" customWidth="1"/>
    <col min="7429" max="7431" width="6.5703125" style="63" customWidth="1"/>
    <col min="7432" max="7432" width="14" style="63" customWidth="1"/>
    <col min="7433" max="7433" width="6.5703125" style="63" customWidth="1"/>
    <col min="7434" max="7434" width="14.140625" style="63" customWidth="1"/>
    <col min="7435" max="7435" width="6.5703125" style="63" customWidth="1"/>
    <col min="7436" max="7436" width="11.42578125" style="63" customWidth="1"/>
    <col min="7437" max="7437" width="6.5703125" style="63" customWidth="1"/>
    <col min="7438" max="7438" width="11" style="63" customWidth="1"/>
    <col min="7439" max="7439" width="8.85546875" style="63"/>
    <col min="7440" max="7440" width="10.140625" style="63" customWidth="1"/>
    <col min="7441" max="7441" width="8.85546875" style="63"/>
    <col min="7442" max="7442" width="11.5703125" style="63" customWidth="1"/>
    <col min="7443" max="7668" width="8.85546875" style="63"/>
    <col min="7669" max="7669" width="14.140625" style="63" bestFit="1" customWidth="1"/>
    <col min="7670" max="7680" width="8.85546875" style="63"/>
    <col min="7681" max="7681" width="8.5703125" style="63" customWidth="1"/>
    <col min="7682" max="7682" width="12.42578125" style="63" customWidth="1"/>
    <col min="7683" max="7683" width="10.42578125" style="63" customWidth="1"/>
    <col min="7684" max="7684" width="8.5703125" style="63" customWidth="1"/>
    <col min="7685" max="7687" width="6.5703125" style="63" customWidth="1"/>
    <col min="7688" max="7688" width="14" style="63" customWidth="1"/>
    <col min="7689" max="7689" width="6.5703125" style="63" customWidth="1"/>
    <col min="7690" max="7690" width="14.140625" style="63" customWidth="1"/>
    <col min="7691" max="7691" width="6.5703125" style="63" customWidth="1"/>
    <col min="7692" max="7692" width="11.42578125" style="63" customWidth="1"/>
    <col min="7693" max="7693" width="6.5703125" style="63" customWidth="1"/>
    <col min="7694" max="7694" width="11" style="63" customWidth="1"/>
    <col min="7695" max="7695" width="8.85546875" style="63"/>
    <col min="7696" max="7696" width="10.140625" style="63" customWidth="1"/>
    <col min="7697" max="7697" width="8.85546875" style="63"/>
    <col min="7698" max="7698" width="11.5703125" style="63" customWidth="1"/>
    <col min="7699" max="7924" width="8.85546875" style="63"/>
    <col min="7925" max="7925" width="14.140625" style="63" bestFit="1" customWidth="1"/>
    <col min="7926" max="7936" width="8.85546875" style="63"/>
    <col min="7937" max="7937" width="8.5703125" style="63" customWidth="1"/>
    <col min="7938" max="7938" width="12.42578125" style="63" customWidth="1"/>
    <col min="7939" max="7939" width="10.42578125" style="63" customWidth="1"/>
    <col min="7940" max="7940" width="8.5703125" style="63" customWidth="1"/>
    <col min="7941" max="7943" width="6.5703125" style="63" customWidth="1"/>
    <col min="7944" max="7944" width="14" style="63" customWidth="1"/>
    <col min="7945" max="7945" width="6.5703125" style="63" customWidth="1"/>
    <col min="7946" max="7946" width="14.140625" style="63" customWidth="1"/>
    <col min="7947" max="7947" width="6.5703125" style="63" customWidth="1"/>
    <col min="7948" max="7948" width="11.42578125" style="63" customWidth="1"/>
    <col min="7949" max="7949" width="6.5703125" style="63" customWidth="1"/>
    <col min="7950" max="7950" width="11" style="63" customWidth="1"/>
    <col min="7951" max="7951" width="8.85546875" style="63"/>
    <col min="7952" max="7952" width="10.140625" style="63" customWidth="1"/>
    <col min="7953" max="7953" width="8.85546875" style="63"/>
    <col min="7954" max="7954" width="11.5703125" style="63" customWidth="1"/>
    <col min="7955" max="8180" width="8.85546875" style="63"/>
    <col min="8181" max="8181" width="14.140625" style="63" bestFit="1" customWidth="1"/>
    <col min="8182" max="8192" width="8.85546875" style="63"/>
    <col min="8193" max="8193" width="8.5703125" style="63" customWidth="1"/>
    <col min="8194" max="8194" width="12.42578125" style="63" customWidth="1"/>
    <col min="8195" max="8195" width="10.42578125" style="63" customWidth="1"/>
    <col min="8196" max="8196" width="8.5703125" style="63" customWidth="1"/>
    <col min="8197" max="8199" width="6.5703125" style="63" customWidth="1"/>
    <col min="8200" max="8200" width="14" style="63" customWidth="1"/>
    <col min="8201" max="8201" width="6.5703125" style="63" customWidth="1"/>
    <col min="8202" max="8202" width="14.140625" style="63" customWidth="1"/>
    <col min="8203" max="8203" width="6.5703125" style="63" customWidth="1"/>
    <col min="8204" max="8204" width="11.42578125" style="63" customWidth="1"/>
    <col min="8205" max="8205" width="6.5703125" style="63" customWidth="1"/>
    <col min="8206" max="8206" width="11" style="63" customWidth="1"/>
    <col min="8207" max="8207" width="8.85546875" style="63"/>
    <col min="8208" max="8208" width="10.140625" style="63" customWidth="1"/>
    <col min="8209" max="8209" width="8.85546875" style="63"/>
    <col min="8210" max="8210" width="11.5703125" style="63" customWidth="1"/>
    <col min="8211" max="8436" width="8.85546875" style="63"/>
    <col min="8437" max="8437" width="14.140625" style="63" bestFit="1" customWidth="1"/>
    <col min="8438" max="8448" width="8.85546875" style="63"/>
    <col min="8449" max="8449" width="8.5703125" style="63" customWidth="1"/>
    <col min="8450" max="8450" width="12.42578125" style="63" customWidth="1"/>
    <col min="8451" max="8451" width="10.42578125" style="63" customWidth="1"/>
    <col min="8452" max="8452" width="8.5703125" style="63" customWidth="1"/>
    <col min="8453" max="8455" width="6.5703125" style="63" customWidth="1"/>
    <col min="8456" max="8456" width="14" style="63" customWidth="1"/>
    <col min="8457" max="8457" width="6.5703125" style="63" customWidth="1"/>
    <col min="8458" max="8458" width="14.140625" style="63" customWidth="1"/>
    <col min="8459" max="8459" width="6.5703125" style="63" customWidth="1"/>
    <col min="8460" max="8460" width="11.42578125" style="63" customWidth="1"/>
    <col min="8461" max="8461" width="6.5703125" style="63" customWidth="1"/>
    <col min="8462" max="8462" width="11" style="63" customWidth="1"/>
    <col min="8463" max="8463" width="8.85546875" style="63"/>
    <col min="8464" max="8464" width="10.140625" style="63" customWidth="1"/>
    <col min="8465" max="8465" width="8.85546875" style="63"/>
    <col min="8466" max="8466" width="11.5703125" style="63" customWidth="1"/>
    <col min="8467" max="8692" width="8.85546875" style="63"/>
    <col min="8693" max="8693" width="14.140625" style="63" bestFit="1" customWidth="1"/>
    <col min="8694" max="8704" width="8.85546875" style="63"/>
    <col min="8705" max="8705" width="8.5703125" style="63" customWidth="1"/>
    <col min="8706" max="8706" width="12.42578125" style="63" customWidth="1"/>
    <col min="8707" max="8707" width="10.42578125" style="63" customWidth="1"/>
    <col min="8708" max="8708" width="8.5703125" style="63" customWidth="1"/>
    <col min="8709" max="8711" width="6.5703125" style="63" customWidth="1"/>
    <col min="8712" max="8712" width="14" style="63" customWidth="1"/>
    <col min="8713" max="8713" width="6.5703125" style="63" customWidth="1"/>
    <col min="8714" max="8714" width="14.140625" style="63" customWidth="1"/>
    <col min="8715" max="8715" width="6.5703125" style="63" customWidth="1"/>
    <col min="8716" max="8716" width="11.42578125" style="63" customWidth="1"/>
    <col min="8717" max="8717" width="6.5703125" style="63" customWidth="1"/>
    <col min="8718" max="8718" width="11" style="63" customWidth="1"/>
    <col min="8719" max="8719" width="8.85546875" style="63"/>
    <col min="8720" max="8720" width="10.140625" style="63" customWidth="1"/>
    <col min="8721" max="8721" width="8.85546875" style="63"/>
    <col min="8722" max="8722" width="11.5703125" style="63" customWidth="1"/>
    <col min="8723" max="8948" width="8.85546875" style="63"/>
    <col min="8949" max="8949" width="14.140625" style="63" bestFit="1" customWidth="1"/>
    <col min="8950" max="8960" width="8.85546875" style="63"/>
    <col min="8961" max="8961" width="8.5703125" style="63" customWidth="1"/>
    <col min="8962" max="8962" width="12.42578125" style="63" customWidth="1"/>
    <col min="8963" max="8963" width="10.42578125" style="63" customWidth="1"/>
    <col min="8964" max="8964" width="8.5703125" style="63" customWidth="1"/>
    <col min="8965" max="8967" width="6.5703125" style="63" customWidth="1"/>
    <col min="8968" max="8968" width="14" style="63" customWidth="1"/>
    <col min="8969" max="8969" width="6.5703125" style="63" customWidth="1"/>
    <col min="8970" max="8970" width="14.140625" style="63" customWidth="1"/>
    <col min="8971" max="8971" width="6.5703125" style="63" customWidth="1"/>
    <col min="8972" max="8972" width="11.42578125" style="63" customWidth="1"/>
    <col min="8973" max="8973" width="6.5703125" style="63" customWidth="1"/>
    <col min="8974" max="8974" width="11" style="63" customWidth="1"/>
    <col min="8975" max="8975" width="8.85546875" style="63"/>
    <col min="8976" max="8976" width="10.140625" style="63" customWidth="1"/>
    <col min="8977" max="8977" width="8.85546875" style="63"/>
    <col min="8978" max="8978" width="11.5703125" style="63" customWidth="1"/>
    <col min="8979" max="9204" width="8.85546875" style="63"/>
    <col min="9205" max="9205" width="14.140625" style="63" bestFit="1" customWidth="1"/>
    <col min="9206" max="9216" width="8.85546875" style="63"/>
    <col min="9217" max="9217" width="8.5703125" style="63" customWidth="1"/>
    <col min="9218" max="9218" width="12.42578125" style="63" customWidth="1"/>
    <col min="9219" max="9219" width="10.42578125" style="63" customWidth="1"/>
    <col min="9220" max="9220" width="8.5703125" style="63" customWidth="1"/>
    <col min="9221" max="9223" width="6.5703125" style="63" customWidth="1"/>
    <col min="9224" max="9224" width="14" style="63" customWidth="1"/>
    <col min="9225" max="9225" width="6.5703125" style="63" customWidth="1"/>
    <col min="9226" max="9226" width="14.140625" style="63" customWidth="1"/>
    <col min="9227" max="9227" width="6.5703125" style="63" customWidth="1"/>
    <col min="9228" max="9228" width="11.42578125" style="63" customWidth="1"/>
    <col min="9229" max="9229" width="6.5703125" style="63" customWidth="1"/>
    <col min="9230" max="9230" width="11" style="63" customWidth="1"/>
    <col min="9231" max="9231" width="8.85546875" style="63"/>
    <col min="9232" max="9232" width="10.140625" style="63" customWidth="1"/>
    <col min="9233" max="9233" width="8.85546875" style="63"/>
    <col min="9234" max="9234" width="11.5703125" style="63" customWidth="1"/>
    <col min="9235" max="9460" width="8.85546875" style="63"/>
    <col min="9461" max="9461" width="14.140625" style="63" bestFit="1" customWidth="1"/>
    <col min="9462" max="9472" width="8.85546875" style="63"/>
    <col min="9473" max="9473" width="8.5703125" style="63" customWidth="1"/>
    <col min="9474" max="9474" width="12.42578125" style="63" customWidth="1"/>
    <col min="9475" max="9475" width="10.42578125" style="63" customWidth="1"/>
    <col min="9476" max="9476" width="8.5703125" style="63" customWidth="1"/>
    <col min="9477" max="9479" width="6.5703125" style="63" customWidth="1"/>
    <col min="9480" max="9480" width="14" style="63" customWidth="1"/>
    <col min="9481" max="9481" width="6.5703125" style="63" customWidth="1"/>
    <col min="9482" max="9482" width="14.140625" style="63" customWidth="1"/>
    <col min="9483" max="9483" width="6.5703125" style="63" customWidth="1"/>
    <col min="9484" max="9484" width="11.42578125" style="63" customWidth="1"/>
    <col min="9485" max="9485" width="6.5703125" style="63" customWidth="1"/>
    <col min="9486" max="9486" width="11" style="63" customWidth="1"/>
    <col min="9487" max="9487" width="8.85546875" style="63"/>
    <col min="9488" max="9488" width="10.140625" style="63" customWidth="1"/>
    <col min="9489" max="9489" width="8.85546875" style="63"/>
    <col min="9490" max="9490" width="11.5703125" style="63" customWidth="1"/>
    <col min="9491" max="9716" width="8.85546875" style="63"/>
    <col min="9717" max="9717" width="14.140625" style="63" bestFit="1" customWidth="1"/>
    <col min="9718" max="9728" width="8.85546875" style="63"/>
    <col min="9729" max="9729" width="8.5703125" style="63" customWidth="1"/>
    <col min="9730" max="9730" width="12.42578125" style="63" customWidth="1"/>
    <col min="9731" max="9731" width="10.42578125" style="63" customWidth="1"/>
    <col min="9732" max="9732" width="8.5703125" style="63" customWidth="1"/>
    <col min="9733" max="9735" width="6.5703125" style="63" customWidth="1"/>
    <col min="9736" max="9736" width="14" style="63" customWidth="1"/>
    <col min="9737" max="9737" width="6.5703125" style="63" customWidth="1"/>
    <col min="9738" max="9738" width="14.140625" style="63" customWidth="1"/>
    <col min="9739" max="9739" width="6.5703125" style="63" customWidth="1"/>
    <col min="9740" max="9740" width="11.42578125" style="63" customWidth="1"/>
    <col min="9741" max="9741" width="6.5703125" style="63" customWidth="1"/>
    <col min="9742" max="9742" width="11" style="63" customWidth="1"/>
    <col min="9743" max="9743" width="8.85546875" style="63"/>
    <col min="9744" max="9744" width="10.140625" style="63" customWidth="1"/>
    <col min="9745" max="9745" width="8.85546875" style="63"/>
    <col min="9746" max="9746" width="11.5703125" style="63" customWidth="1"/>
    <col min="9747" max="9972" width="8.85546875" style="63"/>
    <col min="9973" max="9973" width="14.140625" style="63" bestFit="1" customWidth="1"/>
    <col min="9974" max="9984" width="8.85546875" style="63"/>
    <col min="9985" max="9985" width="8.5703125" style="63" customWidth="1"/>
    <col min="9986" max="9986" width="12.42578125" style="63" customWidth="1"/>
    <col min="9987" max="9987" width="10.42578125" style="63" customWidth="1"/>
    <col min="9988" max="9988" width="8.5703125" style="63" customWidth="1"/>
    <col min="9989" max="9991" width="6.5703125" style="63" customWidth="1"/>
    <col min="9992" max="9992" width="14" style="63" customWidth="1"/>
    <col min="9993" max="9993" width="6.5703125" style="63" customWidth="1"/>
    <col min="9994" max="9994" width="14.140625" style="63" customWidth="1"/>
    <col min="9995" max="9995" width="6.5703125" style="63" customWidth="1"/>
    <col min="9996" max="9996" width="11.42578125" style="63" customWidth="1"/>
    <col min="9997" max="9997" width="6.5703125" style="63" customWidth="1"/>
    <col min="9998" max="9998" width="11" style="63" customWidth="1"/>
    <col min="9999" max="9999" width="8.85546875" style="63"/>
    <col min="10000" max="10000" width="10.140625" style="63" customWidth="1"/>
    <col min="10001" max="10001" width="8.85546875" style="63"/>
    <col min="10002" max="10002" width="11.5703125" style="63" customWidth="1"/>
    <col min="10003" max="10228" width="8.85546875" style="63"/>
    <col min="10229" max="10229" width="14.140625" style="63" bestFit="1" customWidth="1"/>
    <col min="10230" max="10240" width="8.85546875" style="63"/>
    <col min="10241" max="10241" width="8.5703125" style="63" customWidth="1"/>
    <col min="10242" max="10242" width="12.42578125" style="63" customWidth="1"/>
    <col min="10243" max="10243" width="10.42578125" style="63" customWidth="1"/>
    <col min="10244" max="10244" width="8.5703125" style="63" customWidth="1"/>
    <col min="10245" max="10247" width="6.5703125" style="63" customWidth="1"/>
    <col min="10248" max="10248" width="14" style="63" customWidth="1"/>
    <col min="10249" max="10249" width="6.5703125" style="63" customWidth="1"/>
    <col min="10250" max="10250" width="14.140625" style="63" customWidth="1"/>
    <col min="10251" max="10251" width="6.5703125" style="63" customWidth="1"/>
    <col min="10252" max="10252" width="11.42578125" style="63" customWidth="1"/>
    <col min="10253" max="10253" width="6.5703125" style="63" customWidth="1"/>
    <col min="10254" max="10254" width="11" style="63" customWidth="1"/>
    <col min="10255" max="10255" width="8.85546875" style="63"/>
    <col min="10256" max="10256" width="10.140625" style="63" customWidth="1"/>
    <col min="10257" max="10257" width="8.85546875" style="63"/>
    <col min="10258" max="10258" width="11.5703125" style="63" customWidth="1"/>
    <col min="10259" max="10484" width="8.85546875" style="63"/>
    <col min="10485" max="10485" width="14.140625" style="63" bestFit="1" customWidth="1"/>
    <col min="10486" max="10496" width="8.85546875" style="63"/>
    <col min="10497" max="10497" width="8.5703125" style="63" customWidth="1"/>
    <col min="10498" max="10498" width="12.42578125" style="63" customWidth="1"/>
    <col min="10499" max="10499" width="10.42578125" style="63" customWidth="1"/>
    <col min="10500" max="10500" width="8.5703125" style="63" customWidth="1"/>
    <col min="10501" max="10503" width="6.5703125" style="63" customWidth="1"/>
    <col min="10504" max="10504" width="14" style="63" customWidth="1"/>
    <col min="10505" max="10505" width="6.5703125" style="63" customWidth="1"/>
    <col min="10506" max="10506" width="14.140625" style="63" customWidth="1"/>
    <col min="10507" max="10507" width="6.5703125" style="63" customWidth="1"/>
    <col min="10508" max="10508" width="11.42578125" style="63" customWidth="1"/>
    <col min="10509" max="10509" width="6.5703125" style="63" customWidth="1"/>
    <col min="10510" max="10510" width="11" style="63" customWidth="1"/>
    <col min="10511" max="10511" width="8.85546875" style="63"/>
    <col min="10512" max="10512" width="10.140625" style="63" customWidth="1"/>
    <col min="10513" max="10513" width="8.85546875" style="63"/>
    <col min="10514" max="10514" width="11.5703125" style="63" customWidth="1"/>
    <col min="10515" max="10740" width="8.85546875" style="63"/>
    <col min="10741" max="10741" width="14.140625" style="63" bestFit="1" customWidth="1"/>
    <col min="10742" max="10752" width="8.85546875" style="63"/>
    <col min="10753" max="10753" width="8.5703125" style="63" customWidth="1"/>
    <col min="10754" max="10754" width="12.42578125" style="63" customWidth="1"/>
    <col min="10755" max="10755" width="10.42578125" style="63" customWidth="1"/>
    <col min="10756" max="10756" width="8.5703125" style="63" customWidth="1"/>
    <col min="10757" max="10759" width="6.5703125" style="63" customWidth="1"/>
    <col min="10760" max="10760" width="14" style="63" customWidth="1"/>
    <col min="10761" max="10761" width="6.5703125" style="63" customWidth="1"/>
    <col min="10762" max="10762" width="14.140625" style="63" customWidth="1"/>
    <col min="10763" max="10763" width="6.5703125" style="63" customWidth="1"/>
    <col min="10764" max="10764" width="11.42578125" style="63" customWidth="1"/>
    <col min="10765" max="10765" width="6.5703125" style="63" customWidth="1"/>
    <col min="10766" max="10766" width="11" style="63" customWidth="1"/>
    <col min="10767" max="10767" width="8.85546875" style="63"/>
    <col min="10768" max="10768" width="10.140625" style="63" customWidth="1"/>
    <col min="10769" max="10769" width="8.85546875" style="63"/>
    <col min="10770" max="10770" width="11.5703125" style="63" customWidth="1"/>
    <col min="10771" max="10996" width="8.85546875" style="63"/>
    <col min="10997" max="10997" width="14.140625" style="63" bestFit="1" customWidth="1"/>
    <col min="10998" max="11008" width="8.85546875" style="63"/>
    <col min="11009" max="11009" width="8.5703125" style="63" customWidth="1"/>
    <col min="11010" max="11010" width="12.42578125" style="63" customWidth="1"/>
    <col min="11011" max="11011" width="10.42578125" style="63" customWidth="1"/>
    <col min="11012" max="11012" width="8.5703125" style="63" customWidth="1"/>
    <col min="11013" max="11015" width="6.5703125" style="63" customWidth="1"/>
    <col min="11016" max="11016" width="14" style="63" customWidth="1"/>
    <col min="11017" max="11017" width="6.5703125" style="63" customWidth="1"/>
    <col min="11018" max="11018" width="14.140625" style="63" customWidth="1"/>
    <col min="11019" max="11019" width="6.5703125" style="63" customWidth="1"/>
    <col min="11020" max="11020" width="11.42578125" style="63" customWidth="1"/>
    <col min="11021" max="11021" width="6.5703125" style="63" customWidth="1"/>
    <col min="11022" max="11022" width="11" style="63" customWidth="1"/>
    <col min="11023" max="11023" width="8.85546875" style="63"/>
    <col min="11024" max="11024" width="10.140625" style="63" customWidth="1"/>
    <col min="11025" max="11025" width="8.85546875" style="63"/>
    <col min="11026" max="11026" width="11.5703125" style="63" customWidth="1"/>
    <col min="11027" max="11252" width="8.85546875" style="63"/>
    <col min="11253" max="11253" width="14.140625" style="63" bestFit="1" customWidth="1"/>
    <col min="11254" max="11264" width="8.85546875" style="63"/>
    <col min="11265" max="11265" width="8.5703125" style="63" customWidth="1"/>
    <col min="11266" max="11266" width="12.42578125" style="63" customWidth="1"/>
    <col min="11267" max="11267" width="10.42578125" style="63" customWidth="1"/>
    <col min="11268" max="11268" width="8.5703125" style="63" customWidth="1"/>
    <col min="11269" max="11271" width="6.5703125" style="63" customWidth="1"/>
    <col min="11272" max="11272" width="14" style="63" customWidth="1"/>
    <col min="11273" max="11273" width="6.5703125" style="63" customWidth="1"/>
    <col min="11274" max="11274" width="14.140625" style="63" customWidth="1"/>
    <col min="11275" max="11275" width="6.5703125" style="63" customWidth="1"/>
    <col min="11276" max="11276" width="11.42578125" style="63" customWidth="1"/>
    <col min="11277" max="11277" width="6.5703125" style="63" customWidth="1"/>
    <col min="11278" max="11278" width="11" style="63" customWidth="1"/>
    <col min="11279" max="11279" width="8.85546875" style="63"/>
    <col min="11280" max="11280" width="10.140625" style="63" customWidth="1"/>
    <col min="11281" max="11281" width="8.85546875" style="63"/>
    <col min="11282" max="11282" width="11.5703125" style="63" customWidth="1"/>
    <col min="11283" max="11508" width="8.85546875" style="63"/>
    <col min="11509" max="11509" width="14.140625" style="63" bestFit="1" customWidth="1"/>
    <col min="11510" max="11520" width="8.85546875" style="63"/>
    <col min="11521" max="11521" width="8.5703125" style="63" customWidth="1"/>
    <col min="11522" max="11522" width="12.42578125" style="63" customWidth="1"/>
    <col min="11523" max="11523" width="10.42578125" style="63" customWidth="1"/>
    <col min="11524" max="11524" width="8.5703125" style="63" customWidth="1"/>
    <col min="11525" max="11527" width="6.5703125" style="63" customWidth="1"/>
    <col min="11528" max="11528" width="14" style="63" customWidth="1"/>
    <col min="11529" max="11529" width="6.5703125" style="63" customWidth="1"/>
    <col min="11530" max="11530" width="14.140625" style="63" customWidth="1"/>
    <col min="11531" max="11531" width="6.5703125" style="63" customWidth="1"/>
    <col min="11532" max="11532" width="11.42578125" style="63" customWidth="1"/>
    <col min="11533" max="11533" width="6.5703125" style="63" customWidth="1"/>
    <col min="11534" max="11534" width="11" style="63" customWidth="1"/>
    <col min="11535" max="11535" width="8.85546875" style="63"/>
    <col min="11536" max="11536" width="10.140625" style="63" customWidth="1"/>
    <col min="11537" max="11537" width="8.85546875" style="63"/>
    <col min="11538" max="11538" width="11.5703125" style="63" customWidth="1"/>
    <col min="11539" max="11764" width="8.85546875" style="63"/>
    <col min="11765" max="11765" width="14.140625" style="63" bestFit="1" customWidth="1"/>
    <col min="11766" max="11776" width="8.85546875" style="63"/>
    <col min="11777" max="11777" width="8.5703125" style="63" customWidth="1"/>
    <col min="11778" max="11778" width="12.42578125" style="63" customWidth="1"/>
    <col min="11779" max="11779" width="10.42578125" style="63" customWidth="1"/>
    <col min="11780" max="11780" width="8.5703125" style="63" customWidth="1"/>
    <col min="11781" max="11783" width="6.5703125" style="63" customWidth="1"/>
    <col min="11784" max="11784" width="14" style="63" customWidth="1"/>
    <col min="11785" max="11785" width="6.5703125" style="63" customWidth="1"/>
    <col min="11786" max="11786" width="14.140625" style="63" customWidth="1"/>
    <col min="11787" max="11787" width="6.5703125" style="63" customWidth="1"/>
    <col min="11788" max="11788" width="11.42578125" style="63" customWidth="1"/>
    <col min="11789" max="11789" width="6.5703125" style="63" customWidth="1"/>
    <col min="11790" max="11790" width="11" style="63" customWidth="1"/>
    <col min="11791" max="11791" width="8.85546875" style="63"/>
    <col min="11792" max="11792" width="10.140625" style="63" customWidth="1"/>
    <col min="11793" max="11793" width="8.85546875" style="63"/>
    <col min="11794" max="11794" width="11.5703125" style="63" customWidth="1"/>
    <col min="11795" max="12020" width="8.85546875" style="63"/>
    <col min="12021" max="12021" width="14.140625" style="63" bestFit="1" customWidth="1"/>
    <col min="12022" max="12032" width="8.85546875" style="63"/>
    <col min="12033" max="12033" width="8.5703125" style="63" customWidth="1"/>
    <col min="12034" max="12034" width="12.42578125" style="63" customWidth="1"/>
    <col min="12035" max="12035" width="10.42578125" style="63" customWidth="1"/>
    <col min="12036" max="12036" width="8.5703125" style="63" customWidth="1"/>
    <col min="12037" max="12039" width="6.5703125" style="63" customWidth="1"/>
    <col min="12040" max="12040" width="14" style="63" customWidth="1"/>
    <col min="12041" max="12041" width="6.5703125" style="63" customWidth="1"/>
    <col min="12042" max="12042" width="14.140625" style="63" customWidth="1"/>
    <col min="12043" max="12043" width="6.5703125" style="63" customWidth="1"/>
    <col min="12044" max="12044" width="11.42578125" style="63" customWidth="1"/>
    <col min="12045" max="12045" width="6.5703125" style="63" customWidth="1"/>
    <col min="12046" max="12046" width="11" style="63" customWidth="1"/>
    <col min="12047" max="12047" width="8.85546875" style="63"/>
    <col min="12048" max="12048" width="10.140625" style="63" customWidth="1"/>
    <col min="12049" max="12049" width="8.85546875" style="63"/>
    <col min="12050" max="12050" width="11.5703125" style="63" customWidth="1"/>
    <col min="12051" max="12276" width="8.85546875" style="63"/>
    <col min="12277" max="12277" width="14.140625" style="63" bestFit="1" customWidth="1"/>
    <col min="12278" max="12288" width="8.85546875" style="63"/>
    <col min="12289" max="12289" width="8.5703125" style="63" customWidth="1"/>
    <col min="12290" max="12290" width="12.42578125" style="63" customWidth="1"/>
    <col min="12291" max="12291" width="10.42578125" style="63" customWidth="1"/>
    <col min="12292" max="12292" width="8.5703125" style="63" customWidth="1"/>
    <col min="12293" max="12295" width="6.5703125" style="63" customWidth="1"/>
    <col min="12296" max="12296" width="14" style="63" customWidth="1"/>
    <col min="12297" max="12297" width="6.5703125" style="63" customWidth="1"/>
    <col min="12298" max="12298" width="14.140625" style="63" customWidth="1"/>
    <col min="12299" max="12299" width="6.5703125" style="63" customWidth="1"/>
    <col min="12300" max="12300" width="11.42578125" style="63" customWidth="1"/>
    <col min="12301" max="12301" width="6.5703125" style="63" customWidth="1"/>
    <col min="12302" max="12302" width="11" style="63" customWidth="1"/>
    <col min="12303" max="12303" width="8.85546875" style="63"/>
    <col min="12304" max="12304" width="10.140625" style="63" customWidth="1"/>
    <col min="12305" max="12305" width="8.85546875" style="63"/>
    <col min="12306" max="12306" width="11.5703125" style="63" customWidth="1"/>
    <col min="12307" max="12532" width="8.85546875" style="63"/>
    <col min="12533" max="12533" width="14.140625" style="63" bestFit="1" customWidth="1"/>
    <col min="12534" max="12544" width="8.85546875" style="63"/>
    <col min="12545" max="12545" width="8.5703125" style="63" customWidth="1"/>
    <col min="12546" max="12546" width="12.42578125" style="63" customWidth="1"/>
    <col min="12547" max="12547" width="10.42578125" style="63" customWidth="1"/>
    <col min="12548" max="12548" width="8.5703125" style="63" customWidth="1"/>
    <col min="12549" max="12551" width="6.5703125" style="63" customWidth="1"/>
    <col min="12552" max="12552" width="14" style="63" customWidth="1"/>
    <col min="12553" max="12553" width="6.5703125" style="63" customWidth="1"/>
    <col min="12554" max="12554" width="14.140625" style="63" customWidth="1"/>
    <col min="12555" max="12555" width="6.5703125" style="63" customWidth="1"/>
    <col min="12556" max="12556" width="11.42578125" style="63" customWidth="1"/>
    <col min="12557" max="12557" width="6.5703125" style="63" customWidth="1"/>
    <col min="12558" max="12558" width="11" style="63" customWidth="1"/>
    <col min="12559" max="12559" width="8.85546875" style="63"/>
    <col min="12560" max="12560" width="10.140625" style="63" customWidth="1"/>
    <col min="12561" max="12561" width="8.85546875" style="63"/>
    <col min="12562" max="12562" width="11.5703125" style="63" customWidth="1"/>
    <col min="12563" max="12788" width="8.85546875" style="63"/>
    <col min="12789" max="12789" width="14.140625" style="63" bestFit="1" customWidth="1"/>
    <col min="12790" max="12800" width="8.85546875" style="63"/>
    <col min="12801" max="12801" width="8.5703125" style="63" customWidth="1"/>
    <col min="12802" max="12802" width="12.42578125" style="63" customWidth="1"/>
    <col min="12803" max="12803" width="10.42578125" style="63" customWidth="1"/>
    <col min="12804" max="12804" width="8.5703125" style="63" customWidth="1"/>
    <col min="12805" max="12807" width="6.5703125" style="63" customWidth="1"/>
    <col min="12808" max="12808" width="14" style="63" customWidth="1"/>
    <col min="12809" max="12809" width="6.5703125" style="63" customWidth="1"/>
    <col min="12810" max="12810" width="14.140625" style="63" customWidth="1"/>
    <col min="12811" max="12811" width="6.5703125" style="63" customWidth="1"/>
    <col min="12812" max="12812" width="11.42578125" style="63" customWidth="1"/>
    <col min="12813" max="12813" width="6.5703125" style="63" customWidth="1"/>
    <col min="12814" max="12814" width="11" style="63" customWidth="1"/>
    <col min="12815" max="12815" width="8.85546875" style="63"/>
    <col min="12816" max="12816" width="10.140625" style="63" customWidth="1"/>
    <col min="12817" max="12817" width="8.85546875" style="63"/>
    <col min="12818" max="12818" width="11.5703125" style="63" customWidth="1"/>
    <col min="12819" max="13044" width="8.85546875" style="63"/>
    <col min="13045" max="13045" width="14.140625" style="63" bestFit="1" customWidth="1"/>
    <col min="13046" max="13056" width="8.85546875" style="63"/>
    <col min="13057" max="13057" width="8.5703125" style="63" customWidth="1"/>
    <col min="13058" max="13058" width="12.42578125" style="63" customWidth="1"/>
    <col min="13059" max="13059" width="10.42578125" style="63" customWidth="1"/>
    <col min="13060" max="13060" width="8.5703125" style="63" customWidth="1"/>
    <col min="13061" max="13063" width="6.5703125" style="63" customWidth="1"/>
    <col min="13064" max="13064" width="14" style="63" customWidth="1"/>
    <col min="13065" max="13065" width="6.5703125" style="63" customWidth="1"/>
    <col min="13066" max="13066" width="14.140625" style="63" customWidth="1"/>
    <col min="13067" max="13067" width="6.5703125" style="63" customWidth="1"/>
    <col min="13068" max="13068" width="11.42578125" style="63" customWidth="1"/>
    <col min="13069" max="13069" width="6.5703125" style="63" customWidth="1"/>
    <col min="13070" max="13070" width="11" style="63" customWidth="1"/>
    <col min="13071" max="13071" width="8.85546875" style="63"/>
    <col min="13072" max="13072" width="10.140625" style="63" customWidth="1"/>
    <col min="13073" max="13073" width="8.85546875" style="63"/>
    <col min="13074" max="13074" width="11.5703125" style="63" customWidth="1"/>
    <col min="13075" max="13300" width="8.85546875" style="63"/>
    <col min="13301" max="13301" width="14.140625" style="63" bestFit="1" customWidth="1"/>
    <col min="13302" max="13312" width="8.85546875" style="63"/>
    <col min="13313" max="13313" width="8.5703125" style="63" customWidth="1"/>
    <col min="13314" max="13314" width="12.42578125" style="63" customWidth="1"/>
    <col min="13315" max="13315" width="10.42578125" style="63" customWidth="1"/>
    <col min="13316" max="13316" width="8.5703125" style="63" customWidth="1"/>
    <col min="13317" max="13319" width="6.5703125" style="63" customWidth="1"/>
    <col min="13320" max="13320" width="14" style="63" customWidth="1"/>
    <col min="13321" max="13321" width="6.5703125" style="63" customWidth="1"/>
    <col min="13322" max="13322" width="14.140625" style="63" customWidth="1"/>
    <col min="13323" max="13323" width="6.5703125" style="63" customWidth="1"/>
    <col min="13324" max="13324" width="11.42578125" style="63" customWidth="1"/>
    <col min="13325" max="13325" width="6.5703125" style="63" customWidth="1"/>
    <col min="13326" max="13326" width="11" style="63" customWidth="1"/>
    <col min="13327" max="13327" width="8.85546875" style="63"/>
    <col min="13328" max="13328" width="10.140625" style="63" customWidth="1"/>
    <col min="13329" max="13329" width="8.85546875" style="63"/>
    <col min="13330" max="13330" width="11.5703125" style="63" customWidth="1"/>
    <col min="13331" max="13556" width="8.85546875" style="63"/>
    <col min="13557" max="13557" width="14.140625" style="63" bestFit="1" customWidth="1"/>
    <col min="13558" max="13568" width="8.85546875" style="63"/>
    <col min="13569" max="13569" width="8.5703125" style="63" customWidth="1"/>
    <col min="13570" max="13570" width="12.42578125" style="63" customWidth="1"/>
    <col min="13571" max="13571" width="10.42578125" style="63" customWidth="1"/>
    <col min="13572" max="13572" width="8.5703125" style="63" customWidth="1"/>
    <col min="13573" max="13575" width="6.5703125" style="63" customWidth="1"/>
    <col min="13576" max="13576" width="14" style="63" customWidth="1"/>
    <col min="13577" max="13577" width="6.5703125" style="63" customWidth="1"/>
    <col min="13578" max="13578" width="14.140625" style="63" customWidth="1"/>
    <col min="13579" max="13579" width="6.5703125" style="63" customWidth="1"/>
    <col min="13580" max="13580" width="11.42578125" style="63" customWidth="1"/>
    <col min="13581" max="13581" width="6.5703125" style="63" customWidth="1"/>
    <col min="13582" max="13582" width="11" style="63" customWidth="1"/>
    <col min="13583" max="13583" width="8.85546875" style="63"/>
    <col min="13584" max="13584" width="10.140625" style="63" customWidth="1"/>
    <col min="13585" max="13585" width="8.85546875" style="63"/>
    <col min="13586" max="13586" width="11.5703125" style="63" customWidth="1"/>
    <col min="13587" max="13812" width="8.85546875" style="63"/>
    <col min="13813" max="13813" width="14.140625" style="63" bestFit="1" customWidth="1"/>
    <col min="13814" max="13824" width="8.85546875" style="63"/>
    <col min="13825" max="13825" width="8.5703125" style="63" customWidth="1"/>
    <col min="13826" max="13826" width="12.42578125" style="63" customWidth="1"/>
    <col min="13827" max="13827" width="10.42578125" style="63" customWidth="1"/>
    <col min="13828" max="13828" width="8.5703125" style="63" customWidth="1"/>
    <col min="13829" max="13831" width="6.5703125" style="63" customWidth="1"/>
    <col min="13832" max="13832" width="14" style="63" customWidth="1"/>
    <col min="13833" max="13833" width="6.5703125" style="63" customWidth="1"/>
    <col min="13834" max="13834" width="14.140625" style="63" customWidth="1"/>
    <col min="13835" max="13835" width="6.5703125" style="63" customWidth="1"/>
    <col min="13836" max="13836" width="11.42578125" style="63" customWidth="1"/>
    <col min="13837" max="13837" width="6.5703125" style="63" customWidth="1"/>
    <col min="13838" max="13838" width="11" style="63" customWidth="1"/>
    <col min="13839" max="13839" width="8.85546875" style="63"/>
    <col min="13840" max="13840" width="10.140625" style="63" customWidth="1"/>
    <col min="13841" max="13841" width="8.85546875" style="63"/>
    <col min="13842" max="13842" width="11.5703125" style="63" customWidth="1"/>
    <col min="13843" max="14068" width="8.85546875" style="63"/>
    <col min="14069" max="14069" width="14.140625" style="63" bestFit="1" customWidth="1"/>
    <col min="14070" max="14080" width="8.85546875" style="63"/>
    <col min="14081" max="14081" width="8.5703125" style="63" customWidth="1"/>
    <col min="14082" max="14082" width="12.42578125" style="63" customWidth="1"/>
    <col min="14083" max="14083" width="10.42578125" style="63" customWidth="1"/>
    <col min="14084" max="14084" width="8.5703125" style="63" customWidth="1"/>
    <col min="14085" max="14087" width="6.5703125" style="63" customWidth="1"/>
    <col min="14088" max="14088" width="14" style="63" customWidth="1"/>
    <col min="14089" max="14089" width="6.5703125" style="63" customWidth="1"/>
    <col min="14090" max="14090" width="14.140625" style="63" customWidth="1"/>
    <col min="14091" max="14091" width="6.5703125" style="63" customWidth="1"/>
    <col min="14092" max="14092" width="11.42578125" style="63" customWidth="1"/>
    <col min="14093" max="14093" width="6.5703125" style="63" customWidth="1"/>
    <col min="14094" max="14094" width="11" style="63" customWidth="1"/>
    <col min="14095" max="14095" width="8.85546875" style="63"/>
    <col min="14096" max="14096" width="10.140625" style="63" customWidth="1"/>
    <col min="14097" max="14097" width="8.85546875" style="63"/>
    <col min="14098" max="14098" width="11.5703125" style="63" customWidth="1"/>
    <col min="14099" max="14324" width="8.85546875" style="63"/>
    <col min="14325" max="14325" width="14.140625" style="63" bestFit="1" customWidth="1"/>
    <col min="14326" max="14336" width="8.85546875" style="63"/>
    <col min="14337" max="14337" width="8.5703125" style="63" customWidth="1"/>
    <col min="14338" max="14338" width="12.42578125" style="63" customWidth="1"/>
    <col min="14339" max="14339" width="10.42578125" style="63" customWidth="1"/>
    <col min="14340" max="14340" width="8.5703125" style="63" customWidth="1"/>
    <col min="14341" max="14343" width="6.5703125" style="63" customWidth="1"/>
    <col min="14344" max="14344" width="14" style="63" customWidth="1"/>
    <col min="14345" max="14345" width="6.5703125" style="63" customWidth="1"/>
    <col min="14346" max="14346" width="14.140625" style="63" customWidth="1"/>
    <col min="14347" max="14347" width="6.5703125" style="63" customWidth="1"/>
    <col min="14348" max="14348" width="11.42578125" style="63" customWidth="1"/>
    <col min="14349" max="14349" width="6.5703125" style="63" customWidth="1"/>
    <col min="14350" max="14350" width="11" style="63" customWidth="1"/>
    <col min="14351" max="14351" width="8.85546875" style="63"/>
    <col min="14352" max="14352" width="10.140625" style="63" customWidth="1"/>
    <col min="14353" max="14353" width="8.85546875" style="63"/>
    <col min="14354" max="14354" width="11.5703125" style="63" customWidth="1"/>
    <col min="14355" max="14580" width="8.85546875" style="63"/>
    <col min="14581" max="14581" width="14.140625" style="63" bestFit="1" customWidth="1"/>
    <col min="14582" max="14592" width="8.85546875" style="63"/>
    <col min="14593" max="14593" width="8.5703125" style="63" customWidth="1"/>
    <col min="14594" max="14594" width="12.42578125" style="63" customWidth="1"/>
    <col min="14595" max="14595" width="10.42578125" style="63" customWidth="1"/>
    <col min="14596" max="14596" width="8.5703125" style="63" customWidth="1"/>
    <col min="14597" max="14599" width="6.5703125" style="63" customWidth="1"/>
    <col min="14600" max="14600" width="14" style="63" customWidth="1"/>
    <col min="14601" max="14601" width="6.5703125" style="63" customWidth="1"/>
    <col min="14602" max="14602" width="14.140625" style="63" customWidth="1"/>
    <col min="14603" max="14603" width="6.5703125" style="63" customWidth="1"/>
    <col min="14604" max="14604" width="11.42578125" style="63" customWidth="1"/>
    <col min="14605" max="14605" width="6.5703125" style="63" customWidth="1"/>
    <col min="14606" max="14606" width="11" style="63" customWidth="1"/>
    <col min="14607" max="14607" width="8.85546875" style="63"/>
    <col min="14608" max="14608" width="10.140625" style="63" customWidth="1"/>
    <col min="14609" max="14609" width="8.85546875" style="63"/>
    <col min="14610" max="14610" width="11.5703125" style="63" customWidth="1"/>
    <col min="14611" max="14836" width="8.85546875" style="63"/>
    <col min="14837" max="14837" width="14.140625" style="63" bestFit="1" customWidth="1"/>
    <col min="14838" max="14848" width="8.85546875" style="63"/>
    <col min="14849" max="14849" width="8.5703125" style="63" customWidth="1"/>
    <col min="14850" max="14850" width="12.42578125" style="63" customWidth="1"/>
    <col min="14851" max="14851" width="10.42578125" style="63" customWidth="1"/>
    <col min="14852" max="14852" width="8.5703125" style="63" customWidth="1"/>
    <col min="14853" max="14855" width="6.5703125" style="63" customWidth="1"/>
    <col min="14856" max="14856" width="14" style="63" customWidth="1"/>
    <col min="14857" max="14857" width="6.5703125" style="63" customWidth="1"/>
    <col min="14858" max="14858" width="14.140625" style="63" customWidth="1"/>
    <col min="14859" max="14859" width="6.5703125" style="63" customWidth="1"/>
    <col min="14860" max="14860" width="11.42578125" style="63" customWidth="1"/>
    <col min="14861" max="14861" width="6.5703125" style="63" customWidth="1"/>
    <col min="14862" max="14862" width="11" style="63" customWidth="1"/>
    <col min="14863" max="14863" width="8.85546875" style="63"/>
    <col min="14864" max="14864" width="10.140625" style="63" customWidth="1"/>
    <col min="14865" max="14865" width="8.85546875" style="63"/>
    <col min="14866" max="14866" width="11.5703125" style="63" customWidth="1"/>
    <col min="14867" max="15092" width="8.85546875" style="63"/>
    <col min="15093" max="15093" width="14.140625" style="63" bestFit="1" customWidth="1"/>
    <col min="15094" max="15104" width="8.85546875" style="63"/>
    <col min="15105" max="15105" width="8.5703125" style="63" customWidth="1"/>
    <col min="15106" max="15106" width="12.42578125" style="63" customWidth="1"/>
    <col min="15107" max="15107" width="10.42578125" style="63" customWidth="1"/>
    <col min="15108" max="15108" width="8.5703125" style="63" customWidth="1"/>
    <col min="15109" max="15111" width="6.5703125" style="63" customWidth="1"/>
    <col min="15112" max="15112" width="14" style="63" customWidth="1"/>
    <col min="15113" max="15113" width="6.5703125" style="63" customWidth="1"/>
    <col min="15114" max="15114" width="14.140625" style="63" customWidth="1"/>
    <col min="15115" max="15115" width="6.5703125" style="63" customWidth="1"/>
    <col min="15116" max="15116" width="11.42578125" style="63" customWidth="1"/>
    <col min="15117" max="15117" width="6.5703125" style="63" customWidth="1"/>
    <col min="15118" max="15118" width="11" style="63" customWidth="1"/>
    <col min="15119" max="15119" width="8.85546875" style="63"/>
    <col min="15120" max="15120" width="10.140625" style="63" customWidth="1"/>
    <col min="15121" max="15121" width="8.85546875" style="63"/>
    <col min="15122" max="15122" width="11.5703125" style="63" customWidth="1"/>
    <col min="15123" max="15348" width="8.85546875" style="63"/>
    <col min="15349" max="15349" width="14.140625" style="63" bestFit="1" customWidth="1"/>
    <col min="15350" max="15360" width="8.85546875" style="63"/>
    <col min="15361" max="15361" width="8.5703125" style="63" customWidth="1"/>
    <col min="15362" max="15362" width="12.42578125" style="63" customWidth="1"/>
    <col min="15363" max="15363" width="10.42578125" style="63" customWidth="1"/>
    <col min="15364" max="15364" width="8.5703125" style="63" customWidth="1"/>
    <col min="15365" max="15367" width="6.5703125" style="63" customWidth="1"/>
    <col min="15368" max="15368" width="14" style="63" customWidth="1"/>
    <col min="15369" max="15369" width="6.5703125" style="63" customWidth="1"/>
    <col min="15370" max="15370" width="14.140625" style="63" customWidth="1"/>
    <col min="15371" max="15371" width="6.5703125" style="63" customWidth="1"/>
    <col min="15372" max="15372" width="11.42578125" style="63" customWidth="1"/>
    <col min="15373" max="15373" width="6.5703125" style="63" customWidth="1"/>
    <col min="15374" max="15374" width="11" style="63" customWidth="1"/>
    <col min="15375" max="15375" width="8.85546875" style="63"/>
    <col min="15376" max="15376" width="10.140625" style="63" customWidth="1"/>
    <col min="15377" max="15377" width="8.85546875" style="63"/>
    <col min="15378" max="15378" width="11.5703125" style="63" customWidth="1"/>
    <col min="15379" max="15604" width="8.85546875" style="63"/>
    <col min="15605" max="15605" width="14.140625" style="63" bestFit="1" customWidth="1"/>
    <col min="15606" max="15616" width="8.85546875" style="63"/>
    <col min="15617" max="15617" width="8.5703125" style="63" customWidth="1"/>
    <col min="15618" max="15618" width="12.42578125" style="63" customWidth="1"/>
    <col min="15619" max="15619" width="10.42578125" style="63" customWidth="1"/>
    <col min="15620" max="15620" width="8.5703125" style="63" customWidth="1"/>
    <col min="15621" max="15623" width="6.5703125" style="63" customWidth="1"/>
    <col min="15624" max="15624" width="14" style="63" customWidth="1"/>
    <col min="15625" max="15625" width="6.5703125" style="63" customWidth="1"/>
    <col min="15626" max="15626" width="14.140625" style="63" customWidth="1"/>
    <col min="15627" max="15627" width="6.5703125" style="63" customWidth="1"/>
    <col min="15628" max="15628" width="11.42578125" style="63" customWidth="1"/>
    <col min="15629" max="15629" width="6.5703125" style="63" customWidth="1"/>
    <col min="15630" max="15630" width="11" style="63" customWidth="1"/>
    <col min="15631" max="15631" width="8.85546875" style="63"/>
    <col min="15632" max="15632" width="10.140625" style="63" customWidth="1"/>
    <col min="15633" max="15633" width="8.85546875" style="63"/>
    <col min="15634" max="15634" width="11.5703125" style="63" customWidth="1"/>
    <col min="15635" max="15860" width="8.85546875" style="63"/>
    <col min="15861" max="15861" width="14.140625" style="63" bestFit="1" customWidth="1"/>
    <col min="15862" max="15872" width="8.85546875" style="63"/>
    <col min="15873" max="15873" width="8.5703125" style="63" customWidth="1"/>
    <col min="15874" max="15874" width="12.42578125" style="63" customWidth="1"/>
    <col min="15875" max="15875" width="10.42578125" style="63" customWidth="1"/>
    <col min="15876" max="15876" width="8.5703125" style="63" customWidth="1"/>
    <col min="15877" max="15879" width="6.5703125" style="63" customWidth="1"/>
    <col min="15880" max="15880" width="14" style="63" customWidth="1"/>
    <col min="15881" max="15881" width="6.5703125" style="63" customWidth="1"/>
    <col min="15882" max="15882" width="14.140625" style="63" customWidth="1"/>
    <col min="15883" max="15883" width="6.5703125" style="63" customWidth="1"/>
    <col min="15884" max="15884" width="11.42578125" style="63" customWidth="1"/>
    <col min="15885" max="15885" width="6.5703125" style="63" customWidth="1"/>
    <col min="15886" max="15886" width="11" style="63" customWidth="1"/>
    <col min="15887" max="15887" width="8.85546875" style="63"/>
    <col min="15888" max="15888" width="10.140625" style="63" customWidth="1"/>
    <col min="15889" max="15889" width="8.85546875" style="63"/>
    <col min="15890" max="15890" width="11.5703125" style="63" customWidth="1"/>
    <col min="15891" max="16116" width="8.85546875" style="63"/>
    <col min="16117" max="16117" width="14.140625" style="63" bestFit="1" customWidth="1"/>
    <col min="16118" max="16128" width="8.85546875" style="63"/>
    <col min="16129" max="16129" width="8.5703125" style="63" customWidth="1"/>
    <col min="16130" max="16130" width="12.42578125" style="63" customWidth="1"/>
    <col min="16131" max="16131" width="10.42578125" style="63" customWidth="1"/>
    <col min="16132" max="16132" width="8.5703125" style="63" customWidth="1"/>
    <col min="16133" max="16135" width="6.5703125" style="63" customWidth="1"/>
    <col min="16136" max="16136" width="14" style="63" customWidth="1"/>
    <col min="16137" max="16137" width="6.5703125" style="63" customWidth="1"/>
    <col min="16138" max="16138" width="14.140625" style="63" customWidth="1"/>
    <col min="16139" max="16139" width="6.5703125" style="63" customWidth="1"/>
    <col min="16140" max="16140" width="11.42578125" style="63" customWidth="1"/>
    <col min="16141" max="16141" width="6.5703125" style="63" customWidth="1"/>
    <col min="16142" max="16142" width="11" style="63" customWidth="1"/>
    <col min="16143" max="16143" width="8.85546875" style="63"/>
    <col min="16144" max="16144" width="10.140625" style="63" customWidth="1"/>
    <col min="16145" max="16145" width="8.85546875" style="63"/>
    <col min="16146" max="16146" width="11.5703125" style="63" customWidth="1"/>
    <col min="16147" max="16372" width="8.85546875" style="63"/>
    <col min="16373" max="16373" width="14.140625" style="63" bestFit="1" customWidth="1"/>
    <col min="16374" max="16384" width="8.85546875" style="63"/>
  </cols>
  <sheetData>
    <row r="1" spans="1:23" ht="18" customHeight="1" thickBot="1" x14ac:dyDescent="0.25">
      <c r="A1" s="933" t="s">
        <v>279</v>
      </c>
      <c r="B1" s="933"/>
      <c r="C1" s="933"/>
      <c r="D1" s="933"/>
      <c r="E1" s="933"/>
      <c r="F1" s="933"/>
      <c r="G1" s="933"/>
      <c r="H1" s="933"/>
      <c r="I1" s="933"/>
      <c r="J1" s="933"/>
      <c r="K1" s="933"/>
      <c r="L1" s="933"/>
      <c r="M1" s="933"/>
      <c r="N1" s="933"/>
    </row>
    <row r="2" spans="1:23" ht="26.25" customHeight="1" x14ac:dyDescent="0.2">
      <c r="A2" s="64"/>
      <c r="B2" s="64"/>
      <c r="C2" s="64"/>
      <c r="D2" s="64"/>
      <c r="E2" s="64"/>
      <c r="F2" s="64"/>
      <c r="G2" s="64"/>
      <c r="H2" s="64"/>
      <c r="I2" s="64"/>
      <c r="J2" s="64"/>
      <c r="K2" s="64"/>
      <c r="L2" s="64"/>
      <c r="M2" s="64"/>
      <c r="N2" s="64"/>
      <c r="O2" s="65"/>
      <c r="P2" s="65"/>
      <c r="Q2" s="65"/>
      <c r="R2" s="65"/>
      <c r="S2" s="65"/>
      <c r="T2" s="65"/>
      <c r="U2" s="65"/>
      <c r="V2" s="65"/>
      <c r="W2" s="65"/>
    </row>
    <row r="3" spans="1:23" s="65" customFormat="1" ht="37.5" customHeight="1" x14ac:dyDescent="0.2">
      <c r="A3" s="524" t="s">
        <v>181</v>
      </c>
      <c r="B3" s="525"/>
      <c r="C3" s="525"/>
      <c r="D3" s="526"/>
      <c r="E3" s="527"/>
      <c r="F3" s="528"/>
      <c r="G3" s="528"/>
      <c r="H3" s="529"/>
      <c r="I3" s="530" t="s">
        <v>69</v>
      </c>
      <c r="J3" s="530"/>
      <c r="K3" s="530"/>
      <c r="L3" s="530"/>
      <c r="M3" s="530"/>
      <c r="N3" s="530"/>
    </row>
    <row r="4" spans="1:23" s="65" customFormat="1" ht="12.75" customHeight="1" x14ac:dyDescent="0.2">
      <c r="A4" s="531" t="s">
        <v>182</v>
      </c>
      <c r="B4" s="532"/>
      <c r="C4" s="532"/>
      <c r="D4" s="533"/>
      <c r="E4" s="537"/>
      <c r="F4" s="538"/>
      <c r="G4" s="538"/>
      <c r="H4" s="538"/>
      <c r="I4" s="539" t="s">
        <v>70</v>
      </c>
      <c r="J4" s="540"/>
      <c r="K4" s="540"/>
      <c r="L4" s="934"/>
      <c r="M4" s="934"/>
      <c r="N4" s="935"/>
    </row>
    <row r="5" spans="1:23" s="65" customFormat="1" ht="21.75" customHeight="1" x14ac:dyDescent="0.2">
      <c r="A5" s="534"/>
      <c r="B5" s="535"/>
      <c r="C5" s="535"/>
      <c r="D5" s="536"/>
      <c r="E5" s="538"/>
      <c r="F5" s="538"/>
      <c r="G5" s="538"/>
      <c r="H5" s="538"/>
      <c r="I5" s="936"/>
      <c r="J5" s="937"/>
      <c r="K5" s="937"/>
      <c r="L5" s="937"/>
      <c r="M5" s="937"/>
      <c r="N5" s="938"/>
    </row>
    <row r="6" spans="1:23" s="65" customFormat="1" ht="21.75" customHeight="1" x14ac:dyDescent="0.2">
      <c r="A6" s="510" t="s">
        <v>71</v>
      </c>
      <c r="B6" s="511"/>
      <c r="C6" s="511"/>
      <c r="D6" s="512"/>
      <c r="E6" s="516" t="s">
        <v>212</v>
      </c>
      <c r="F6" s="516"/>
      <c r="G6" s="516"/>
      <c r="H6" s="517"/>
      <c r="I6" s="942" t="s">
        <v>73</v>
      </c>
      <c r="J6" s="942"/>
      <c r="K6" s="942"/>
      <c r="L6" s="942"/>
      <c r="M6" s="942"/>
      <c r="N6" s="942"/>
    </row>
    <row r="7" spans="1:23" s="65" customFormat="1" ht="27" customHeight="1" x14ac:dyDescent="0.2">
      <c r="A7" s="513"/>
      <c r="B7" s="514"/>
      <c r="C7" s="514"/>
      <c r="D7" s="515"/>
      <c r="E7" s="518"/>
      <c r="F7" s="518"/>
      <c r="G7" s="518"/>
      <c r="H7" s="519"/>
      <c r="I7" s="943">
        <v>2026</v>
      </c>
      <c r="J7" s="944"/>
      <c r="K7" s="942">
        <v>2027</v>
      </c>
      <c r="L7" s="942"/>
      <c r="M7" s="942">
        <v>2028</v>
      </c>
      <c r="N7" s="942"/>
    </row>
    <row r="8" spans="1:23" s="65" customFormat="1" ht="31.5" customHeight="1" x14ac:dyDescent="0.2">
      <c r="A8" s="546" t="s">
        <v>74</v>
      </c>
      <c r="B8" s="547"/>
      <c r="C8" s="547"/>
      <c r="D8" s="548"/>
      <c r="E8" s="549"/>
      <c r="F8" s="549"/>
      <c r="G8" s="549"/>
      <c r="H8" s="550"/>
      <c r="I8" s="939" t="s">
        <v>41</v>
      </c>
      <c r="J8" s="940"/>
      <c r="K8" s="941"/>
      <c r="L8" s="941"/>
      <c r="M8" s="941"/>
      <c r="N8" s="941"/>
    </row>
    <row r="9" spans="1:23" ht="38.25" customHeight="1" x14ac:dyDescent="0.2">
      <c r="A9" s="487" t="s">
        <v>75</v>
      </c>
      <c r="B9" s="488"/>
      <c r="C9" s="489" t="s">
        <v>229</v>
      </c>
      <c r="D9" s="508"/>
      <c r="E9" s="508"/>
      <c r="F9" s="508"/>
      <c r="G9" s="508"/>
      <c r="H9" s="508"/>
      <c r="I9" s="508"/>
      <c r="J9" s="508"/>
      <c r="K9" s="508"/>
      <c r="L9" s="508"/>
      <c r="M9" s="508"/>
      <c r="N9" s="509"/>
    </row>
    <row r="10" spans="1:23" ht="38.25" hidden="1" customHeight="1" x14ac:dyDescent="0.2">
      <c r="A10" s="487"/>
      <c r="B10" s="488"/>
      <c r="C10" s="489"/>
      <c r="D10" s="490"/>
      <c r="E10" s="490"/>
      <c r="F10" s="490"/>
      <c r="G10" s="490"/>
      <c r="H10" s="490"/>
      <c r="I10" s="490"/>
      <c r="J10" s="490"/>
      <c r="K10" s="490"/>
      <c r="L10" s="490"/>
      <c r="M10" s="490"/>
      <c r="N10" s="491"/>
    </row>
    <row r="11" spans="1:23" ht="19.5" customHeight="1" x14ac:dyDescent="0.2">
      <c r="A11" s="492" t="s">
        <v>77</v>
      </c>
      <c r="B11" s="493"/>
      <c r="C11" s="498" t="s">
        <v>230</v>
      </c>
      <c r="D11" s="499"/>
      <c r="E11" s="499"/>
      <c r="F11" s="499"/>
      <c r="G11" s="499"/>
      <c r="H11" s="499"/>
      <c r="I11" s="499"/>
      <c r="J11" s="499"/>
      <c r="K11" s="499"/>
      <c r="L11" s="499"/>
      <c r="M11" s="499"/>
      <c r="N11" s="500"/>
    </row>
    <row r="12" spans="1:23" ht="19.5" customHeight="1" x14ac:dyDescent="0.2">
      <c r="A12" s="494"/>
      <c r="B12" s="495"/>
      <c r="C12" s="501"/>
      <c r="D12" s="502"/>
      <c r="E12" s="502"/>
      <c r="F12" s="502"/>
      <c r="G12" s="502"/>
      <c r="H12" s="502"/>
      <c r="I12" s="502"/>
      <c r="J12" s="502"/>
      <c r="K12" s="502"/>
      <c r="L12" s="502"/>
      <c r="M12" s="502"/>
      <c r="N12" s="503"/>
    </row>
    <row r="13" spans="1:23" ht="22.5" customHeight="1" x14ac:dyDescent="0.2">
      <c r="A13" s="494"/>
      <c r="B13" s="495"/>
      <c r="C13" s="501"/>
      <c r="D13" s="502"/>
      <c r="E13" s="502"/>
      <c r="F13" s="502"/>
      <c r="G13" s="502"/>
      <c r="H13" s="502"/>
      <c r="I13" s="502"/>
      <c r="J13" s="502"/>
      <c r="K13" s="502"/>
      <c r="L13" s="502"/>
      <c r="M13" s="502"/>
      <c r="N13" s="503"/>
    </row>
    <row r="14" spans="1:23" ht="20.45" customHeight="1" x14ac:dyDescent="0.2">
      <c r="A14" s="494"/>
      <c r="B14" s="495"/>
      <c r="C14" s="501"/>
      <c r="D14" s="502"/>
      <c r="E14" s="502"/>
      <c r="F14" s="502"/>
      <c r="G14" s="502"/>
      <c r="H14" s="502"/>
      <c r="I14" s="502"/>
      <c r="J14" s="502"/>
      <c r="K14" s="502"/>
      <c r="L14" s="502"/>
      <c r="M14" s="502"/>
      <c r="N14" s="503"/>
    </row>
    <row r="15" spans="1:23" ht="18.75" hidden="1" customHeight="1" x14ac:dyDescent="0.2">
      <c r="A15" s="494"/>
      <c r="B15" s="495"/>
      <c r="C15" s="501"/>
      <c r="D15" s="502"/>
      <c r="E15" s="502"/>
      <c r="F15" s="502"/>
      <c r="G15" s="502"/>
      <c r="H15" s="502"/>
      <c r="I15" s="502"/>
      <c r="J15" s="502"/>
      <c r="K15" s="502"/>
      <c r="L15" s="502"/>
      <c r="M15" s="502"/>
      <c r="N15" s="503"/>
    </row>
    <row r="16" spans="1:23" ht="16.5" hidden="1" customHeight="1" x14ac:dyDescent="0.2">
      <c r="A16" s="494"/>
      <c r="B16" s="495"/>
      <c r="C16" s="501"/>
      <c r="D16" s="502"/>
      <c r="E16" s="502"/>
      <c r="F16" s="502"/>
      <c r="G16" s="502"/>
      <c r="H16" s="502"/>
      <c r="I16" s="502"/>
      <c r="J16" s="502"/>
      <c r="K16" s="502"/>
      <c r="L16" s="502"/>
      <c r="M16" s="502"/>
      <c r="N16" s="503"/>
    </row>
    <row r="17" spans="1:29" ht="23.25" hidden="1" customHeight="1" x14ac:dyDescent="0.2">
      <c r="A17" s="494"/>
      <c r="B17" s="495"/>
      <c r="C17" s="501"/>
      <c r="D17" s="502"/>
      <c r="E17" s="502"/>
      <c r="F17" s="502"/>
      <c r="G17" s="502"/>
      <c r="H17" s="502"/>
      <c r="I17" s="502"/>
      <c r="J17" s="502"/>
      <c r="K17" s="502"/>
      <c r="L17" s="502"/>
      <c r="M17" s="502"/>
      <c r="N17" s="503"/>
    </row>
    <row r="18" spans="1:29" ht="20.25" hidden="1" customHeight="1" x14ac:dyDescent="0.2">
      <c r="A18" s="494"/>
      <c r="B18" s="495"/>
      <c r="C18" s="501"/>
      <c r="D18" s="502"/>
      <c r="E18" s="502"/>
      <c r="F18" s="502"/>
      <c r="G18" s="502"/>
      <c r="H18" s="502"/>
      <c r="I18" s="502"/>
      <c r="J18" s="502"/>
      <c r="K18" s="502"/>
      <c r="L18" s="502"/>
      <c r="M18" s="502"/>
      <c r="N18" s="503"/>
    </row>
    <row r="19" spans="1:29" ht="13.5" hidden="1" customHeight="1" x14ac:dyDescent="0.2">
      <c r="A19" s="494"/>
      <c r="B19" s="495"/>
      <c r="C19" s="501"/>
      <c r="D19" s="502"/>
      <c r="E19" s="502"/>
      <c r="F19" s="502"/>
      <c r="G19" s="502"/>
      <c r="H19" s="502"/>
      <c r="I19" s="502"/>
      <c r="J19" s="502"/>
      <c r="K19" s="502"/>
      <c r="L19" s="502"/>
      <c r="M19" s="502"/>
      <c r="N19" s="503"/>
    </row>
    <row r="20" spans="1:29" ht="13.5" hidden="1" customHeight="1" x14ac:dyDescent="0.2">
      <c r="A20" s="494"/>
      <c r="B20" s="495"/>
      <c r="C20" s="501"/>
      <c r="D20" s="502"/>
      <c r="E20" s="502"/>
      <c r="F20" s="502"/>
      <c r="G20" s="502"/>
      <c r="H20" s="502"/>
      <c r="I20" s="502"/>
      <c r="J20" s="502"/>
      <c r="K20" s="502"/>
      <c r="L20" s="502"/>
      <c r="M20" s="502"/>
      <c r="N20" s="503"/>
    </row>
    <row r="21" spans="1:29" ht="13.5" hidden="1" customHeight="1" x14ac:dyDescent="0.2">
      <c r="A21" s="494"/>
      <c r="B21" s="495"/>
      <c r="C21" s="501"/>
      <c r="D21" s="502"/>
      <c r="E21" s="502"/>
      <c r="F21" s="502"/>
      <c r="G21" s="502"/>
      <c r="H21" s="502"/>
      <c r="I21" s="502"/>
      <c r="J21" s="502"/>
      <c r="K21" s="502"/>
      <c r="L21" s="502"/>
      <c r="M21" s="502"/>
      <c r="N21" s="503"/>
    </row>
    <row r="22" spans="1:29" ht="13.5" hidden="1" customHeight="1" x14ac:dyDescent="0.2">
      <c r="A22" s="494"/>
      <c r="B22" s="495"/>
      <c r="C22" s="501"/>
      <c r="D22" s="502"/>
      <c r="E22" s="502"/>
      <c r="F22" s="502"/>
      <c r="G22" s="502"/>
      <c r="H22" s="502"/>
      <c r="I22" s="502"/>
      <c r="J22" s="502"/>
      <c r="K22" s="502"/>
      <c r="L22" s="502"/>
      <c r="M22" s="502"/>
      <c r="N22" s="503"/>
    </row>
    <row r="23" spans="1:29" ht="13.5" hidden="1" customHeight="1" x14ac:dyDescent="0.2">
      <c r="A23" s="496"/>
      <c r="B23" s="497"/>
      <c r="C23" s="504"/>
      <c r="D23" s="505"/>
      <c r="E23" s="505"/>
      <c r="F23" s="505"/>
      <c r="G23" s="505"/>
      <c r="H23" s="505"/>
      <c r="I23" s="505"/>
      <c r="J23" s="505"/>
      <c r="K23" s="505"/>
      <c r="L23" s="505"/>
      <c r="M23" s="505"/>
      <c r="N23" s="506"/>
    </row>
    <row r="24" spans="1:29" ht="18.75" customHeight="1" x14ac:dyDescent="0.2">
      <c r="A24" s="471" t="s">
        <v>78</v>
      </c>
      <c r="B24" s="507"/>
      <c r="C24" s="507"/>
      <c r="D24" s="507"/>
      <c r="E24" s="507"/>
      <c r="F24" s="507"/>
      <c r="G24" s="507"/>
      <c r="H24" s="507"/>
      <c r="I24" s="507"/>
      <c r="J24" s="507"/>
      <c r="K24" s="507"/>
      <c r="L24" s="507"/>
      <c r="M24" s="507"/>
      <c r="N24" s="472"/>
      <c r="R24" s="111"/>
      <c r="S24" s="111"/>
      <c r="T24" s="111"/>
      <c r="U24" s="111"/>
      <c r="V24" s="111"/>
      <c r="W24" s="111"/>
      <c r="X24" s="111"/>
      <c r="Y24" s="111"/>
      <c r="Z24" s="111"/>
      <c r="AA24" s="111"/>
      <c r="AB24" s="111"/>
      <c r="AC24" s="111"/>
    </row>
    <row r="25" spans="1:29" ht="27" customHeight="1" x14ac:dyDescent="0.2">
      <c r="A25" s="67">
        <v>1</v>
      </c>
      <c r="B25" s="483" t="s">
        <v>231</v>
      </c>
      <c r="C25" s="484"/>
      <c r="D25" s="484"/>
      <c r="E25" s="484"/>
      <c r="F25" s="484"/>
      <c r="G25" s="485"/>
      <c r="H25" s="67"/>
      <c r="I25" s="483"/>
      <c r="J25" s="484"/>
      <c r="K25" s="484"/>
      <c r="L25" s="484"/>
      <c r="M25" s="484"/>
      <c r="N25" s="485"/>
      <c r="R25" s="111"/>
      <c r="S25" s="111"/>
      <c r="T25" s="111"/>
      <c r="U25" s="111"/>
      <c r="V25" s="111"/>
      <c r="W25" s="111"/>
      <c r="X25" s="111"/>
      <c r="Y25" s="111"/>
      <c r="Z25" s="111"/>
      <c r="AA25" s="111"/>
      <c r="AB25" s="111"/>
      <c r="AC25" s="111"/>
    </row>
    <row r="26" spans="1:29" ht="27" customHeight="1" x14ac:dyDescent="0.2">
      <c r="A26" s="67">
        <v>2</v>
      </c>
      <c r="B26" s="483" t="s">
        <v>232</v>
      </c>
      <c r="C26" s="484"/>
      <c r="D26" s="484"/>
      <c r="E26" s="484"/>
      <c r="F26" s="484"/>
      <c r="G26" s="485"/>
      <c r="H26" s="67"/>
      <c r="I26" s="483"/>
      <c r="J26" s="484"/>
      <c r="K26" s="484"/>
      <c r="L26" s="484"/>
      <c r="M26" s="484"/>
      <c r="N26" s="485"/>
      <c r="R26" s="111"/>
      <c r="S26" s="111"/>
      <c r="T26" s="111"/>
      <c r="U26" s="111"/>
      <c r="V26" s="111"/>
      <c r="W26" s="111"/>
      <c r="X26" s="111"/>
      <c r="Y26" s="111"/>
      <c r="Z26" s="111"/>
      <c r="AA26" s="111"/>
      <c r="AB26" s="111"/>
      <c r="AC26" s="111"/>
    </row>
    <row r="27" spans="1:29" ht="26.25" customHeight="1" x14ac:dyDescent="0.2">
      <c r="A27" s="67">
        <v>3</v>
      </c>
      <c r="B27" s="483" t="s">
        <v>233</v>
      </c>
      <c r="C27" s="484"/>
      <c r="D27" s="484"/>
      <c r="E27" s="484"/>
      <c r="F27" s="484"/>
      <c r="G27" s="485"/>
      <c r="H27" s="67"/>
      <c r="I27" s="483"/>
      <c r="J27" s="484"/>
      <c r="K27" s="484"/>
      <c r="L27" s="484"/>
      <c r="M27" s="484"/>
      <c r="N27" s="485"/>
      <c r="R27" s="111"/>
      <c r="S27" s="111"/>
      <c r="T27" s="111"/>
      <c r="U27" s="111"/>
      <c r="V27" s="111"/>
      <c r="W27" s="111"/>
      <c r="X27" s="111"/>
      <c r="Y27" s="111"/>
      <c r="Z27" s="111"/>
      <c r="AA27" s="111"/>
      <c r="AB27" s="111"/>
      <c r="AC27" s="111"/>
    </row>
    <row r="28" spans="1:29" ht="33.75" customHeight="1" x14ac:dyDescent="0.2">
      <c r="A28" s="67">
        <v>4</v>
      </c>
      <c r="B28" s="945" t="s">
        <v>234</v>
      </c>
      <c r="C28" s="946"/>
      <c r="D28" s="946"/>
      <c r="E28" s="946"/>
      <c r="F28" s="946"/>
      <c r="G28" s="947"/>
      <c r="H28" s="67"/>
      <c r="I28" s="483"/>
      <c r="J28" s="484"/>
      <c r="K28" s="484"/>
      <c r="L28" s="484"/>
      <c r="M28" s="484"/>
      <c r="N28" s="485"/>
    </row>
    <row r="29" spans="1:29" ht="34.5" customHeight="1" x14ac:dyDescent="0.2">
      <c r="A29" s="67"/>
      <c r="B29" s="483"/>
      <c r="C29" s="484"/>
      <c r="D29" s="484"/>
      <c r="E29" s="484"/>
      <c r="F29" s="484"/>
      <c r="G29" s="485"/>
      <c r="H29" s="67"/>
      <c r="I29" s="486"/>
      <c r="J29" s="486"/>
      <c r="K29" s="486"/>
      <c r="L29" s="486"/>
      <c r="M29" s="486"/>
      <c r="N29" s="486"/>
    </row>
    <row r="30" spans="1:29" x14ac:dyDescent="0.2">
      <c r="A30" s="68" t="s">
        <v>10</v>
      </c>
      <c r="B30" s="69"/>
      <c r="C30" s="69"/>
      <c r="D30" s="69"/>
      <c r="E30" s="69"/>
      <c r="F30" s="69"/>
      <c r="G30" s="69"/>
      <c r="H30" s="69"/>
      <c r="I30" s="69"/>
      <c r="J30" s="69"/>
      <c r="K30" s="69"/>
      <c r="L30" s="69"/>
      <c r="M30" s="69"/>
      <c r="N30" s="70"/>
      <c r="O30" s="69"/>
      <c r="P30" s="69"/>
      <c r="Q30" s="69"/>
      <c r="R30" s="70"/>
    </row>
    <row r="31" spans="1:29" x14ac:dyDescent="0.2">
      <c r="A31" s="468" t="s">
        <v>81</v>
      </c>
      <c r="B31" s="469"/>
      <c r="C31" s="469"/>
      <c r="D31" s="469"/>
      <c r="E31" s="469"/>
      <c r="F31" s="469"/>
      <c r="G31" s="469"/>
      <c r="H31" s="470"/>
      <c r="I31" s="471" t="s">
        <v>176</v>
      </c>
      <c r="J31" s="472"/>
      <c r="K31" s="462" t="s">
        <v>177</v>
      </c>
      <c r="L31" s="462"/>
      <c r="M31" s="462" t="s">
        <v>84</v>
      </c>
      <c r="N31" s="462"/>
      <c r="O31" s="462">
        <v>2027</v>
      </c>
      <c r="P31" s="462"/>
      <c r="Q31" s="462">
        <v>2028</v>
      </c>
      <c r="R31" s="462"/>
    </row>
    <row r="32" spans="1:29" x14ac:dyDescent="0.2">
      <c r="A32" s="473"/>
      <c r="B32" s="474"/>
      <c r="C32" s="474"/>
      <c r="D32" s="474"/>
      <c r="E32" s="474"/>
      <c r="F32" s="474"/>
      <c r="G32" s="474"/>
      <c r="H32" s="475"/>
      <c r="I32" s="466"/>
      <c r="J32" s="466"/>
      <c r="K32" s="466"/>
      <c r="L32" s="466"/>
      <c r="M32" s="466"/>
      <c r="N32" s="466"/>
      <c r="O32" s="466"/>
      <c r="P32" s="466"/>
      <c r="Q32" s="466"/>
      <c r="R32" s="466"/>
    </row>
    <row r="33" spans="1:18" x14ac:dyDescent="0.2">
      <c r="A33" s="473"/>
      <c r="B33" s="474"/>
      <c r="C33" s="474"/>
      <c r="D33" s="474"/>
      <c r="E33" s="474"/>
      <c r="F33" s="474"/>
      <c r="G33" s="474"/>
      <c r="H33" s="475"/>
      <c r="I33" s="466"/>
      <c r="J33" s="466"/>
      <c r="K33" s="466"/>
      <c r="L33" s="466"/>
      <c r="M33" s="466"/>
      <c r="N33" s="466"/>
      <c r="O33" s="466"/>
      <c r="P33" s="466"/>
      <c r="Q33" s="466"/>
      <c r="R33" s="466"/>
    </row>
    <row r="34" spans="1:18" x14ac:dyDescent="0.2">
      <c r="A34" s="473"/>
      <c r="B34" s="474"/>
      <c r="C34" s="474"/>
      <c r="D34" s="474"/>
      <c r="E34" s="474"/>
      <c r="F34" s="474"/>
      <c r="G34" s="474"/>
      <c r="H34" s="475"/>
      <c r="I34" s="466"/>
      <c r="J34" s="466"/>
      <c r="K34" s="466"/>
      <c r="L34" s="466"/>
      <c r="M34" s="466"/>
      <c r="N34" s="466"/>
      <c r="O34" s="466"/>
      <c r="P34" s="466"/>
      <c r="Q34" s="466"/>
      <c r="R34" s="466"/>
    </row>
    <row r="35" spans="1:18" ht="37.5" customHeight="1" x14ac:dyDescent="0.2">
      <c r="A35" s="473"/>
      <c r="B35" s="474"/>
      <c r="C35" s="474"/>
      <c r="D35" s="474"/>
      <c r="E35" s="474"/>
      <c r="F35" s="474"/>
      <c r="G35" s="474"/>
      <c r="H35" s="475"/>
      <c r="I35" s="481"/>
      <c r="J35" s="482"/>
      <c r="K35" s="466"/>
      <c r="L35" s="466"/>
      <c r="M35" s="466"/>
      <c r="N35" s="466"/>
      <c r="O35" s="466"/>
      <c r="P35" s="466"/>
      <c r="Q35" s="466"/>
      <c r="R35" s="466"/>
    </row>
    <row r="36" spans="1:18" ht="27.75" customHeight="1" x14ac:dyDescent="0.2">
      <c r="A36" s="473"/>
      <c r="B36" s="474"/>
      <c r="C36" s="474"/>
      <c r="D36" s="474"/>
      <c r="E36" s="474"/>
      <c r="F36" s="474"/>
      <c r="G36" s="474"/>
      <c r="H36" s="475"/>
      <c r="I36" s="466"/>
      <c r="J36" s="466"/>
      <c r="K36" s="466"/>
      <c r="L36" s="466"/>
      <c r="M36" s="466"/>
      <c r="N36" s="466"/>
      <c r="O36" s="466"/>
      <c r="P36" s="466"/>
      <c r="Q36" s="466"/>
      <c r="R36" s="466"/>
    </row>
    <row r="37" spans="1:18" x14ac:dyDescent="0.2">
      <c r="A37" s="473"/>
      <c r="B37" s="474"/>
      <c r="C37" s="474"/>
      <c r="D37" s="474"/>
      <c r="E37" s="474"/>
      <c r="F37" s="474"/>
      <c r="G37" s="474"/>
      <c r="H37" s="475"/>
      <c r="I37" s="466"/>
      <c r="J37" s="466"/>
      <c r="K37" s="480"/>
      <c r="L37" s="480"/>
      <c r="M37" s="480"/>
      <c r="N37" s="480"/>
      <c r="O37" s="466"/>
      <c r="P37" s="466"/>
      <c r="Q37" s="466"/>
      <c r="R37" s="466"/>
    </row>
    <row r="38" spans="1:18" s="71" customFormat="1" x14ac:dyDescent="0.2">
      <c r="A38" s="473"/>
      <c r="B38" s="474"/>
      <c r="C38" s="474"/>
      <c r="D38" s="474"/>
      <c r="E38" s="474"/>
      <c r="F38" s="474"/>
      <c r="G38" s="474"/>
      <c r="H38" s="475"/>
      <c r="I38" s="466"/>
      <c r="J38" s="466"/>
      <c r="K38" s="480"/>
      <c r="L38" s="480"/>
      <c r="M38" s="480"/>
      <c r="N38" s="480"/>
      <c r="O38" s="466"/>
      <c r="P38" s="466"/>
      <c r="Q38" s="466"/>
      <c r="R38" s="466"/>
    </row>
    <row r="39" spans="1:18" x14ac:dyDescent="0.2">
      <c r="A39" s="468" t="s">
        <v>85</v>
      </c>
      <c r="B39" s="469"/>
      <c r="C39" s="469"/>
      <c r="D39" s="469"/>
      <c r="E39" s="469"/>
      <c r="F39" s="469"/>
      <c r="G39" s="469"/>
      <c r="H39" s="470"/>
      <c r="I39" s="471" t="s">
        <v>176</v>
      </c>
      <c r="J39" s="472"/>
      <c r="K39" s="462" t="s">
        <v>177</v>
      </c>
      <c r="L39" s="462"/>
      <c r="M39" s="462" t="s">
        <v>84</v>
      </c>
      <c r="N39" s="462"/>
      <c r="O39" s="462">
        <v>2027</v>
      </c>
      <c r="P39" s="462"/>
      <c r="Q39" s="462">
        <v>2028</v>
      </c>
      <c r="R39" s="462"/>
    </row>
    <row r="40" spans="1:18" ht="15.75" customHeight="1" x14ac:dyDescent="0.2">
      <c r="A40" s="473" t="s">
        <v>215</v>
      </c>
      <c r="B40" s="474"/>
      <c r="C40" s="474"/>
      <c r="D40" s="474"/>
      <c r="E40" s="474"/>
      <c r="F40" s="474"/>
      <c r="G40" s="474"/>
      <c r="H40" s="475"/>
      <c r="I40" s="479" t="s">
        <v>180</v>
      </c>
      <c r="J40" s="466"/>
      <c r="K40" s="479"/>
      <c r="L40" s="466"/>
      <c r="M40" s="466"/>
      <c r="N40" s="466"/>
      <c r="O40" s="479"/>
      <c r="P40" s="466"/>
      <c r="Q40" s="479"/>
      <c r="R40" s="466"/>
    </row>
    <row r="41" spans="1:18" ht="20.25" customHeight="1" x14ac:dyDescent="0.2">
      <c r="A41" s="473"/>
      <c r="B41" s="474"/>
      <c r="C41" s="474"/>
      <c r="D41" s="474"/>
      <c r="E41" s="474"/>
      <c r="F41" s="474"/>
      <c r="G41" s="474"/>
      <c r="H41" s="475"/>
      <c r="I41" s="479"/>
      <c r="J41" s="466"/>
      <c r="K41" s="479"/>
      <c r="L41" s="466"/>
      <c r="M41" s="466"/>
      <c r="N41" s="466"/>
      <c r="O41" s="479"/>
      <c r="P41" s="466"/>
      <c r="Q41" s="479"/>
      <c r="R41" s="466"/>
    </row>
    <row r="42" spans="1:18" x14ac:dyDescent="0.2">
      <c r="A42" s="473"/>
      <c r="B42" s="474"/>
      <c r="C42" s="474"/>
      <c r="D42" s="474"/>
      <c r="E42" s="474"/>
      <c r="F42" s="474"/>
      <c r="G42" s="474"/>
      <c r="H42" s="475"/>
      <c r="I42" s="479"/>
      <c r="J42" s="466"/>
      <c r="K42" s="479"/>
      <c r="L42" s="466"/>
      <c r="M42" s="466"/>
      <c r="N42" s="466"/>
      <c r="O42" s="479"/>
      <c r="P42" s="466"/>
      <c r="Q42" s="479"/>
      <c r="R42" s="466"/>
    </row>
    <row r="43" spans="1:18" x14ac:dyDescent="0.2">
      <c r="A43" s="473"/>
      <c r="B43" s="474"/>
      <c r="C43" s="474"/>
      <c r="D43" s="474"/>
      <c r="E43" s="474"/>
      <c r="F43" s="474"/>
      <c r="G43" s="474"/>
      <c r="H43" s="475"/>
      <c r="I43" s="479"/>
      <c r="J43" s="466"/>
      <c r="K43" s="479"/>
      <c r="L43" s="466"/>
      <c r="M43" s="466"/>
      <c r="N43" s="466"/>
      <c r="O43" s="479"/>
      <c r="P43" s="466"/>
      <c r="Q43" s="479"/>
      <c r="R43" s="466"/>
    </row>
    <row r="44" spans="1:18" ht="26.25" customHeight="1" x14ac:dyDescent="0.2">
      <c r="A44" s="473"/>
      <c r="B44" s="474"/>
      <c r="C44" s="474"/>
      <c r="D44" s="474"/>
      <c r="E44" s="474"/>
      <c r="F44" s="474"/>
      <c r="G44" s="474"/>
      <c r="H44" s="475"/>
      <c r="I44" s="479"/>
      <c r="J44" s="466"/>
      <c r="K44" s="479"/>
      <c r="L44" s="466"/>
      <c r="M44" s="466"/>
      <c r="N44" s="466"/>
      <c r="O44" s="479"/>
      <c r="P44" s="466"/>
      <c r="Q44" s="479"/>
      <c r="R44" s="466"/>
    </row>
    <row r="45" spans="1:18" x14ac:dyDescent="0.2">
      <c r="A45" s="473"/>
      <c r="B45" s="474"/>
      <c r="C45" s="474"/>
      <c r="D45" s="474"/>
      <c r="E45" s="474"/>
      <c r="F45" s="474"/>
      <c r="G45" s="474"/>
      <c r="H45" s="475"/>
      <c r="I45" s="479"/>
      <c r="J45" s="466"/>
      <c r="K45" s="479"/>
      <c r="L45" s="466"/>
      <c r="M45" s="466"/>
      <c r="N45" s="466"/>
      <c r="O45" s="479"/>
      <c r="P45" s="466"/>
      <c r="Q45" s="479"/>
      <c r="R45" s="466"/>
    </row>
    <row r="46" spans="1:18" ht="24.75" customHeight="1" x14ac:dyDescent="0.2">
      <c r="A46" s="473"/>
      <c r="B46" s="474"/>
      <c r="C46" s="474"/>
      <c r="D46" s="474"/>
      <c r="E46" s="474"/>
      <c r="F46" s="474"/>
      <c r="G46" s="474"/>
      <c r="H46" s="475"/>
      <c r="I46" s="479"/>
      <c r="J46" s="466"/>
      <c r="K46" s="479"/>
      <c r="L46" s="466"/>
      <c r="M46" s="466"/>
      <c r="N46" s="466"/>
      <c r="O46" s="479"/>
      <c r="P46" s="466"/>
      <c r="Q46" s="479"/>
      <c r="R46" s="466"/>
    </row>
    <row r="47" spans="1:18" ht="21.75" customHeight="1" x14ac:dyDescent="0.2">
      <c r="A47" s="473"/>
      <c r="B47" s="474"/>
      <c r="C47" s="474"/>
      <c r="D47" s="474"/>
      <c r="E47" s="474"/>
      <c r="F47" s="474"/>
      <c r="G47" s="474"/>
      <c r="H47" s="475"/>
      <c r="I47" s="479"/>
      <c r="J47" s="466"/>
      <c r="K47" s="479"/>
      <c r="L47" s="466"/>
      <c r="M47" s="466"/>
      <c r="N47" s="466"/>
      <c r="O47" s="479"/>
      <c r="P47" s="466"/>
      <c r="Q47" s="479"/>
      <c r="R47" s="466"/>
    </row>
    <row r="48" spans="1:18" x14ac:dyDescent="0.2">
      <c r="A48" s="468" t="s">
        <v>86</v>
      </c>
      <c r="B48" s="469"/>
      <c r="C48" s="469"/>
      <c r="D48" s="469"/>
      <c r="E48" s="469"/>
      <c r="F48" s="469"/>
      <c r="G48" s="469"/>
      <c r="H48" s="470"/>
      <c r="I48" s="471" t="s">
        <v>176</v>
      </c>
      <c r="J48" s="472"/>
      <c r="K48" s="462" t="s">
        <v>177</v>
      </c>
      <c r="L48" s="462"/>
      <c r="M48" s="462" t="s">
        <v>84</v>
      </c>
      <c r="N48" s="462"/>
      <c r="O48" s="462">
        <v>2027</v>
      </c>
      <c r="P48" s="462"/>
      <c r="Q48" s="462">
        <v>2028</v>
      </c>
      <c r="R48" s="462"/>
    </row>
    <row r="49" spans="1:18" x14ac:dyDescent="0.2">
      <c r="A49" s="473"/>
      <c r="B49" s="474"/>
      <c r="C49" s="474"/>
      <c r="D49" s="474"/>
      <c r="E49" s="474"/>
      <c r="F49" s="474"/>
      <c r="G49" s="474"/>
      <c r="H49" s="475"/>
      <c r="I49" s="476"/>
      <c r="J49" s="476"/>
      <c r="K49" s="466"/>
      <c r="L49" s="466"/>
      <c r="M49" s="466"/>
      <c r="N49" s="466"/>
      <c r="O49" s="476"/>
      <c r="P49" s="476"/>
      <c r="Q49" s="476"/>
      <c r="R49" s="476"/>
    </row>
    <row r="50" spans="1:18" ht="66" customHeight="1" x14ac:dyDescent="0.2">
      <c r="A50" s="473"/>
      <c r="B50" s="474"/>
      <c r="C50" s="474"/>
      <c r="D50" s="474"/>
      <c r="E50" s="474"/>
      <c r="F50" s="474"/>
      <c r="G50" s="474"/>
      <c r="H50" s="475"/>
      <c r="I50" s="477"/>
      <c r="J50" s="478"/>
      <c r="K50" s="476"/>
      <c r="L50" s="476"/>
      <c r="M50" s="466"/>
      <c r="N50" s="466"/>
      <c r="O50" s="477"/>
      <c r="P50" s="478"/>
      <c r="Q50" s="477"/>
      <c r="R50" s="478"/>
    </row>
    <row r="51" spans="1:18" x14ac:dyDescent="0.2">
      <c r="A51" s="473"/>
      <c r="B51" s="474"/>
      <c r="C51" s="474"/>
      <c r="D51" s="474"/>
      <c r="E51" s="474"/>
      <c r="F51" s="474"/>
      <c r="G51" s="474"/>
      <c r="H51" s="475"/>
      <c r="I51" s="476"/>
      <c r="J51" s="476"/>
      <c r="K51" s="466"/>
      <c r="L51" s="466"/>
      <c r="M51" s="466"/>
      <c r="N51" s="466"/>
      <c r="O51" s="466"/>
      <c r="P51" s="466"/>
      <c r="Q51" s="466"/>
      <c r="R51" s="466"/>
    </row>
    <row r="52" spans="1:18" x14ac:dyDescent="0.2">
      <c r="A52" s="473"/>
      <c r="B52" s="474"/>
      <c r="C52" s="474"/>
      <c r="D52" s="474"/>
      <c r="E52" s="474"/>
      <c r="F52" s="474"/>
      <c r="G52" s="474"/>
      <c r="H52" s="475"/>
      <c r="I52" s="466"/>
      <c r="J52" s="466"/>
      <c r="K52" s="466"/>
      <c r="L52" s="466"/>
      <c r="M52" s="466"/>
      <c r="N52" s="466"/>
      <c r="O52" s="466"/>
      <c r="P52" s="466"/>
      <c r="Q52" s="466"/>
      <c r="R52" s="466"/>
    </row>
    <row r="53" spans="1:18" x14ac:dyDescent="0.2">
      <c r="A53" s="473"/>
      <c r="B53" s="474"/>
      <c r="C53" s="474"/>
      <c r="D53" s="474"/>
      <c r="E53" s="474"/>
      <c r="F53" s="474"/>
      <c r="G53" s="474"/>
      <c r="H53" s="475"/>
      <c r="I53" s="466"/>
      <c r="J53" s="466"/>
      <c r="K53" s="466"/>
      <c r="L53" s="466"/>
      <c r="M53" s="466"/>
      <c r="N53" s="466"/>
      <c r="O53" s="466"/>
      <c r="P53" s="466"/>
      <c r="Q53" s="466"/>
      <c r="R53" s="466"/>
    </row>
    <row r="54" spans="1:18" x14ac:dyDescent="0.2">
      <c r="A54" s="468" t="s">
        <v>87</v>
      </c>
      <c r="B54" s="469"/>
      <c r="C54" s="469"/>
      <c r="D54" s="469"/>
      <c r="E54" s="469"/>
      <c r="F54" s="469"/>
      <c r="G54" s="469"/>
      <c r="H54" s="470"/>
      <c r="I54" s="471" t="s">
        <v>176</v>
      </c>
      <c r="J54" s="472"/>
      <c r="K54" s="462" t="s">
        <v>177</v>
      </c>
      <c r="L54" s="462"/>
      <c r="M54" s="462" t="s">
        <v>84</v>
      </c>
      <c r="N54" s="462"/>
      <c r="O54" s="462">
        <v>2027</v>
      </c>
      <c r="P54" s="462"/>
      <c r="Q54" s="462">
        <v>2028</v>
      </c>
      <c r="R54" s="462"/>
    </row>
    <row r="55" spans="1:18" x14ac:dyDescent="0.2">
      <c r="A55" s="463"/>
      <c r="B55" s="464"/>
      <c r="C55" s="464"/>
      <c r="D55" s="464"/>
      <c r="E55" s="464"/>
      <c r="F55" s="464"/>
      <c r="G55" s="464"/>
      <c r="H55" s="465"/>
      <c r="I55" s="466"/>
      <c r="J55" s="466"/>
      <c r="K55" s="466"/>
      <c r="L55" s="466"/>
      <c r="M55" s="466"/>
      <c r="N55" s="466"/>
      <c r="O55" s="466"/>
      <c r="P55" s="466"/>
      <c r="Q55" s="466"/>
      <c r="R55" s="466"/>
    </row>
    <row r="56" spans="1:18" x14ac:dyDescent="0.2">
      <c r="A56" s="463"/>
      <c r="B56" s="464"/>
      <c r="C56" s="464"/>
      <c r="D56" s="464"/>
      <c r="E56" s="464"/>
      <c r="F56" s="464"/>
      <c r="G56" s="464"/>
      <c r="H56" s="465"/>
      <c r="I56" s="466"/>
      <c r="J56" s="466"/>
      <c r="K56" s="466"/>
      <c r="L56" s="466"/>
      <c r="M56" s="466"/>
      <c r="N56" s="466"/>
      <c r="O56" s="466"/>
      <c r="P56" s="466"/>
      <c r="Q56" s="466"/>
      <c r="R56" s="466"/>
    </row>
    <row r="57" spans="1:18" x14ac:dyDescent="0.2">
      <c r="A57" s="463"/>
      <c r="B57" s="464"/>
      <c r="C57" s="464"/>
      <c r="D57" s="464"/>
      <c r="E57" s="464"/>
      <c r="F57" s="464"/>
      <c r="G57" s="464"/>
      <c r="H57" s="465"/>
      <c r="I57" s="467"/>
      <c r="J57" s="466"/>
      <c r="K57" s="466"/>
      <c r="L57" s="466"/>
      <c r="M57" s="466"/>
      <c r="N57" s="466"/>
      <c r="O57" s="467"/>
      <c r="P57" s="466"/>
      <c r="Q57" s="467"/>
      <c r="R57" s="466"/>
    </row>
    <row r="58" spans="1:18" x14ac:dyDescent="0.2">
      <c r="A58" s="463"/>
      <c r="B58" s="464"/>
      <c r="C58" s="464"/>
      <c r="D58" s="464"/>
      <c r="E58" s="464"/>
      <c r="F58" s="464"/>
      <c r="G58" s="464"/>
      <c r="H58" s="465"/>
      <c r="I58" s="466"/>
      <c r="J58" s="466"/>
      <c r="K58" s="466"/>
      <c r="L58" s="466"/>
      <c r="M58" s="466"/>
      <c r="N58" s="466"/>
      <c r="O58" s="466"/>
      <c r="P58" s="466"/>
      <c r="Q58" s="466"/>
      <c r="R58" s="466"/>
    </row>
    <row r="59" spans="1:18" x14ac:dyDescent="0.2">
      <c r="A59" s="463"/>
      <c r="B59" s="464"/>
      <c r="C59" s="464"/>
      <c r="D59" s="464"/>
      <c r="E59" s="464"/>
      <c r="F59" s="464"/>
      <c r="G59" s="464"/>
      <c r="H59" s="465"/>
      <c r="I59" s="466"/>
      <c r="J59" s="466"/>
      <c r="K59" s="466"/>
      <c r="L59" s="466"/>
      <c r="M59" s="466"/>
      <c r="N59" s="466"/>
      <c r="O59" s="466"/>
      <c r="P59" s="466"/>
      <c r="Q59" s="466"/>
      <c r="R59" s="466"/>
    </row>
    <row r="61" spans="1:18" x14ac:dyDescent="0.2">
      <c r="A61" s="459" t="s">
        <v>15</v>
      </c>
      <c r="B61" s="460"/>
      <c r="C61" s="460"/>
      <c r="D61" s="460"/>
      <c r="E61" s="460"/>
      <c r="F61" s="460"/>
      <c r="G61" s="460"/>
      <c r="H61" s="460"/>
      <c r="I61" s="460"/>
      <c r="J61" s="460"/>
      <c r="K61" s="460"/>
      <c r="L61" s="460"/>
      <c r="M61" s="460"/>
      <c r="N61" s="461"/>
    </row>
    <row r="62" spans="1:18" ht="39.75" customHeight="1" x14ac:dyDescent="0.2">
      <c r="A62" s="462" t="s">
        <v>16</v>
      </c>
      <c r="B62" s="462"/>
      <c r="C62" s="72" t="s">
        <v>17</v>
      </c>
      <c r="D62" s="72" t="s">
        <v>18</v>
      </c>
      <c r="E62" s="72" t="s">
        <v>19</v>
      </c>
      <c r="F62" s="72" t="s">
        <v>20</v>
      </c>
      <c r="G62" s="72" t="s">
        <v>21</v>
      </c>
      <c r="H62" s="72" t="s">
        <v>22</v>
      </c>
      <c r="I62" s="72" t="s">
        <v>23</v>
      </c>
      <c r="J62" s="72" t="s">
        <v>24</v>
      </c>
      <c r="K62" s="72" t="s">
        <v>25</v>
      </c>
      <c r="L62" s="72" t="s">
        <v>26</v>
      </c>
      <c r="M62" s="72" t="s">
        <v>27</v>
      </c>
      <c r="N62" s="72" t="s">
        <v>28</v>
      </c>
      <c r="O62" s="137"/>
    </row>
    <row r="63" spans="1:18" ht="12" customHeight="1" x14ac:dyDescent="0.2">
      <c r="A63" s="455">
        <f>IF(A25&gt;0,A25,"")</f>
        <v>1</v>
      </c>
      <c r="B63" s="456"/>
      <c r="C63" s="134" t="s">
        <v>56</v>
      </c>
      <c r="D63" s="73" t="s">
        <v>56</v>
      </c>
      <c r="E63" s="73" t="s">
        <v>56</v>
      </c>
      <c r="F63" s="73"/>
      <c r="G63" s="73"/>
      <c r="H63" s="73"/>
      <c r="I63" s="73"/>
      <c r="J63" s="73"/>
      <c r="K63" s="73"/>
      <c r="L63" s="73"/>
      <c r="M63" s="73"/>
      <c r="N63" s="73"/>
      <c r="O63" s="122"/>
    </row>
    <row r="64" spans="1:18" ht="12" customHeight="1" thickBot="1" x14ac:dyDescent="0.25">
      <c r="A64" s="457"/>
      <c r="B64" s="458"/>
      <c r="C64" s="74"/>
      <c r="D64" s="74"/>
      <c r="E64" s="74"/>
      <c r="F64" s="74"/>
      <c r="G64" s="74"/>
      <c r="H64" s="74"/>
      <c r="I64" s="74"/>
      <c r="J64" s="74"/>
      <c r="K64" s="74"/>
      <c r="L64" s="74"/>
      <c r="M64" s="74"/>
      <c r="N64" s="74"/>
      <c r="O64" s="122"/>
    </row>
    <row r="65" spans="1:15" ht="12" customHeight="1" x14ac:dyDescent="0.2">
      <c r="A65" s="455">
        <f>IF(A26&gt;0,A26,"")</f>
        <v>2</v>
      </c>
      <c r="B65" s="456"/>
      <c r="C65" s="73"/>
      <c r="D65" s="113"/>
      <c r="E65" s="113"/>
      <c r="F65" s="73" t="s">
        <v>56</v>
      </c>
      <c r="G65" s="73" t="s">
        <v>56</v>
      </c>
      <c r="H65" s="73" t="s">
        <v>56</v>
      </c>
      <c r="I65" s="73"/>
      <c r="J65" s="73"/>
      <c r="K65" s="73"/>
      <c r="L65" s="73"/>
      <c r="M65" s="73"/>
      <c r="N65" s="73"/>
      <c r="O65" s="122"/>
    </row>
    <row r="66" spans="1:15" ht="12" customHeight="1" thickBot="1" x14ac:dyDescent="0.25">
      <c r="A66" s="457"/>
      <c r="B66" s="458"/>
      <c r="C66" s="74"/>
      <c r="D66" s="74"/>
      <c r="E66" s="74"/>
      <c r="F66" s="74"/>
      <c r="G66" s="74"/>
      <c r="H66" s="74"/>
      <c r="I66" s="74"/>
      <c r="J66" s="74"/>
      <c r="K66" s="74"/>
      <c r="L66" s="74"/>
      <c r="M66" s="74"/>
      <c r="N66" s="74"/>
      <c r="O66" s="114"/>
    </row>
    <row r="67" spans="1:15" ht="12" customHeight="1" x14ac:dyDescent="0.2">
      <c r="A67" s="455">
        <v>3</v>
      </c>
      <c r="B67" s="456"/>
      <c r="C67" s="73"/>
      <c r="D67" s="119"/>
      <c r="E67" s="73"/>
      <c r="F67" s="73"/>
      <c r="G67" s="113"/>
      <c r="H67" s="73"/>
      <c r="I67" s="73" t="s">
        <v>56</v>
      </c>
      <c r="J67" s="73" t="s">
        <v>56</v>
      </c>
      <c r="K67" s="73" t="s">
        <v>56</v>
      </c>
      <c r="L67" s="73"/>
      <c r="M67" s="73"/>
      <c r="N67" s="73"/>
      <c r="O67" s="122"/>
    </row>
    <row r="68" spans="1:15" ht="12" customHeight="1" thickBot="1" x14ac:dyDescent="0.25">
      <c r="A68" s="457"/>
      <c r="B68" s="458"/>
      <c r="C68" s="74"/>
      <c r="D68" s="74"/>
      <c r="E68" s="74"/>
      <c r="F68" s="74"/>
      <c r="G68" s="74"/>
      <c r="H68" s="74"/>
      <c r="I68" s="74"/>
      <c r="J68" s="74"/>
      <c r="K68" s="74"/>
      <c r="L68" s="74"/>
      <c r="M68" s="74"/>
      <c r="N68" s="74"/>
      <c r="O68" s="114"/>
    </row>
    <row r="69" spans="1:15" ht="12" customHeight="1" x14ac:dyDescent="0.2">
      <c r="A69" s="455">
        <v>4</v>
      </c>
      <c r="B69" s="456"/>
      <c r="C69" s="73"/>
      <c r="D69" s="73"/>
      <c r="E69" s="73"/>
      <c r="F69" s="73"/>
      <c r="G69" s="73"/>
      <c r="H69" s="73"/>
      <c r="I69" s="73"/>
      <c r="J69" s="113"/>
      <c r="K69" s="73"/>
      <c r="L69" s="73" t="s">
        <v>56</v>
      </c>
      <c r="M69" s="73" t="s">
        <v>56</v>
      </c>
      <c r="N69" s="73" t="s">
        <v>56</v>
      </c>
      <c r="O69" s="122"/>
    </row>
    <row r="70" spans="1:15" ht="12" customHeight="1" thickBot="1" x14ac:dyDescent="0.25">
      <c r="A70" s="457"/>
      <c r="B70" s="458"/>
      <c r="C70" s="112"/>
      <c r="D70" s="112"/>
      <c r="E70" s="112"/>
      <c r="F70" s="112"/>
      <c r="G70" s="112"/>
      <c r="H70" s="112"/>
      <c r="I70" s="112"/>
      <c r="J70" s="112"/>
      <c r="K70" s="112"/>
      <c r="L70" s="112"/>
      <c r="M70" s="112"/>
      <c r="N70" s="112"/>
      <c r="O70" s="114"/>
    </row>
    <row r="71" spans="1:15" ht="12" customHeight="1" thickBot="1" x14ac:dyDescent="0.25">
      <c r="A71" s="455"/>
      <c r="B71" s="456"/>
      <c r="C71" s="118"/>
      <c r="D71" s="118"/>
      <c r="E71" s="118"/>
      <c r="F71" s="118"/>
      <c r="G71" s="118"/>
      <c r="H71" s="118"/>
      <c r="I71" s="118"/>
      <c r="J71" s="118"/>
      <c r="K71" s="118"/>
      <c r="L71" s="120"/>
      <c r="M71" s="120"/>
      <c r="N71" s="133"/>
      <c r="O71" s="122"/>
    </row>
    <row r="72" spans="1:15" ht="12" customHeight="1" thickBot="1" x14ac:dyDescent="0.25">
      <c r="A72" s="457"/>
      <c r="B72" s="458"/>
      <c r="C72" s="74"/>
      <c r="D72" s="74"/>
      <c r="E72" s="74"/>
      <c r="F72" s="74"/>
      <c r="G72" s="74"/>
      <c r="H72" s="74"/>
      <c r="I72" s="74"/>
      <c r="J72" s="74"/>
      <c r="K72" s="74"/>
      <c r="L72" s="74"/>
      <c r="M72" s="74"/>
      <c r="N72" s="74"/>
      <c r="O72" s="114"/>
    </row>
    <row r="73" spans="1:15" ht="12" customHeight="1" x14ac:dyDescent="0.2">
      <c r="A73" s="455"/>
      <c r="B73" s="456"/>
      <c r="C73" s="73"/>
      <c r="D73" s="73"/>
      <c r="E73" s="73"/>
      <c r="F73" s="73"/>
      <c r="G73" s="73"/>
      <c r="H73" s="73"/>
      <c r="I73" s="73"/>
      <c r="J73" s="73"/>
      <c r="K73" s="73"/>
      <c r="L73" s="73"/>
      <c r="M73" s="73"/>
      <c r="N73" s="73"/>
      <c r="O73" s="122"/>
    </row>
    <row r="74" spans="1:15" ht="12" customHeight="1" thickBot="1" x14ac:dyDescent="0.25">
      <c r="A74" s="457"/>
      <c r="B74" s="458"/>
      <c r="C74" s="74"/>
      <c r="D74" s="74"/>
      <c r="E74" s="74"/>
      <c r="F74" s="74"/>
      <c r="G74" s="74"/>
      <c r="H74" s="74"/>
      <c r="I74" s="74"/>
      <c r="J74" s="74"/>
      <c r="K74" s="74"/>
      <c r="L74" s="74"/>
      <c r="M74" s="74"/>
      <c r="N74" s="74"/>
    </row>
    <row r="75" spans="1:15" ht="12" customHeight="1" x14ac:dyDescent="0.2">
      <c r="A75" s="455"/>
      <c r="B75" s="456"/>
      <c r="C75" s="73"/>
      <c r="D75" s="73"/>
      <c r="E75" s="73"/>
      <c r="F75" s="73"/>
      <c r="G75" s="73"/>
      <c r="H75" s="73"/>
      <c r="I75" s="73"/>
      <c r="J75" s="73"/>
      <c r="K75" s="73"/>
      <c r="L75" s="73"/>
      <c r="M75" s="73"/>
      <c r="N75" s="73"/>
    </row>
    <row r="76" spans="1:15" ht="12" customHeight="1" thickBot="1" x14ac:dyDescent="0.25">
      <c r="A76" s="457"/>
      <c r="B76" s="458"/>
      <c r="C76" s="74"/>
      <c r="D76" s="74"/>
      <c r="E76" s="74"/>
      <c r="F76" s="74"/>
      <c r="G76" s="74"/>
      <c r="H76" s="74"/>
      <c r="I76" s="74"/>
      <c r="J76" s="74"/>
      <c r="K76" s="74"/>
      <c r="L76" s="74"/>
      <c r="M76" s="74"/>
      <c r="N76" s="74"/>
    </row>
    <row r="77" spans="1:15" ht="12" customHeight="1" x14ac:dyDescent="0.2">
      <c r="A77" s="455"/>
      <c r="B77" s="456"/>
      <c r="C77" s="73"/>
      <c r="D77" s="73"/>
      <c r="E77" s="73"/>
      <c r="F77" s="73"/>
      <c r="G77" s="73"/>
      <c r="H77" s="73"/>
      <c r="I77" s="73"/>
      <c r="J77" s="73"/>
      <c r="K77" s="73"/>
      <c r="L77" s="73"/>
      <c r="M77" s="73"/>
      <c r="N77" s="75"/>
      <c r="O77" s="76"/>
    </row>
    <row r="78" spans="1:15" ht="12" customHeight="1" thickBot="1" x14ac:dyDescent="0.25">
      <c r="A78" s="457"/>
      <c r="B78" s="458"/>
      <c r="C78" s="74"/>
      <c r="D78" s="74"/>
      <c r="E78" s="74"/>
      <c r="F78" s="74"/>
      <c r="G78" s="74"/>
      <c r="H78" s="74"/>
      <c r="I78" s="74"/>
      <c r="J78" s="74"/>
      <c r="K78" s="74"/>
      <c r="L78" s="74"/>
      <c r="M78" s="74"/>
      <c r="N78" s="74"/>
    </row>
    <row r="79" spans="1:15" ht="12" customHeight="1" x14ac:dyDescent="0.2">
      <c r="A79" s="455"/>
      <c r="B79" s="456"/>
      <c r="C79" s="73"/>
      <c r="D79" s="73"/>
      <c r="E79" s="73"/>
      <c r="F79" s="73"/>
      <c r="G79" s="73"/>
      <c r="H79" s="73"/>
      <c r="I79" s="73"/>
      <c r="J79" s="73"/>
      <c r="K79" s="73"/>
      <c r="L79" s="73"/>
      <c r="M79" s="73"/>
      <c r="N79" s="73"/>
    </row>
    <row r="80" spans="1:15" ht="12" customHeight="1" thickBot="1" x14ac:dyDescent="0.25">
      <c r="A80" s="457"/>
      <c r="B80" s="458"/>
      <c r="C80" s="74"/>
      <c r="D80" s="74"/>
      <c r="E80" s="74"/>
      <c r="F80" s="74"/>
      <c r="G80" s="74"/>
      <c r="H80" s="74"/>
      <c r="I80" s="74"/>
      <c r="J80" s="74"/>
      <c r="K80" s="74"/>
      <c r="L80" s="74"/>
      <c r="M80" s="74"/>
      <c r="N80" s="74"/>
    </row>
    <row r="81" spans="1:14" ht="12" customHeight="1" x14ac:dyDescent="0.2">
      <c r="A81" s="455"/>
      <c r="B81" s="456"/>
      <c r="C81" s="73"/>
      <c r="D81" s="73"/>
      <c r="E81" s="73"/>
      <c r="F81" s="73"/>
      <c r="G81" s="73"/>
      <c r="H81" s="73"/>
      <c r="I81" s="73"/>
      <c r="J81" s="73"/>
      <c r="K81" s="73"/>
      <c r="L81" s="73"/>
      <c r="M81" s="73"/>
      <c r="N81" s="73"/>
    </row>
    <row r="82" spans="1:14" ht="12" customHeight="1" thickBot="1" x14ac:dyDescent="0.25">
      <c r="A82" s="457"/>
      <c r="B82" s="458"/>
      <c r="C82" s="74"/>
      <c r="D82" s="74"/>
      <c r="E82" s="74"/>
      <c r="F82" s="74"/>
      <c r="G82" s="74"/>
      <c r="H82" s="74"/>
      <c r="I82" s="74"/>
      <c r="J82" s="74"/>
      <c r="K82" s="74"/>
      <c r="L82" s="74"/>
      <c r="M82" s="74"/>
      <c r="N82" s="74"/>
    </row>
    <row r="83" spans="1:14" x14ac:dyDescent="0.2">
      <c r="A83" s="948" t="s">
        <v>88</v>
      </c>
      <c r="B83" s="949"/>
      <c r="C83" s="949"/>
      <c r="D83" s="949"/>
      <c r="E83" s="950"/>
      <c r="F83" s="951"/>
      <c r="G83" s="952"/>
      <c r="H83" s="953" t="s">
        <v>88</v>
      </c>
      <c r="I83" s="953"/>
      <c r="J83" s="953"/>
      <c r="K83" s="953"/>
      <c r="L83" s="953"/>
      <c r="M83" s="954"/>
      <c r="N83" s="954"/>
    </row>
    <row r="84" spans="1:14" x14ac:dyDescent="0.2">
      <c r="A84" s="955" t="s">
        <v>89</v>
      </c>
      <c r="B84" s="956"/>
      <c r="C84" s="956"/>
      <c r="D84" s="956"/>
      <c r="E84" s="957"/>
      <c r="F84" s="951"/>
      <c r="G84" s="952"/>
      <c r="H84" s="953" t="s">
        <v>89</v>
      </c>
      <c r="I84" s="953"/>
      <c r="J84" s="953"/>
      <c r="K84" s="953"/>
      <c r="L84" s="953"/>
      <c r="M84" s="954"/>
      <c r="N84" s="954"/>
    </row>
    <row r="85" spans="1:14" x14ac:dyDescent="0.2">
      <c r="A85" s="115"/>
      <c r="B85" s="115"/>
      <c r="C85" s="115"/>
      <c r="D85" s="115"/>
      <c r="E85" s="115"/>
      <c r="F85" s="115"/>
      <c r="G85" s="115"/>
      <c r="H85" s="115"/>
      <c r="I85" s="115"/>
      <c r="J85" s="115"/>
      <c r="K85" s="115"/>
      <c r="L85" s="115"/>
      <c r="M85" s="115"/>
      <c r="N85" s="115"/>
    </row>
    <row r="86" spans="1:14" x14ac:dyDescent="0.2">
      <c r="A86" s="967" t="s">
        <v>90</v>
      </c>
      <c r="B86" s="968"/>
      <c r="C86" s="968"/>
      <c r="D86" s="968"/>
      <c r="E86" s="968"/>
      <c r="F86" s="968"/>
      <c r="G86" s="969"/>
      <c r="H86" s="970" t="s">
        <v>90</v>
      </c>
      <c r="I86" s="970"/>
      <c r="J86" s="970"/>
      <c r="K86" s="970"/>
      <c r="L86" s="970"/>
      <c r="M86" s="970"/>
      <c r="N86" s="970"/>
    </row>
    <row r="87" spans="1:14" x14ac:dyDescent="0.2">
      <c r="A87" s="953" t="s">
        <v>91</v>
      </c>
      <c r="B87" s="953"/>
      <c r="C87" s="958"/>
      <c r="D87" s="959"/>
      <c r="E87" s="959"/>
      <c r="F87" s="959"/>
      <c r="G87" s="960"/>
      <c r="H87" s="953" t="s">
        <v>92</v>
      </c>
      <c r="I87" s="953"/>
      <c r="J87" s="958"/>
      <c r="K87" s="959"/>
      <c r="L87" s="959"/>
      <c r="M87" s="959"/>
      <c r="N87" s="960"/>
    </row>
    <row r="88" spans="1:14" x14ac:dyDescent="0.2">
      <c r="A88" s="953"/>
      <c r="B88" s="953"/>
      <c r="C88" s="961"/>
      <c r="D88" s="962"/>
      <c r="E88" s="962"/>
      <c r="F88" s="962"/>
      <c r="G88" s="963"/>
      <c r="H88" s="953"/>
      <c r="I88" s="953"/>
      <c r="J88" s="961"/>
      <c r="K88" s="962"/>
      <c r="L88" s="962"/>
      <c r="M88" s="962"/>
      <c r="N88" s="963"/>
    </row>
    <row r="89" spans="1:14" x14ac:dyDescent="0.2">
      <c r="A89" s="953"/>
      <c r="B89" s="953"/>
      <c r="C89" s="964"/>
      <c r="D89" s="965"/>
      <c r="E89" s="965"/>
      <c r="F89" s="965"/>
      <c r="G89" s="966"/>
      <c r="H89" s="953"/>
      <c r="I89" s="953"/>
      <c r="J89" s="964"/>
      <c r="K89" s="965"/>
      <c r="L89" s="965"/>
      <c r="M89" s="965"/>
      <c r="N89" s="966"/>
    </row>
    <row r="90" spans="1:14" x14ac:dyDescent="0.2">
      <c r="A90" s="953" t="s">
        <v>93</v>
      </c>
      <c r="B90" s="953"/>
      <c r="C90" s="958"/>
      <c r="D90" s="959"/>
      <c r="E90" s="959"/>
      <c r="F90" s="959"/>
      <c r="G90" s="960"/>
      <c r="H90" s="953" t="s">
        <v>93</v>
      </c>
      <c r="I90" s="953"/>
      <c r="J90" s="958"/>
      <c r="K90" s="959"/>
      <c r="L90" s="959"/>
      <c r="M90" s="959"/>
      <c r="N90" s="960"/>
    </row>
    <row r="91" spans="1:14" x14ac:dyDescent="0.2">
      <c r="A91" s="953"/>
      <c r="B91" s="953"/>
      <c r="C91" s="961"/>
      <c r="D91" s="962"/>
      <c r="E91" s="962"/>
      <c r="F91" s="962"/>
      <c r="G91" s="963"/>
      <c r="H91" s="953"/>
      <c r="I91" s="953"/>
      <c r="J91" s="961"/>
      <c r="K91" s="962"/>
      <c r="L91" s="962"/>
      <c r="M91" s="962"/>
      <c r="N91" s="963"/>
    </row>
    <row r="92" spans="1:14" x14ac:dyDescent="0.2">
      <c r="A92" s="953"/>
      <c r="B92" s="953"/>
      <c r="C92" s="964"/>
      <c r="D92" s="965"/>
      <c r="E92" s="965"/>
      <c r="F92" s="965"/>
      <c r="G92" s="966"/>
      <c r="H92" s="953"/>
      <c r="I92" s="953"/>
      <c r="J92" s="964"/>
      <c r="K92" s="965"/>
      <c r="L92" s="965"/>
      <c r="M92" s="965"/>
      <c r="N92" s="966"/>
    </row>
    <row r="93" spans="1:14" x14ac:dyDescent="0.2">
      <c r="A93" s="967" t="s">
        <v>94</v>
      </c>
      <c r="B93" s="968"/>
      <c r="C93" s="968"/>
      <c r="D93" s="968"/>
      <c r="E93" s="968"/>
      <c r="F93" s="968"/>
      <c r="G93" s="969"/>
      <c r="H93" s="970" t="s">
        <v>94</v>
      </c>
      <c r="I93" s="970"/>
      <c r="J93" s="970"/>
      <c r="K93" s="970"/>
      <c r="L93" s="970"/>
      <c r="M93" s="970"/>
      <c r="N93" s="970"/>
    </row>
    <row r="94" spans="1:14" x14ac:dyDescent="0.2">
      <c r="A94" s="953" t="s">
        <v>95</v>
      </c>
      <c r="B94" s="953"/>
      <c r="C94" s="958"/>
      <c r="D94" s="959"/>
      <c r="E94" s="959"/>
      <c r="F94" s="959"/>
      <c r="G94" s="960"/>
      <c r="H94" s="953" t="s">
        <v>96</v>
      </c>
      <c r="I94" s="953"/>
      <c r="J94" s="958"/>
      <c r="K94" s="959"/>
      <c r="L94" s="959"/>
      <c r="M94" s="959"/>
      <c r="N94" s="960"/>
    </row>
    <row r="95" spans="1:14" x14ac:dyDescent="0.2">
      <c r="A95" s="953"/>
      <c r="B95" s="953"/>
      <c r="C95" s="961"/>
      <c r="D95" s="962"/>
      <c r="E95" s="962"/>
      <c r="F95" s="962"/>
      <c r="G95" s="963"/>
      <c r="H95" s="953"/>
      <c r="I95" s="953"/>
      <c r="J95" s="961"/>
      <c r="K95" s="962"/>
      <c r="L95" s="962"/>
      <c r="M95" s="962"/>
      <c r="N95" s="963"/>
    </row>
    <row r="96" spans="1:14" x14ac:dyDescent="0.2">
      <c r="A96" s="953"/>
      <c r="B96" s="953"/>
      <c r="C96" s="964"/>
      <c r="D96" s="965"/>
      <c r="E96" s="965"/>
      <c r="F96" s="965"/>
      <c r="G96" s="966"/>
      <c r="H96" s="953"/>
      <c r="I96" s="953"/>
      <c r="J96" s="964"/>
      <c r="K96" s="965"/>
      <c r="L96" s="965"/>
      <c r="M96" s="965"/>
      <c r="N96" s="966"/>
    </row>
    <row r="97" spans="1:15" x14ac:dyDescent="0.2">
      <c r="A97" s="953" t="s">
        <v>97</v>
      </c>
      <c r="B97" s="953"/>
      <c r="C97" s="958"/>
      <c r="D97" s="959"/>
      <c r="E97" s="959"/>
      <c r="F97" s="959"/>
      <c r="G97" s="960"/>
      <c r="H97" s="953" t="s">
        <v>97</v>
      </c>
      <c r="I97" s="953"/>
      <c r="J97" s="958"/>
      <c r="K97" s="959"/>
      <c r="L97" s="959"/>
      <c r="M97" s="959"/>
      <c r="N97" s="960"/>
    </row>
    <row r="98" spans="1:15" x14ac:dyDescent="0.2">
      <c r="A98" s="953"/>
      <c r="B98" s="953"/>
      <c r="C98" s="961"/>
      <c r="D98" s="962"/>
      <c r="E98" s="962"/>
      <c r="F98" s="962"/>
      <c r="G98" s="963"/>
      <c r="H98" s="953"/>
      <c r="I98" s="953"/>
      <c r="J98" s="961"/>
      <c r="K98" s="962"/>
      <c r="L98" s="962"/>
      <c r="M98" s="962"/>
      <c r="N98" s="963"/>
    </row>
    <row r="99" spans="1:15" x14ac:dyDescent="0.2">
      <c r="A99" s="953"/>
      <c r="B99" s="953"/>
      <c r="C99" s="964"/>
      <c r="D99" s="965"/>
      <c r="E99" s="965"/>
      <c r="F99" s="965"/>
      <c r="G99" s="966"/>
      <c r="H99" s="953"/>
      <c r="I99" s="953"/>
      <c r="J99" s="964"/>
      <c r="K99" s="965"/>
      <c r="L99" s="965"/>
      <c r="M99" s="965"/>
      <c r="N99" s="966"/>
    </row>
    <row r="100" spans="1:15" x14ac:dyDescent="0.2">
      <c r="A100" s="115"/>
      <c r="B100" s="115"/>
      <c r="C100" s="115"/>
      <c r="D100" s="115"/>
      <c r="E100" s="115"/>
      <c r="F100" s="115"/>
      <c r="G100" s="115"/>
      <c r="H100" s="115"/>
      <c r="I100" s="115"/>
      <c r="J100" s="115"/>
      <c r="K100" s="115"/>
      <c r="L100" s="115"/>
      <c r="M100" s="115"/>
      <c r="N100" s="115"/>
    </row>
    <row r="101" spans="1:15" x14ac:dyDescent="0.2">
      <c r="A101" s="967" t="s">
        <v>37</v>
      </c>
      <c r="B101" s="968"/>
      <c r="C101" s="968"/>
      <c r="D101" s="968"/>
      <c r="E101" s="968"/>
      <c r="F101" s="968"/>
      <c r="G101" s="968"/>
      <c r="H101" s="968"/>
      <c r="I101" s="968"/>
      <c r="J101" s="968"/>
      <c r="K101" s="968"/>
      <c r="L101" s="968"/>
      <c r="M101" s="968"/>
      <c r="N101" s="969"/>
      <c r="O101" s="136"/>
    </row>
    <row r="102" spans="1:15" ht="31.5" customHeight="1" x14ac:dyDescent="0.2">
      <c r="A102" s="116" t="s">
        <v>29</v>
      </c>
      <c r="B102" s="971" t="s">
        <v>30</v>
      </c>
      <c r="C102" s="972"/>
      <c r="D102" s="972"/>
      <c r="E102" s="972"/>
      <c r="F102" s="973"/>
      <c r="G102" s="974" t="s">
        <v>98</v>
      </c>
      <c r="H102" s="974"/>
      <c r="I102" s="974" t="s">
        <v>99</v>
      </c>
      <c r="J102" s="974"/>
      <c r="K102" s="974" t="s">
        <v>100</v>
      </c>
      <c r="L102" s="974"/>
      <c r="M102" s="975" t="s">
        <v>101</v>
      </c>
      <c r="N102" s="975"/>
    </row>
    <row r="103" spans="1:15" x14ac:dyDescent="0.2">
      <c r="A103" s="139" t="s">
        <v>102</v>
      </c>
      <c r="B103" s="844" t="s">
        <v>103</v>
      </c>
      <c r="C103" s="877"/>
      <c r="D103" s="877"/>
      <c r="E103" s="877"/>
      <c r="F103" s="845"/>
      <c r="G103" s="872"/>
      <c r="H103" s="873"/>
      <c r="I103" s="874"/>
      <c r="J103" s="874"/>
      <c r="K103" s="875">
        <v>0.24</v>
      </c>
      <c r="L103" s="874"/>
      <c r="M103" s="976"/>
      <c r="N103" s="976"/>
    </row>
    <row r="104" spans="1:15" x14ac:dyDescent="0.2">
      <c r="A104" s="139" t="s">
        <v>104</v>
      </c>
      <c r="B104" s="844" t="s">
        <v>235</v>
      </c>
      <c r="C104" s="877"/>
      <c r="D104" s="877"/>
      <c r="E104" s="877"/>
      <c r="F104" s="845"/>
      <c r="G104" s="872"/>
      <c r="H104" s="873"/>
      <c r="I104" s="874"/>
      <c r="J104" s="874"/>
      <c r="K104" s="875">
        <v>0.3</v>
      </c>
      <c r="L104" s="874"/>
      <c r="M104" s="976"/>
      <c r="N104" s="976"/>
    </row>
    <row r="105" spans="1:15" x14ac:dyDescent="0.2">
      <c r="A105" s="139" t="s">
        <v>104</v>
      </c>
      <c r="B105" s="844" t="s">
        <v>236</v>
      </c>
      <c r="C105" s="877"/>
      <c r="D105" s="877"/>
      <c r="E105" s="877"/>
      <c r="F105" s="845"/>
      <c r="G105" s="872"/>
      <c r="H105" s="873"/>
      <c r="I105" s="874"/>
      <c r="J105" s="874"/>
      <c r="K105" s="875">
        <v>0.3</v>
      </c>
      <c r="L105" s="874"/>
      <c r="M105" s="976"/>
      <c r="N105" s="976"/>
    </row>
    <row r="106" spans="1:15" x14ac:dyDescent="0.2">
      <c r="A106" s="139" t="s">
        <v>104</v>
      </c>
      <c r="B106" s="844" t="s">
        <v>105</v>
      </c>
      <c r="C106" s="877"/>
      <c r="D106" s="877"/>
      <c r="E106" s="877"/>
      <c r="F106" s="845"/>
      <c r="G106" s="872"/>
      <c r="H106" s="873"/>
      <c r="I106" s="874"/>
      <c r="J106" s="874"/>
      <c r="K106" s="875">
        <v>0.08</v>
      </c>
      <c r="L106" s="874"/>
      <c r="M106" s="976"/>
      <c r="N106" s="976"/>
    </row>
    <row r="107" spans="1:15" x14ac:dyDescent="0.2">
      <c r="A107" s="139" t="s">
        <v>104</v>
      </c>
      <c r="B107" s="844" t="s">
        <v>106</v>
      </c>
      <c r="C107" s="877"/>
      <c r="D107" s="877"/>
      <c r="E107" s="877"/>
      <c r="F107" s="845"/>
      <c r="G107" s="872"/>
      <c r="H107" s="873"/>
      <c r="I107" s="874"/>
      <c r="J107" s="874"/>
      <c r="K107" s="875">
        <v>0.08</v>
      </c>
      <c r="L107" s="874"/>
      <c r="M107" s="976"/>
      <c r="N107" s="976"/>
    </row>
    <row r="108" spans="1:15" x14ac:dyDescent="0.2">
      <c r="A108" s="62"/>
      <c r="B108" s="951"/>
      <c r="C108" s="977"/>
      <c r="D108" s="977"/>
      <c r="E108" s="977"/>
      <c r="F108" s="952"/>
      <c r="G108" s="978"/>
      <c r="H108" s="979"/>
      <c r="I108" s="980"/>
      <c r="J108" s="980"/>
      <c r="K108" s="980"/>
      <c r="L108" s="980"/>
      <c r="M108" s="976"/>
      <c r="N108" s="976"/>
    </row>
    <row r="109" spans="1:15" x14ac:dyDescent="0.2">
      <c r="A109" s="62"/>
      <c r="B109" s="951"/>
      <c r="C109" s="977"/>
      <c r="D109" s="977"/>
      <c r="E109" s="977"/>
      <c r="F109" s="952"/>
      <c r="G109" s="978"/>
      <c r="H109" s="979"/>
      <c r="I109" s="980"/>
      <c r="J109" s="980"/>
      <c r="K109" s="980"/>
      <c r="L109" s="980"/>
      <c r="M109" s="976"/>
      <c r="N109" s="976"/>
    </row>
    <row r="110" spans="1:15" x14ac:dyDescent="0.2">
      <c r="A110" s="62"/>
      <c r="B110" s="951"/>
      <c r="C110" s="977"/>
      <c r="D110" s="977"/>
      <c r="E110" s="977"/>
      <c r="F110" s="952"/>
      <c r="G110" s="978"/>
      <c r="H110" s="979"/>
      <c r="I110" s="980"/>
      <c r="J110" s="980"/>
      <c r="K110" s="980"/>
      <c r="L110" s="980"/>
      <c r="M110" s="976"/>
      <c r="N110" s="976"/>
    </row>
    <row r="111" spans="1:15" x14ac:dyDescent="0.2">
      <c r="A111" s="117">
        <f>COUNTA(B103:F110)</f>
        <v>5</v>
      </c>
      <c r="B111" s="981" t="s">
        <v>110</v>
      </c>
      <c r="C111" s="981"/>
      <c r="D111" s="981"/>
      <c r="E111" s="981"/>
      <c r="F111" s="981"/>
      <c r="G111" s="981"/>
      <c r="H111" s="981"/>
      <c r="I111" s="981"/>
      <c r="J111" s="981"/>
      <c r="K111" s="981"/>
      <c r="L111" s="982"/>
      <c r="M111" s="983"/>
      <c r="N111" s="983"/>
    </row>
    <row r="112" spans="1:15" x14ac:dyDescent="0.2">
      <c r="A112" s="115"/>
      <c r="B112" s="115"/>
      <c r="C112" s="115"/>
      <c r="D112" s="115"/>
      <c r="E112" s="115"/>
      <c r="F112" s="115"/>
      <c r="G112" s="115"/>
      <c r="H112" s="115"/>
      <c r="I112" s="115"/>
      <c r="J112" s="115"/>
      <c r="K112" s="115"/>
      <c r="L112" s="115"/>
      <c r="M112" s="115"/>
      <c r="N112" s="115"/>
    </row>
    <row r="113" spans="1:16" x14ac:dyDescent="0.2">
      <c r="A113" s="967" t="s">
        <v>111</v>
      </c>
      <c r="B113" s="968"/>
      <c r="C113" s="968"/>
      <c r="D113" s="968"/>
      <c r="E113" s="968"/>
      <c r="F113" s="968"/>
      <c r="G113" s="968"/>
      <c r="H113" s="968"/>
      <c r="I113" s="968"/>
      <c r="J113" s="968"/>
      <c r="K113" s="968"/>
      <c r="L113" s="968"/>
      <c r="M113" s="968"/>
      <c r="N113" s="969"/>
    </row>
    <row r="114" spans="1:16" x14ac:dyDescent="0.2">
      <c r="A114" s="955" t="s">
        <v>112</v>
      </c>
      <c r="B114" s="956"/>
      <c r="C114" s="956"/>
      <c r="D114" s="957"/>
      <c r="E114" s="955" t="s">
        <v>113</v>
      </c>
      <c r="F114" s="956"/>
      <c r="G114" s="956"/>
      <c r="H114" s="956"/>
      <c r="I114" s="956"/>
      <c r="J114" s="956"/>
      <c r="K114" s="956"/>
      <c r="L114" s="956"/>
      <c r="M114" s="984" t="s">
        <v>114</v>
      </c>
      <c r="N114" s="985"/>
    </row>
    <row r="115" spans="1:16" x14ac:dyDescent="0.2">
      <c r="A115" s="986"/>
      <c r="B115" s="987"/>
      <c r="C115" s="987"/>
      <c r="D115" s="988"/>
      <c r="E115" s="986"/>
      <c r="F115" s="987"/>
      <c r="G115" s="987"/>
      <c r="H115" s="987"/>
      <c r="I115" s="987"/>
      <c r="J115" s="987"/>
      <c r="K115" s="987"/>
      <c r="L115" s="987"/>
      <c r="M115" s="992"/>
      <c r="N115" s="993"/>
    </row>
    <row r="116" spans="1:16" x14ac:dyDescent="0.2">
      <c r="A116" s="989"/>
      <c r="B116" s="990"/>
      <c r="C116" s="990"/>
      <c r="D116" s="991"/>
      <c r="E116" s="989"/>
      <c r="F116" s="990"/>
      <c r="G116" s="990"/>
      <c r="H116" s="990"/>
      <c r="I116" s="990"/>
      <c r="J116" s="990"/>
      <c r="K116" s="990"/>
      <c r="L116" s="990"/>
      <c r="M116" s="994"/>
      <c r="N116" s="995"/>
      <c r="O116" s="81"/>
      <c r="P116" s="82"/>
    </row>
    <row r="117" spans="1:16" x14ac:dyDescent="0.2">
      <c r="A117" s="986"/>
      <c r="B117" s="987"/>
      <c r="C117" s="987"/>
      <c r="D117" s="988"/>
      <c r="E117" s="986"/>
      <c r="F117" s="987"/>
      <c r="G117" s="987"/>
      <c r="H117" s="987"/>
      <c r="I117" s="987"/>
      <c r="J117" s="987"/>
      <c r="K117" s="987"/>
      <c r="L117" s="987"/>
      <c r="M117" s="992"/>
      <c r="N117" s="993"/>
      <c r="O117" s="81"/>
      <c r="P117" s="82"/>
    </row>
    <row r="118" spans="1:16" x14ac:dyDescent="0.2">
      <c r="A118" s="989"/>
      <c r="B118" s="990"/>
      <c r="C118" s="990"/>
      <c r="D118" s="991"/>
      <c r="E118" s="989"/>
      <c r="F118" s="990"/>
      <c r="G118" s="990"/>
      <c r="H118" s="990"/>
      <c r="I118" s="990"/>
      <c r="J118" s="990"/>
      <c r="K118" s="990"/>
      <c r="L118" s="990"/>
      <c r="M118" s="994"/>
      <c r="N118" s="995"/>
    </row>
    <row r="119" spans="1:16" x14ac:dyDescent="0.2">
      <c r="A119" s="986"/>
      <c r="B119" s="987"/>
      <c r="C119" s="987"/>
      <c r="D119" s="988"/>
      <c r="E119" s="986"/>
      <c r="F119" s="987"/>
      <c r="G119" s="987"/>
      <c r="H119" s="987"/>
      <c r="I119" s="987"/>
      <c r="J119" s="987"/>
      <c r="K119" s="987"/>
      <c r="L119" s="987"/>
      <c r="M119" s="992"/>
      <c r="N119" s="993"/>
    </row>
    <row r="120" spans="1:16" x14ac:dyDescent="0.2">
      <c r="A120" s="989"/>
      <c r="B120" s="990"/>
      <c r="C120" s="990"/>
      <c r="D120" s="991"/>
      <c r="E120" s="989"/>
      <c r="F120" s="990"/>
      <c r="G120" s="990"/>
      <c r="H120" s="990"/>
      <c r="I120" s="990"/>
      <c r="J120" s="990"/>
      <c r="K120" s="990"/>
      <c r="L120" s="990"/>
      <c r="M120" s="994"/>
      <c r="N120" s="995"/>
    </row>
    <row r="121" spans="1:16" x14ac:dyDescent="0.2">
      <c r="A121" s="986"/>
      <c r="B121" s="987"/>
      <c r="C121" s="987"/>
      <c r="D121" s="988"/>
      <c r="E121" s="986"/>
      <c r="F121" s="987"/>
      <c r="G121" s="987"/>
      <c r="H121" s="987"/>
      <c r="I121" s="987"/>
      <c r="J121" s="987"/>
      <c r="K121" s="987"/>
      <c r="L121" s="987"/>
      <c r="M121" s="992"/>
      <c r="N121" s="993"/>
    </row>
    <row r="122" spans="1:16" x14ac:dyDescent="0.2">
      <c r="A122" s="989"/>
      <c r="B122" s="990"/>
      <c r="C122" s="990"/>
      <c r="D122" s="991"/>
      <c r="E122" s="989"/>
      <c r="F122" s="990"/>
      <c r="G122" s="990"/>
      <c r="H122" s="990"/>
      <c r="I122" s="990"/>
      <c r="J122" s="990"/>
      <c r="K122" s="990"/>
      <c r="L122" s="990"/>
      <c r="M122" s="994"/>
      <c r="N122" s="995"/>
    </row>
    <row r="123" spans="1:16" x14ac:dyDescent="0.2">
      <c r="A123" s="986"/>
      <c r="B123" s="987"/>
      <c r="C123" s="987"/>
      <c r="D123" s="988"/>
      <c r="E123" s="986"/>
      <c r="F123" s="987"/>
      <c r="G123" s="987"/>
      <c r="H123" s="987"/>
      <c r="I123" s="987"/>
      <c r="J123" s="987"/>
      <c r="K123" s="987"/>
      <c r="L123" s="987"/>
      <c r="M123" s="992"/>
      <c r="N123" s="993"/>
    </row>
    <row r="124" spans="1:16" x14ac:dyDescent="0.2">
      <c r="A124" s="989"/>
      <c r="B124" s="990"/>
      <c r="C124" s="990"/>
      <c r="D124" s="991"/>
      <c r="E124" s="989"/>
      <c r="F124" s="990"/>
      <c r="G124" s="990"/>
      <c r="H124" s="990"/>
      <c r="I124" s="990"/>
      <c r="J124" s="990"/>
      <c r="K124" s="990"/>
      <c r="L124" s="990"/>
      <c r="M124" s="994"/>
      <c r="N124" s="995"/>
    </row>
    <row r="125" spans="1:16" x14ac:dyDescent="0.2">
      <c r="A125" s="986"/>
      <c r="B125" s="987"/>
      <c r="C125" s="987"/>
      <c r="D125" s="988"/>
      <c r="E125" s="986"/>
      <c r="F125" s="987"/>
      <c r="G125" s="987"/>
      <c r="H125" s="987"/>
      <c r="I125" s="987"/>
      <c r="J125" s="987"/>
      <c r="K125" s="987"/>
      <c r="L125" s="987"/>
      <c r="M125" s="992"/>
      <c r="N125" s="993"/>
    </row>
    <row r="126" spans="1:16" x14ac:dyDescent="0.2">
      <c r="A126" s="989"/>
      <c r="B126" s="990"/>
      <c r="C126" s="990"/>
      <c r="D126" s="991"/>
      <c r="E126" s="989"/>
      <c r="F126" s="990"/>
      <c r="G126" s="990"/>
      <c r="H126" s="990"/>
      <c r="I126" s="990"/>
      <c r="J126" s="990"/>
      <c r="K126" s="990"/>
      <c r="L126" s="990"/>
      <c r="M126" s="994"/>
      <c r="N126" s="995"/>
    </row>
    <row r="127" spans="1:16" x14ac:dyDescent="0.2">
      <c r="A127" s="986"/>
      <c r="B127" s="987"/>
      <c r="C127" s="987"/>
      <c r="D127" s="988"/>
      <c r="E127" s="986"/>
      <c r="F127" s="987"/>
      <c r="G127" s="987"/>
      <c r="H127" s="987"/>
      <c r="I127" s="987"/>
      <c r="J127" s="987"/>
      <c r="K127" s="987"/>
      <c r="L127" s="987"/>
      <c r="M127" s="992"/>
      <c r="N127" s="993"/>
    </row>
    <row r="128" spans="1:16" x14ac:dyDescent="0.2">
      <c r="A128" s="989"/>
      <c r="B128" s="990"/>
      <c r="C128" s="990"/>
      <c r="D128" s="991"/>
      <c r="E128" s="989"/>
      <c r="F128" s="990"/>
      <c r="G128" s="990"/>
      <c r="H128" s="990"/>
      <c r="I128" s="990"/>
      <c r="J128" s="990"/>
      <c r="K128" s="990"/>
      <c r="L128" s="990"/>
      <c r="M128" s="994"/>
      <c r="N128" s="995"/>
    </row>
    <row r="129" spans="1:14" x14ac:dyDescent="0.2">
      <c r="A129" s="984" t="s">
        <v>115</v>
      </c>
      <c r="B129" s="996"/>
      <c r="C129" s="996"/>
      <c r="D129" s="996"/>
      <c r="E129" s="996"/>
      <c r="F129" s="996"/>
      <c r="G129" s="996"/>
      <c r="H129" s="996"/>
      <c r="I129" s="996"/>
      <c r="J129" s="996"/>
      <c r="K129" s="996"/>
      <c r="L129" s="985"/>
      <c r="M129" s="983"/>
      <c r="N129" s="983"/>
    </row>
    <row r="65408" spans="251:255" x14ac:dyDescent="0.2">
      <c r="IQ65408" s="64" t="s">
        <v>32</v>
      </c>
      <c r="IR65408" s="64" t="s">
        <v>33</v>
      </c>
      <c r="IS65408" s="64" t="s">
        <v>34</v>
      </c>
      <c r="IT65408" s="64" t="s">
        <v>35</v>
      </c>
      <c r="IU65408" s="64" t="s">
        <v>36</v>
      </c>
    </row>
    <row r="65409" spans="251:255" x14ac:dyDescent="0.2">
      <c r="IQ65409" s="64" t="e">
        <f>#REF!&amp;$C$9</f>
        <v>#REF!</v>
      </c>
      <c r="IR65409" s="64" t="e">
        <f>#REF!</f>
        <v>#REF!</v>
      </c>
      <c r="IS65409" s="64" t="e">
        <f>$B$25&amp;" - "&amp;$B$26&amp;" - "&amp;$I$25&amp;" - "&amp;$I$29&amp;" - "&amp;#REF!&amp;" - "&amp;#REF!&amp;" - "&amp;#REF!&amp;" - "&amp;#REF!</f>
        <v>#REF!</v>
      </c>
      <c r="IT65409" s="64" t="e">
        <f>$A$32&amp;": "&amp;$I$32&amp;" - "&amp;$A$34&amp;": "&amp;$I$33&amp;" - "&amp;$A$35&amp;": "&amp;$I$34&amp;" - "&amp;#REF!&amp;": "&amp;#REF!&amp;" - "&amp;#REF!&amp;": "&amp;#REF!&amp;" - "&amp;#REF!&amp;": "&amp;$I$35&amp;" - "&amp;$A$38&amp;": "&amp;$I$38&amp;" - "&amp;$A$39&amp;": "&amp;$I$39&amp;" - "&amp;$A$40&amp;": "&amp;$I$40&amp;" - "&amp;$A$42&amp;": "&amp;$I$42&amp;" - "&amp;$A$43&amp;": "&amp;$I$43&amp;" - "&amp;#REF!&amp;": "&amp;#REF!&amp;" - "&amp;$A$44&amp;": "&amp;$I$44</f>
        <v>#REF!</v>
      </c>
      <c r="IU65409" s="64" t="e">
        <f>#REF!</f>
        <v>#REF!</v>
      </c>
    </row>
  </sheetData>
  <mergeCells count="324">
    <mergeCell ref="A127:D128"/>
    <mergeCell ref="E127:L128"/>
    <mergeCell ref="M127:N128"/>
    <mergeCell ref="A129:L129"/>
    <mergeCell ref="M129:N129"/>
    <mergeCell ref="A123:D124"/>
    <mergeCell ref="E123:L124"/>
    <mergeCell ref="M123:N124"/>
    <mergeCell ref="A125:D126"/>
    <mergeCell ref="E125:L126"/>
    <mergeCell ref="M125:N126"/>
    <mergeCell ref="A119:D120"/>
    <mergeCell ref="E119:L120"/>
    <mergeCell ref="M119:N120"/>
    <mergeCell ref="A121:D122"/>
    <mergeCell ref="E121:L122"/>
    <mergeCell ref="M121:N122"/>
    <mergeCell ref="A115:D116"/>
    <mergeCell ref="E115:L116"/>
    <mergeCell ref="M115:N116"/>
    <mergeCell ref="A117:D118"/>
    <mergeCell ref="E117:L118"/>
    <mergeCell ref="M117:N118"/>
    <mergeCell ref="B111:L111"/>
    <mergeCell ref="M111:N111"/>
    <mergeCell ref="A113:N113"/>
    <mergeCell ref="A114:D114"/>
    <mergeCell ref="E114:L114"/>
    <mergeCell ref="M114:N114"/>
    <mergeCell ref="B109:F109"/>
    <mergeCell ref="G109:H109"/>
    <mergeCell ref="I109:J109"/>
    <mergeCell ref="K109:L109"/>
    <mergeCell ref="M109:N109"/>
    <mergeCell ref="B110:F110"/>
    <mergeCell ref="G110:H110"/>
    <mergeCell ref="I110:J110"/>
    <mergeCell ref="K110:L110"/>
    <mergeCell ref="M110:N110"/>
    <mergeCell ref="B107:F107"/>
    <mergeCell ref="G107:H107"/>
    <mergeCell ref="I107:J107"/>
    <mergeCell ref="K107:L107"/>
    <mergeCell ref="M107:N107"/>
    <mergeCell ref="B108:F108"/>
    <mergeCell ref="G108:H108"/>
    <mergeCell ref="I108:J108"/>
    <mergeCell ref="K108:L108"/>
    <mergeCell ref="M108:N108"/>
    <mergeCell ref="B105:F105"/>
    <mergeCell ref="G105:H105"/>
    <mergeCell ref="I105:J105"/>
    <mergeCell ref="K105:L105"/>
    <mergeCell ref="M105:N105"/>
    <mergeCell ref="B106:F106"/>
    <mergeCell ref="G106:H106"/>
    <mergeCell ref="I106:J106"/>
    <mergeCell ref="K106:L106"/>
    <mergeCell ref="M106:N106"/>
    <mergeCell ref="B103:F103"/>
    <mergeCell ref="G103:H103"/>
    <mergeCell ref="I103:J103"/>
    <mergeCell ref="K103:L103"/>
    <mergeCell ref="M103:N103"/>
    <mergeCell ref="B104:F104"/>
    <mergeCell ref="G104:H104"/>
    <mergeCell ref="I104:J104"/>
    <mergeCell ref="K104:L104"/>
    <mergeCell ref="M104:N104"/>
    <mergeCell ref="A101:N101"/>
    <mergeCell ref="B102:F102"/>
    <mergeCell ref="G102:H102"/>
    <mergeCell ref="I102:J102"/>
    <mergeCell ref="K102:L102"/>
    <mergeCell ref="M102:N102"/>
    <mergeCell ref="A94:B96"/>
    <mergeCell ref="C94:G96"/>
    <mergeCell ref="H94:I96"/>
    <mergeCell ref="J94:N96"/>
    <mergeCell ref="A97:B99"/>
    <mergeCell ref="C97:G99"/>
    <mergeCell ref="H97:I99"/>
    <mergeCell ref="J97:N99"/>
    <mergeCell ref="A90:B92"/>
    <mergeCell ref="C90:G92"/>
    <mergeCell ref="H90:I92"/>
    <mergeCell ref="J90:N92"/>
    <mergeCell ref="A93:G93"/>
    <mergeCell ref="H93:N93"/>
    <mergeCell ref="A86:G86"/>
    <mergeCell ref="H86:N86"/>
    <mergeCell ref="A87:B89"/>
    <mergeCell ref="C87:G89"/>
    <mergeCell ref="H87:I89"/>
    <mergeCell ref="J87:N89"/>
    <mergeCell ref="A83:E83"/>
    <mergeCell ref="F83:G83"/>
    <mergeCell ref="H83:L83"/>
    <mergeCell ref="M83:N83"/>
    <mergeCell ref="A84:E84"/>
    <mergeCell ref="F84:G84"/>
    <mergeCell ref="H84:L84"/>
    <mergeCell ref="M84:N84"/>
    <mergeCell ref="A71:B72"/>
    <mergeCell ref="A73:B74"/>
    <mergeCell ref="A75:B76"/>
    <mergeCell ref="A77:B78"/>
    <mergeCell ref="A79:B80"/>
    <mergeCell ref="A81:B82"/>
    <mergeCell ref="A61:N61"/>
    <mergeCell ref="A62:B62"/>
    <mergeCell ref="A63:B64"/>
    <mergeCell ref="A65:B66"/>
    <mergeCell ref="A67:B68"/>
    <mergeCell ref="A69:B70"/>
    <mergeCell ref="A59:H59"/>
    <mergeCell ref="I59:J59"/>
    <mergeCell ref="K59:L59"/>
    <mergeCell ref="M59:N59"/>
    <mergeCell ref="O59:P59"/>
    <mergeCell ref="Q59:R59"/>
    <mergeCell ref="A58:H58"/>
    <mergeCell ref="I58:J58"/>
    <mergeCell ref="K58:L58"/>
    <mergeCell ref="M58:N58"/>
    <mergeCell ref="O58:P58"/>
    <mergeCell ref="Q58:R58"/>
    <mergeCell ref="A57:H57"/>
    <mergeCell ref="I57:J57"/>
    <mergeCell ref="K57:L57"/>
    <mergeCell ref="M57:N57"/>
    <mergeCell ref="O57:P57"/>
    <mergeCell ref="Q57:R57"/>
    <mergeCell ref="A56:H56"/>
    <mergeCell ref="I56:J56"/>
    <mergeCell ref="K56:L56"/>
    <mergeCell ref="M56:N56"/>
    <mergeCell ref="O56:P56"/>
    <mergeCell ref="Q56:R56"/>
    <mergeCell ref="A55:H55"/>
    <mergeCell ref="I55:J55"/>
    <mergeCell ref="K55:L55"/>
    <mergeCell ref="M55:N55"/>
    <mergeCell ref="O55:P55"/>
    <mergeCell ref="Q55:R55"/>
    <mergeCell ref="A54:H54"/>
    <mergeCell ref="I54:J54"/>
    <mergeCell ref="K54:L54"/>
    <mergeCell ref="M54:N54"/>
    <mergeCell ref="O54:P54"/>
    <mergeCell ref="Q54:R54"/>
    <mergeCell ref="A53:H53"/>
    <mergeCell ref="I53:J53"/>
    <mergeCell ref="K53:L53"/>
    <mergeCell ref="M53:N53"/>
    <mergeCell ref="O53:P53"/>
    <mergeCell ref="Q53:R53"/>
    <mergeCell ref="A52:H52"/>
    <mergeCell ref="I52:J52"/>
    <mergeCell ref="K52:L52"/>
    <mergeCell ref="M52:N52"/>
    <mergeCell ref="O52:P52"/>
    <mergeCell ref="Q52:R52"/>
    <mergeCell ref="A51:H51"/>
    <mergeCell ref="I51:J51"/>
    <mergeCell ref="K51:L51"/>
    <mergeCell ref="M51:N51"/>
    <mergeCell ref="O51:P51"/>
    <mergeCell ref="Q51:R51"/>
    <mergeCell ref="A50:H50"/>
    <mergeCell ref="I50:J50"/>
    <mergeCell ref="K50:L50"/>
    <mergeCell ref="M50:N50"/>
    <mergeCell ref="O50:P50"/>
    <mergeCell ref="Q50:R50"/>
    <mergeCell ref="A49:H49"/>
    <mergeCell ref="I49:J49"/>
    <mergeCell ref="K49:L49"/>
    <mergeCell ref="M49:N49"/>
    <mergeCell ref="O49:P49"/>
    <mergeCell ref="Q49:R49"/>
    <mergeCell ref="A48:H48"/>
    <mergeCell ref="I48:J48"/>
    <mergeCell ref="K48:L48"/>
    <mergeCell ref="M48:N48"/>
    <mergeCell ref="O48:P48"/>
    <mergeCell ref="Q48:R48"/>
    <mergeCell ref="A47:H47"/>
    <mergeCell ref="I47:J47"/>
    <mergeCell ref="K47:L47"/>
    <mergeCell ref="M47:N47"/>
    <mergeCell ref="O47:P47"/>
    <mergeCell ref="Q47:R47"/>
    <mergeCell ref="A46:H46"/>
    <mergeCell ref="I46:J46"/>
    <mergeCell ref="K46:L46"/>
    <mergeCell ref="M46:N46"/>
    <mergeCell ref="O46:P46"/>
    <mergeCell ref="Q46:R46"/>
    <mergeCell ref="A45:H45"/>
    <mergeCell ref="I45:J45"/>
    <mergeCell ref="K45:L45"/>
    <mergeCell ref="M45:N45"/>
    <mergeCell ref="O45:P45"/>
    <mergeCell ref="Q45:R45"/>
    <mergeCell ref="A44:H44"/>
    <mergeCell ref="I44:J44"/>
    <mergeCell ref="K44:L44"/>
    <mergeCell ref="M44:N44"/>
    <mergeCell ref="O44:P44"/>
    <mergeCell ref="Q44:R44"/>
    <mergeCell ref="A43:H43"/>
    <mergeCell ref="I43:J43"/>
    <mergeCell ref="K43:L43"/>
    <mergeCell ref="M43:N43"/>
    <mergeCell ref="O43:P43"/>
    <mergeCell ref="Q43:R43"/>
    <mergeCell ref="A42:H42"/>
    <mergeCell ref="I42:J42"/>
    <mergeCell ref="K42:L42"/>
    <mergeCell ref="M42:N42"/>
    <mergeCell ref="O42:P42"/>
    <mergeCell ref="Q42:R42"/>
    <mergeCell ref="A41:H41"/>
    <mergeCell ref="I41:J41"/>
    <mergeCell ref="K41:L41"/>
    <mergeCell ref="M41:N41"/>
    <mergeCell ref="O41:P41"/>
    <mergeCell ref="Q41:R41"/>
    <mergeCell ref="A40:H40"/>
    <mergeCell ref="I40:J40"/>
    <mergeCell ref="K40:L40"/>
    <mergeCell ref="M40:N40"/>
    <mergeCell ref="O40:P40"/>
    <mergeCell ref="Q40:R40"/>
    <mergeCell ref="A39:H39"/>
    <mergeCell ref="I39:J39"/>
    <mergeCell ref="K39:L39"/>
    <mergeCell ref="M39:N39"/>
    <mergeCell ref="O39:P39"/>
    <mergeCell ref="Q39:R39"/>
    <mergeCell ref="A38:H38"/>
    <mergeCell ref="I38:J38"/>
    <mergeCell ref="K38:L38"/>
    <mergeCell ref="M38:N38"/>
    <mergeCell ref="O38:P38"/>
    <mergeCell ref="Q38:R38"/>
    <mergeCell ref="A37:H37"/>
    <mergeCell ref="I37:J37"/>
    <mergeCell ref="K37:L37"/>
    <mergeCell ref="M37:N37"/>
    <mergeCell ref="O37:P37"/>
    <mergeCell ref="Q37:R37"/>
    <mergeCell ref="A36:H36"/>
    <mergeCell ref="I36:J36"/>
    <mergeCell ref="K36:L36"/>
    <mergeCell ref="M36:N36"/>
    <mergeCell ref="O36:P36"/>
    <mergeCell ref="Q36:R36"/>
    <mergeCell ref="A35:H35"/>
    <mergeCell ref="I35:J35"/>
    <mergeCell ref="K35:L35"/>
    <mergeCell ref="M35:N35"/>
    <mergeCell ref="O35:P35"/>
    <mergeCell ref="Q35:R35"/>
    <mergeCell ref="A34:H34"/>
    <mergeCell ref="I34:J34"/>
    <mergeCell ref="K34:L34"/>
    <mergeCell ref="M34:N34"/>
    <mergeCell ref="O34:P34"/>
    <mergeCell ref="Q34:R34"/>
    <mergeCell ref="A33:H33"/>
    <mergeCell ref="I33:J33"/>
    <mergeCell ref="K33:L33"/>
    <mergeCell ref="M33:N33"/>
    <mergeCell ref="O33:P33"/>
    <mergeCell ref="Q33:R33"/>
    <mergeCell ref="O31:P31"/>
    <mergeCell ref="Q31:R31"/>
    <mergeCell ref="A32:H32"/>
    <mergeCell ref="I32:J32"/>
    <mergeCell ref="K32:L32"/>
    <mergeCell ref="M32:N32"/>
    <mergeCell ref="O32:P32"/>
    <mergeCell ref="Q32:R32"/>
    <mergeCell ref="B29:G29"/>
    <mergeCell ref="I29:N29"/>
    <mergeCell ref="A31:H31"/>
    <mergeCell ref="I31:J31"/>
    <mergeCell ref="K31:L31"/>
    <mergeCell ref="M31:N31"/>
    <mergeCell ref="B27:G27"/>
    <mergeCell ref="I27:N27"/>
    <mergeCell ref="B28:G28"/>
    <mergeCell ref="I28:N28"/>
    <mergeCell ref="A10:B10"/>
    <mergeCell ref="C10:N10"/>
    <mergeCell ref="A11:B23"/>
    <mergeCell ref="C11:N23"/>
    <mergeCell ref="A24:N24"/>
    <mergeCell ref="B25:G25"/>
    <mergeCell ref="I25:N25"/>
    <mergeCell ref="A9:B9"/>
    <mergeCell ref="C9:N9"/>
    <mergeCell ref="A6:D7"/>
    <mergeCell ref="E6:H7"/>
    <mergeCell ref="I6:N6"/>
    <mergeCell ref="I7:J7"/>
    <mergeCell ref="K7:L7"/>
    <mergeCell ref="M7:N7"/>
    <mergeCell ref="B26:G26"/>
    <mergeCell ref="I26:N26"/>
    <mergeCell ref="A1:N1"/>
    <mergeCell ref="A3:D3"/>
    <mergeCell ref="E3:H3"/>
    <mergeCell ref="I3:N3"/>
    <mergeCell ref="A4:D5"/>
    <mergeCell ref="E4:H5"/>
    <mergeCell ref="I4:N5"/>
    <mergeCell ref="A8:D8"/>
    <mergeCell ref="E8:H8"/>
    <mergeCell ref="I8:J8"/>
    <mergeCell ref="K8:L8"/>
    <mergeCell ref="M8:N8"/>
  </mergeCells>
  <conditionalFormatting sqref="C63:N63 C65:N65 C67:N67 C69:N69 C71:M71 C73:N73 C75:N75 C77:N77 C79:N79 C81:N81">
    <cfRule type="cellIs" dxfId="103" priority="2" stopIfTrue="1" operator="equal">
      <formula>"x"</formula>
    </cfRule>
  </conditionalFormatting>
  <conditionalFormatting sqref="C64:N64 C66:O66 C68:O68 C70:O70 N71:N72 C72:M72 C74:N74 C76:N76 C78:N78 C80:N80 C82:N82">
    <cfRule type="cellIs" dxfId="102" priority="3" stopIfTrue="1" operator="equal">
      <formula>"x"</formula>
    </cfRule>
  </conditionalFormatting>
  <conditionalFormatting sqref="O72">
    <cfRule type="cellIs" dxfId="101" priority="1" stopIfTrue="1" operator="equal">
      <formula>"x"</formula>
    </cfRule>
  </conditionalFormatting>
  <dataValidations count="1">
    <dataValidation showDropDown="1" errorTitle="Cronoprogramma" error="Attenzione: è possibile inserire solo il carattere X nel mese di riferimento." promptTitle="Cronoprogramma" prompt="Segnare con x i mesi interessati" sqref="O72 IY63:JJ82 SU63:TF82 ACQ63:ADB82 AMM63:AMX82 AWI63:AWT82 BGE63:BGP82 BQA63:BQL82 BZW63:CAH82 CJS63:CKD82 CTO63:CTZ82 DDK63:DDV82 DNG63:DNR82 DXC63:DXN82 EGY63:EHJ82 EQU63:ERF82 FAQ63:FBB82 FKM63:FKX82 FUI63:FUT82 GEE63:GEP82 GOA63:GOL82 GXW63:GYH82 HHS63:HID82 HRO63:HRZ82 IBK63:IBV82 ILG63:ILR82 IVC63:IVN82 JEY63:JFJ82 JOU63:JPF82 JYQ63:JZB82 KIM63:KIX82 KSI63:KST82 LCE63:LCP82 LMA63:LML82 LVW63:LWH82 MFS63:MGD82 MPO63:MPZ82 MZK63:MZV82 NJG63:NJR82 NTC63:NTN82 OCY63:ODJ82 OMU63:ONF82 OWQ63:OXB82 PGM63:PGX82 PQI63:PQT82 QAE63:QAP82 QKA63:QKL82 QTW63:QUH82 RDS63:RED82 RNO63:RNZ82 RXK63:RXV82 SHG63:SHR82 SRC63:SRN82 TAY63:TBJ82 TKU63:TLF82 TUQ63:TVB82 UEM63:UEX82 UOI63:UOT82 UYE63:UYP82 VIA63:VIL82 VRW63:VSH82 WBS63:WCD82 WLO63:WLZ82 WVK63:WVV82 C65599:N65618 IY65599:JJ65618 SU65599:TF65618 ACQ65599:ADB65618 AMM65599:AMX65618 AWI65599:AWT65618 BGE65599:BGP65618 BQA65599:BQL65618 BZW65599:CAH65618 CJS65599:CKD65618 CTO65599:CTZ65618 DDK65599:DDV65618 DNG65599:DNR65618 DXC65599:DXN65618 EGY65599:EHJ65618 EQU65599:ERF65618 FAQ65599:FBB65618 FKM65599:FKX65618 FUI65599:FUT65618 GEE65599:GEP65618 GOA65599:GOL65618 GXW65599:GYH65618 HHS65599:HID65618 HRO65599:HRZ65618 IBK65599:IBV65618 ILG65599:ILR65618 IVC65599:IVN65618 JEY65599:JFJ65618 JOU65599:JPF65618 JYQ65599:JZB65618 KIM65599:KIX65618 KSI65599:KST65618 LCE65599:LCP65618 LMA65599:LML65618 LVW65599:LWH65618 MFS65599:MGD65618 MPO65599:MPZ65618 MZK65599:MZV65618 NJG65599:NJR65618 NTC65599:NTN65618 OCY65599:ODJ65618 OMU65599:ONF65618 OWQ65599:OXB65618 PGM65599:PGX65618 PQI65599:PQT65618 QAE65599:QAP65618 QKA65599:QKL65618 QTW65599:QUH65618 RDS65599:RED65618 RNO65599:RNZ65618 RXK65599:RXV65618 SHG65599:SHR65618 SRC65599:SRN65618 TAY65599:TBJ65618 TKU65599:TLF65618 TUQ65599:TVB65618 UEM65599:UEX65618 UOI65599:UOT65618 UYE65599:UYP65618 VIA65599:VIL65618 VRW65599:VSH65618 WBS65599:WCD65618 WLO65599:WLZ65618 WVK65599:WVV65618 C131135:N131154 IY131135:JJ131154 SU131135:TF131154 ACQ131135:ADB131154 AMM131135:AMX131154 AWI131135:AWT131154 BGE131135:BGP131154 BQA131135:BQL131154 BZW131135:CAH131154 CJS131135:CKD131154 CTO131135:CTZ131154 DDK131135:DDV131154 DNG131135:DNR131154 DXC131135:DXN131154 EGY131135:EHJ131154 EQU131135:ERF131154 FAQ131135:FBB131154 FKM131135:FKX131154 FUI131135:FUT131154 GEE131135:GEP131154 GOA131135:GOL131154 GXW131135:GYH131154 HHS131135:HID131154 HRO131135:HRZ131154 IBK131135:IBV131154 ILG131135:ILR131154 IVC131135:IVN131154 JEY131135:JFJ131154 JOU131135:JPF131154 JYQ131135:JZB131154 KIM131135:KIX131154 KSI131135:KST131154 LCE131135:LCP131154 LMA131135:LML131154 LVW131135:LWH131154 MFS131135:MGD131154 MPO131135:MPZ131154 MZK131135:MZV131154 NJG131135:NJR131154 NTC131135:NTN131154 OCY131135:ODJ131154 OMU131135:ONF131154 OWQ131135:OXB131154 PGM131135:PGX131154 PQI131135:PQT131154 QAE131135:QAP131154 QKA131135:QKL131154 QTW131135:QUH131154 RDS131135:RED131154 RNO131135:RNZ131154 RXK131135:RXV131154 SHG131135:SHR131154 SRC131135:SRN131154 TAY131135:TBJ131154 TKU131135:TLF131154 TUQ131135:TVB131154 UEM131135:UEX131154 UOI131135:UOT131154 UYE131135:UYP131154 VIA131135:VIL131154 VRW131135:VSH131154 WBS131135:WCD131154 WLO131135:WLZ131154 WVK131135:WVV131154 C196671:N196690 IY196671:JJ196690 SU196671:TF196690 ACQ196671:ADB196690 AMM196671:AMX196690 AWI196671:AWT196690 BGE196671:BGP196690 BQA196671:BQL196690 BZW196671:CAH196690 CJS196671:CKD196690 CTO196671:CTZ196690 DDK196671:DDV196690 DNG196671:DNR196690 DXC196671:DXN196690 EGY196671:EHJ196690 EQU196671:ERF196690 FAQ196671:FBB196690 FKM196671:FKX196690 FUI196671:FUT196690 GEE196671:GEP196690 GOA196671:GOL196690 GXW196671:GYH196690 HHS196671:HID196690 HRO196671:HRZ196690 IBK196671:IBV196690 ILG196671:ILR196690 IVC196671:IVN196690 JEY196671:JFJ196690 JOU196671:JPF196690 JYQ196671:JZB196690 KIM196671:KIX196690 KSI196671:KST196690 LCE196671:LCP196690 LMA196671:LML196690 LVW196671:LWH196690 MFS196671:MGD196690 MPO196671:MPZ196690 MZK196671:MZV196690 NJG196671:NJR196690 NTC196671:NTN196690 OCY196671:ODJ196690 OMU196671:ONF196690 OWQ196671:OXB196690 PGM196671:PGX196690 PQI196671:PQT196690 QAE196671:QAP196690 QKA196671:QKL196690 QTW196671:QUH196690 RDS196671:RED196690 RNO196671:RNZ196690 RXK196671:RXV196690 SHG196671:SHR196690 SRC196671:SRN196690 TAY196671:TBJ196690 TKU196671:TLF196690 TUQ196671:TVB196690 UEM196671:UEX196690 UOI196671:UOT196690 UYE196671:UYP196690 VIA196671:VIL196690 VRW196671:VSH196690 WBS196671:WCD196690 WLO196671:WLZ196690 WVK196671:WVV196690 C262207:N262226 IY262207:JJ262226 SU262207:TF262226 ACQ262207:ADB262226 AMM262207:AMX262226 AWI262207:AWT262226 BGE262207:BGP262226 BQA262207:BQL262226 BZW262207:CAH262226 CJS262207:CKD262226 CTO262207:CTZ262226 DDK262207:DDV262226 DNG262207:DNR262226 DXC262207:DXN262226 EGY262207:EHJ262226 EQU262207:ERF262226 FAQ262207:FBB262226 FKM262207:FKX262226 FUI262207:FUT262226 GEE262207:GEP262226 GOA262207:GOL262226 GXW262207:GYH262226 HHS262207:HID262226 HRO262207:HRZ262226 IBK262207:IBV262226 ILG262207:ILR262226 IVC262207:IVN262226 JEY262207:JFJ262226 JOU262207:JPF262226 JYQ262207:JZB262226 KIM262207:KIX262226 KSI262207:KST262226 LCE262207:LCP262226 LMA262207:LML262226 LVW262207:LWH262226 MFS262207:MGD262226 MPO262207:MPZ262226 MZK262207:MZV262226 NJG262207:NJR262226 NTC262207:NTN262226 OCY262207:ODJ262226 OMU262207:ONF262226 OWQ262207:OXB262226 PGM262207:PGX262226 PQI262207:PQT262226 QAE262207:QAP262226 QKA262207:QKL262226 QTW262207:QUH262226 RDS262207:RED262226 RNO262207:RNZ262226 RXK262207:RXV262226 SHG262207:SHR262226 SRC262207:SRN262226 TAY262207:TBJ262226 TKU262207:TLF262226 TUQ262207:TVB262226 UEM262207:UEX262226 UOI262207:UOT262226 UYE262207:UYP262226 VIA262207:VIL262226 VRW262207:VSH262226 WBS262207:WCD262226 WLO262207:WLZ262226 WVK262207:WVV262226 C327743:N327762 IY327743:JJ327762 SU327743:TF327762 ACQ327743:ADB327762 AMM327743:AMX327762 AWI327743:AWT327762 BGE327743:BGP327762 BQA327743:BQL327762 BZW327743:CAH327762 CJS327743:CKD327762 CTO327743:CTZ327762 DDK327743:DDV327762 DNG327743:DNR327762 DXC327743:DXN327762 EGY327743:EHJ327762 EQU327743:ERF327762 FAQ327743:FBB327762 FKM327743:FKX327762 FUI327743:FUT327762 GEE327743:GEP327762 GOA327743:GOL327762 GXW327743:GYH327762 HHS327743:HID327762 HRO327743:HRZ327762 IBK327743:IBV327762 ILG327743:ILR327762 IVC327743:IVN327762 JEY327743:JFJ327762 JOU327743:JPF327762 JYQ327743:JZB327762 KIM327743:KIX327762 KSI327743:KST327762 LCE327743:LCP327762 LMA327743:LML327762 LVW327743:LWH327762 MFS327743:MGD327762 MPO327743:MPZ327762 MZK327743:MZV327762 NJG327743:NJR327762 NTC327743:NTN327762 OCY327743:ODJ327762 OMU327743:ONF327762 OWQ327743:OXB327762 PGM327743:PGX327762 PQI327743:PQT327762 QAE327743:QAP327762 QKA327743:QKL327762 QTW327743:QUH327762 RDS327743:RED327762 RNO327743:RNZ327762 RXK327743:RXV327762 SHG327743:SHR327762 SRC327743:SRN327762 TAY327743:TBJ327762 TKU327743:TLF327762 TUQ327743:TVB327762 UEM327743:UEX327762 UOI327743:UOT327762 UYE327743:UYP327762 VIA327743:VIL327762 VRW327743:VSH327762 WBS327743:WCD327762 WLO327743:WLZ327762 WVK327743:WVV327762 C393279:N393298 IY393279:JJ393298 SU393279:TF393298 ACQ393279:ADB393298 AMM393279:AMX393298 AWI393279:AWT393298 BGE393279:BGP393298 BQA393279:BQL393298 BZW393279:CAH393298 CJS393279:CKD393298 CTO393279:CTZ393298 DDK393279:DDV393298 DNG393279:DNR393298 DXC393279:DXN393298 EGY393279:EHJ393298 EQU393279:ERF393298 FAQ393279:FBB393298 FKM393279:FKX393298 FUI393279:FUT393298 GEE393279:GEP393298 GOA393279:GOL393298 GXW393279:GYH393298 HHS393279:HID393298 HRO393279:HRZ393298 IBK393279:IBV393298 ILG393279:ILR393298 IVC393279:IVN393298 JEY393279:JFJ393298 JOU393279:JPF393298 JYQ393279:JZB393298 KIM393279:KIX393298 KSI393279:KST393298 LCE393279:LCP393298 LMA393279:LML393298 LVW393279:LWH393298 MFS393279:MGD393298 MPO393279:MPZ393298 MZK393279:MZV393298 NJG393279:NJR393298 NTC393279:NTN393298 OCY393279:ODJ393298 OMU393279:ONF393298 OWQ393279:OXB393298 PGM393279:PGX393298 PQI393279:PQT393298 QAE393279:QAP393298 QKA393279:QKL393298 QTW393279:QUH393298 RDS393279:RED393298 RNO393279:RNZ393298 RXK393279:RXV393298 SHG393279:SHR393298 SRC393279:SRN393298 TAY393279:TBJ393298 TKU393279:TLF393298 TUQ393279:TVB393298 UEM393279:UEX393298 UOI393279:UOT393298 UYE393279:UYP393298 VIA393279:VIL393298 VRW393279:VSH393298 WBS393279:WCD393298 WLO393279:WLZ393298 WVK393279:WVV393298 C458815:N458834 IY458815:JJ458834 SU458815:TF458834 ACQ458815:ADB458834 AMM458815:AMX458834 AWI458815:AWT458834 BGE458815:BGP458834 BQA458815:BQL458834 BZW458815:CAH458834 CJS458815:CKD458834 CTO458815:CTZ458834 DDK458815:DDV458834 DNG458815:DNR458834 DXC458815:DXN458834 EGY458815:EHJ458834 EQU458815:ERF458834 FAQ458815:FBB458834 FKM458815:FKX458834 FUI458815:FUT458834 GEE458815:GEP458834 GOA458815:GOL458834 GXW458815:GYH458834 HHS458815:HID458834 HRO458815:HRZ458834 IBK458815:IBV458834 ILG458815:ILR458834 IVC458815:IVN458834 JEY458815:JFJ458834 JOU458815:JPF458834 JYQ458815:JZB458834 KIM458815:KIX458834 KSI458815:KST458834 LCE458815:LCP458834 LMA458815:LML458834 LVW458815:LWH458834 MFS458815:MGD458834 MPO458815:MPZ458834 MZK458815:MZV458834 NJG458815:NJR458834 NTC458815:NTN458834 OCY458815:ODJ458834 OMU458815:ONF458834 OWQ458815:OXB458834 PGM458815:PGX458834 PQI458815:PQT458834 QAE458815:QAP458834 QKA458815:QKL458834 QTW458815:QUH458834 RDS458815:RED458834 RNO458815:RNZ458834 RXK458815:RXV458834 SHG458815:SHR458834 SRC458815:SRN458834 TAY458815:TBJ458834 TKU458815:TLF458834 TUQ458815:TVB458834 UEM458815:UEX458834 UOI458815:UOT458834 UYE458815:UYP458834 VIA458815:VIL458834 VRW458815:VSH458834 WBS458815:WCD458834 WLO458815:WLZ458834 WVK458815:WVV458834 C524351:N524370 IY524351:JJ524370 SU524351:TF524370 ACQ524351:ADB524370 AMM524351:AMX524370 AWI524351:AWT524370 BGE524351:BGP524370 BQA524351:BQL524370 BZW524351:CAH524370 CJS524351:CKD524370 CTO524351:CTZ524370 DDK524351:DDV524370 DNG524351:DNR524370 DXC524351:DXN524370 EGY524351:EHJ524370 EQU524351:ERF524370 FAQ524351:FBB524370 FKM524351:FKX524370 FUI524351:FUT524370 GEE524351:GEP524370 GOA524351:GOL524370 GXW524351:GYH524370 HHS524351:HID524370 HRO524351:HRZ524370 IBK524351:IBV524370 ILG524351:ILR524370 IVC524351:IVN524370 JEY524351:JFJ524370 JOU524351:JPF524370 JYQ524351:JZB524370 KIM524351:KIX524370 KSI524351:KST524370 LCE524351:LCP524370 LMA524351:LML524370 LVW524351:LWH524370 MFS524351:MGD524370 MPO524351:MPZ524370 MZK524351:MZV524370 NJG524351:NJR524370 NTC524351:NTN524370 OCY524351:ODJ524370 OMU524351:ONF524370 OWQ524351:OXB524370 PGM524351:PGX524370 PQI524351:PQT524370 QAE524351:QAP524370 QKA524351:QKL524370 QTW524351:QUH524370 RDS524351:RED524370 RNO524351:RNZ524370 RXK524351:RXV524370 SHG524351:SHR524370 SRC524351:SRN524370 TAY524351:TBJ524370 TKU524351:TLF524370 TUQ524351:TVB524370 UEM524351:UEX524370 UOI524351:UOT524370 UYE524351:UYP524370 VIA524351:VIL524370 VRW524351:VSH524370 WBS524351:WCD524370 WLO524351:WLZ524370 WVK524351:WVV524370 C589887:N589906 IY589887:JJ589906 SU589887:TF589906 ACQ589887:ADB589906 AMM589887:AMX589906 AWI589887:AWT589906 BGE589887:BGP589906 BQA589887:BQL589906 BZW589887:CAH589906 CJS589887:CKD589906 CTO589887:CTZ589906 DDK589887:DDV589906 DNG589887:DNR589906 DXC589887:DXN589906 EGY589887:EHJ589906 EQU589887:ERF589906 FAQ589887:FBB589906 FKM589887:FKX589906 FUI589887:FUT589906 GEE589887:GEP589906 GOA589887:GOL589906 GXW589887:GYH589906 HHS589887:HID589906 HRO589887:HRZ589906 IBK589887:IBV589906 ILG589887:ILR589906 IVC589887:IVN589906 JEY589887:JFJ589906 JOU589887:JPF589906 JYQ589887:JZB589906 KIM589887:KIX589906 KSI589887:KST589906 LCE589887:LCP589906 LMA589887:LML589906 LVW589887:LWH589906 MFS589887:MGD589906 MPO589887:MPZ589906 MZK589887:MZV589906 NJG589887:NJR589906 NTC589887:NTN589906 OCY589887:ODJ589906 OMU589887:ONF589906 OWQ589887:OXB589906 PGM589887:PGX589906 PQI589887:PQT589906 QAE589887:QAP589906 QKA589887:QKL589906 QTW589887:QUH589906 RDS589887:RED589906 RNO589887:RNZ589906 RXK589887:RXV589906 SHG589887:SHR589906 SRC589887:SRN589906 TAY589887:TBJ589906 TKU589887:TLF589906 TUQ589887:TVB589906 UEM589887:UEX589906 UOI589887:UOT589906 UYE589887:UYP589906 VIA589887:VIL589906 VRW589887:VSH589906 WBS589887:WCD589906 WLO589887:WLZ589906 WVK589887:WVV589906 C655423:N655442 IY655423:JJ655442 SU655423:TF655442 ACQ655423:ADB655442 AMM655423:AMX655442 AWI655423:AWT655442 BGE655423:BGP655442 BQA655423:BQL655442 BZW655423:CAH655442 CJS655423:CKD655442 CTO655423:CTZ655442 DDK655423:DDV655442 DNG655423:DNR655442 DXC655423:DXN655442 EGY655423:EHJ655442 EQU655423:ERF655442 FAQ655423:FBB655442 FKM655423:FKX655442 FUI655423:FUT655442 GEE655423:GEP655442 GOA655423:GOL655442 GXW655423:GYH655442 HHS655423:HID655442 HRO655423:HRZ655442 IBK655423:IBV655442 ILG655423:ILR655442 IVC655423:IVN655442 JEY655423:JFJ655442 JOU655423:JPF655442 JYQ655423:JZB655442 KIM655423:KIX655442 KSI655423:KST655442 LCE655423:LCP655442 LMA655423:LML655442 LVW655423:LWH655442 MFS655423:MGD655442 MPO655423:MPZ655442 MZK655423:MZV655442 NJG655423:NJR655442 NTC655423:NTN655442 OCY655423:ODJ655442 OMU655423:ONF655442 OWQ655423:OXB655442 PGM655423:PGX655442 PQI655423:PQT655442 QAE655423:QAP655442 QKA655423:QKL655442 QTW655423:QUH655442 RDS655423:RED655442 RNO655423:RNZ655442 RXK655423:RXV655442 SHG655423:SHR655442 SRC655423:SRN655442 TAY655423:TBJ655442 TKU655423:TLF655442 TUQ655423:TVB655442 UEM655423:UEX655442 UOI655423:UOT655442 UYE655423:UYP655442 VIA655423:VIL655442 VRW655423:VSH655442 WBS655423:WCD655442 WLO655423:WLZ655442 WVK655423:WVV655442 C720959:N720978 IY720959:JJ720978 SU720959:TF720978 ACQ720959:ADB720978 AMM720959:AMX720978 AWI720959:AWT720978 BGE720959:BGP720978 BQA720959:BQL720978 BZW720959:CAH720978 CJS720959:CKD720978 CTO720959:CTZ720978 DDK720959:DDV720978 DNG720959:DNR720978 DXC720959:DXN720978 EGY720959:EHJ720978 EQU720959:ERF720978 FAQ720959:FBB720978 FKM720959:FKX720978 FUI720959:FUT720978 GEE720959:GEP720978 GOA720959:GOL720978 GXW720959:GYH720978 HHS720959:HID720978 HRO720959:HRZ720978 IBK720959:IBV720978 ILG720959:ILR720978 IVC720959:IVN720978 JEY720959:JFJ720978 JOU720959:JPF720978 JYQ720959:JZB720978 KIM720959:KIX720978 KSI720959:KST720978 LCE720959:LCP720978 LMA720959:LML720978 LVW720959:LWH720978 MFS720959:MGD720978 MPO720959:MPZ720978 MZK720959:MZV720978 NJG720959:NJR720978 NTC720959:NTN720978 OCY720959:ODJ720978 OMU720959:ONF720978 OWQ720959:OXB720978 PGM720959:PGX720978 PQI720959:PQT720978 QAE720959:QAP720978 QKA720959:QKL720978 QTW720959:QUH720978 RDS720959:RED720978 RNO720959:RNZ720978 RXK720959:RXV720978 SHG720959:SHR720978 SRC720959:SRN720978 TAY720959:TBJ720978 TKU720959:TLF720978 TUQ720959:TVB720978 UEM720959:UEX720978 UOI720959:UOT720978 UYE720959:UYP720978 VIA720959:VIL720978 VRW720959:VSH720978 WBS720959:WCD720978 WLO720959:WLZ720978 WVK720959:WVV720978 C786495:N786514 IY786495:JJ786514 SU786495:TF786514 ACQ786495:ADB786514 AMM786495:AMX786514 AWI786495:AWT786514 BGE786495:BGP786514 BQA786495:BQL786514 BZW786495:CAH786514 CJS786495:CKD786514 CTO786495:CTZ786514 DDK786495:DDV786514 DNG786495:DNR786514 DXC786495:DXN786514 EGY786495:EHJ786514 EQU786495:ERF786514 FAQ786495:FBB786514 FKM786495:FKX786514 FUI786495:FUT786514 GEE786495:GEP786514 GOA786495:GOL786514 GXW786495:GYH786514 HHS786495:HID786514 HRO786495:HRZ786514 IBK786495:IBV786514 ILG786495:ILR786514 IVC786495:IVN786514 JEY786495:JFJ786514 JOU786495:JPF786514 JYQ786495:JZB786514 KIM786495:KIX786514 KSI786495:KST786514 LCE786495:LCP786514 LMA786495:LML786514 LVW786495:LWH786514 MFS786495:MGD786514 MPO786495:MPZ786514 MZK786495:MZV786514 NJG786495:NJR786514 NTC786495:NTN786514 OCY786495:ODJ786514 OMU786495:ONF786514 OWQ786495:OXB786514 PGM786495:PGX786514 PQI786495:PQT786514 QAE786495:QAP786514 QKA786495:QKL786514 QTW786495:QUH786514 RDS786495:RED786514 RNO786495:RNZ786514 RXK786495:RXV786514 SHG786495:SHR786514 SRC786495:SRN786514 TAY786495:TBJ786514 TKU786495:TLF786514 TUQ786495:TVB786514 UEM786495:UEX786514 UOI786495:UOT786514 UYE786495:UYP786514 VIA786495:VIL786514 VRW786495:VSH786514 WBS786495:WCD786514 WLO786495:WLZ786514 WVK786495:WVV786514 C852031:N852050 IY852031:JJ852050 SU852031:TF852050 ACQ852031:ADB852050 AMM852031:AMX852050 AWI852031:AWT852050 BGE852031:BGP852050 BQA852031:BQL852050 BZW852031:CAH852050 CJS852031:CKD852050 CTO852031:CTZ852050 DDK852031:DDV852050 DNG852031:DNR852050 DXC852031:DXN852050 EGY852031:EHJ852050 EQU852031:ERF852050 FAQ852031:FBB852050 FKM852031:FKX852050 FUI852031:FUT852050 GEE852031:GEP852050 GOA852031:GOL852050 GXW852031:GYH852050 HHS852031:HID852050 HRO852031:HRZ852050 IBK852031:IBV852050 ILG852031:ILR852050 IVC852031:IVN852050 JEY852031:JFJ852050 JOU852031:JPF852050 JYQ852031:JZB852050 KIM852031:KIX852050 KSI852031:KST852050 LCE852031:LCP852050 LMA852031:LML852050 LVW852031:LWH852050 MFS852031:MGD852050 MPO852031:MPZ852050 MZK852031:MZV852050 NJG852031:NJR852050 NTC852031:NTN852050 OCY852031:ODJ852050 OMU852031:ONF852050 OWQ852031:OXB852050 PGM852031:PGX852050 PQI852031:PQT852050 QAE852031:QAP852050 QKA852031:QKL852050 QTW852031:QUH852050 RDS852031:RED852050 RNO852031:RNZ852050 RXK852031:RXV852050 SHG852031:SHR852050 SRC852031:SRN852050 TAY852031:TBJ852050 TKU852031:TLF852050 TUQ852031:TVB852050 UEM852031:UEX852050 UOI852031:UOT852050 UYE852031:UYP852050 VIA852031:VIL852050 VRW852031:VSH852050 WBS852031:WCD852050 WLO852031:WLZ852050 WVK852031:WVV852050 C917567:N917586 IY917567:JJ917586 SU917567:TF917586 ACQ917567:ADB917586 AMM917567:AMX917586 AWI917567:AWT917586 BGE917567:BGP917586 BQA917567:BQL917586 BZW917567:CAH917586 CJS917567:CKD917586 CTO917567:CTZ917586 DDK917567:DDV917586 DNG917567:DNR917586 DXC917567:DXN917586 EGY917567:EHJ917586 EQU917567:ERF917586 FAQ917567:FBB917586 FKM917567:FKX917586 FUI917567:FUT917586 GEE917567:GEP917586 GOA917567:GOL917586 GXW917567:GYH917586 HHS917567:HID917586 HRO917567:HRZ917586 IBK917567:IBV917586 ILG917567:ILR917586 IVC917567:IVN917586 JEY917567:JFJ917586 JOU917567:JPF917586 JYQ917567:JZB917586 KIM917567:KIX917586 KSI917567:KST917586 LCE917567:LCP917586 LMA917567:LML917586 LVW917567:LWH917586 MFS917567:MGD917586 MPO917567:MPZ917586 MZK917567:MZV917586 NJG917567:NJR917586 NTC917567:NTN917586 OCY917567:ODJ917586 OMU917567:ONF917586 OWQ917567:OXB917586 PGM917567:PGX917586 PQI917567:PQT917586 QAE917567:QAP917586 QKA917567:QKL917586 QTW917567:QUH917586 RDS917567:RED917586 RNO917567:RNZ917586 RXK917567:RXV917586 SHG917567:SHR917586 SRC917567:SRN917586 TAY917567:TBJ917586 TKU917567:TLF917586 TUQ917567:TVB917586 UEM917567:UEX917586 UOI917567:UOT917586 UYE917567:UYP917586 VIA917567:VIL917586 VRW917567:VSH917586 WBS917567:WCD917586 WLO917567:WLZ917586 WVK917567:WVV917586 C983103:N983122 IY983103:JJ983122 SU983103:TF983122 ACQ983103:ADB983122 AMM983103:AMX983122 AWI983103:AWT983122 BGE983103:BGP983122 BQA983103:BQL983122 BZW983103:CAH983122 CJS983103:CKD983122 CTO983103:CTZ983122 DDK983103:DDV983122 DNG983103:DNR983122 DXC983103:DXN983122 EGY983103:EHJ983122 EQU983103:ERF983122 FAQ983103:FBB983122 FKM983103:FKX983122 FUI983103:FUT983122 GEE983103:GEP983122 GOA983103:GOL983122 GXW983103:GYH983122 HHS983103:HID983122 HRO983103:HRZ983122 IBK983103:IBV983122 ILG983103:ILR983122 IVC983103:IVN983122 JEY983103:JFJ983122 JOU983103:JPF983122 JYQ983103:JZB983122 KIM983103:KIX983122 KSI983103:KST983122 LCE983103:LCP983122 LMA983103:LML983122 LVW983103:LWH983122 MFS983103:MGD983122 MPO983103:MPZ983122 MZK983103:MZV983122 NJG983103:NJR983122 NTC983103:NTN983122 OCY983103:ODJ983122 OMU983103:ONF983122 OWQ983103:OXB983122 PGM983103:PGX983122 PQI983103:PQT983122 QAE983103:QAP983122 QKA983103:QKL983122 QTW983103:QUH983122 RDS983103:RED983122 RNO983103:RNZ983122 RXK983103:RXV983122 SHG983103:SHR983122 SRC983103:SRN983122 TAY983103:TBJ983122 TKU983103:TLF983122 TUQ983103:TVB983122 UEM983103:UEX983122 UOI983103:UOT983122 UYE983103:UYP983122 VIA983103:VIL983122 VRW983103:VSH983122 WBS983103:WCD983122 WLO983103:WLZ983122 WVK983103:WVV983122 O66 O68 O70 C63:N82" xr:uid="{73D15FF4-5382-4961-BE37-758D5384AEED}"/>
  </dataValidations>
  <printOptions horizontalCentered="1"/>
  <pageMargins left="0.24" right="0.15" top="0.56000000000000005" bottom="0.57999999999999996" header="0.23" footer="0.23622047244094491"/>
  <pageSetup paperSize="9" scale="78" orientation="portrait" horizontalDpi="300" verticalDpi="300" r:id="rId1"/>
  <headerFooter alignWithMargins="0"/>
  <rowBreaks count="2" manualBreakCount="2">
    <brk id="29" max="17" man="1"/>
    <brk id="59" max="16383" man="1"/>
  </rowBreaks>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05DE02-7E8A-455D-8D7A-01EC1EF9366D}">
  <sheetPr>
    <tabColor theme="6" tint="0.39997558519241921"/>
  </sheetPr>
  <dimension ref="A1:IU65413"/>
  <sheetViews>
    <sheetView zoomScaleNormal="100" workbookViewId="0">
      <selection activeCell="Q26" sqref="Q26"/>
    </sheetView>
  </sheetViews>
  <sheetFormatPr defaultColWidth="9.140625" defaultRowHeight="12.75" x14ac:dyDescent="0.2"/>
  <cols>
    <col min="1" max="1" width="8.5703125" style="37" customWidth="1"/>
    <col min="2" max="2" width="12.42578125" style="37" customWidth="1"/>
    <col min="3" max="3" width="10.42578125" style="37" customWidth="1"/>
    <col min="4" max="4" width="8.5703125" style="37" customWidth="1"/>
    <col min="5" max="7" width="6.5703125" style="37" customWidth="1"/>
    <col min="8" max="8" width="14" style="37" customWidth="1"/>
    <col min="9" max="9" width="6.5703125" style="37" customWidth="1"/>
    <col min="10" max="10" width="14.140625" style="37" customWidth="1"/>
    <col min="11" max="11" width="6.5703125" style="37" customWidth="1"/>
    <col min="12" max="12" width="11.42578125" style="37" customWidth="1"/>
    <col min="13" max="13" width="6.5703125" style="37" customWidth="1"/>
    <col min="14" max="14" width="11" style="37" customWidth="1"/>
    <col min="15" max="15" width="9.140625" style="37"/>
    <col min="16" max="16" width="10.140625" style="37" customWidth="1"/>
    <col min="17" max="17" width="9.140625" style="37"/>
    <col min="18" max="18" width="11.5703125" style="37" customWidth="1"/>
    <col min="19" max="244" width="9.140625" style="37"/>
    <col min="245" max="245" width="14.140625" style="37" bestFit="1" customWidth="1"/>
    <col min="246" max="256" width="9.140625" style="37"/>
    <col min="257" max="257" width="8.5703125" style="37" customWidth="1"/>
    <col min="258" max="258" width="12.42578125" style="37" customWidth="1"/>
    <col min="259" max="259" width="10.42578125" style="37" customWidth="1"/>
    <col min="260" max="260" width="8.5703125" style="37" customWidth="1"/>
    <col min="261" max="263" width="6.5703125" style="37" customWidth="1"/>
    <col min="264" max="264" width="14" style="37" customWidth="1"/>
    <col min="265" max="265" width="6.5703125" style="37" customWidth="1"/>
    <col min="266" max="266" width="14.140625" style="37" customWidth="1"/>
    <col min="267" max="267" width="6.5703125" style="37" customWidth="1"/>
    <col min="268" max="268" width="11.42578125" style="37" customWidth="1"/>
    <col min="269" max="269" width="6.5703125" style="37" customWidth="1"/>
    <col min="270" max="270" width="11" style="37" customWidth="1"/>
    <col min="271" max="271" width="9.140625" style="37"/>
    <col min="272" max="272" width="10.140625" style="37" customWidth="1"/>
    <col min="273" max="273" width="9.140625" style="37"/>
    <col min="274" max="274" width="11.5703125" style="37" customWidth="1"/>
    <col min="275" max="500" width="9.140625" style="37"/>
    <col min="501" max="501" width="14.140625" style="37" bestFit="1" customWidth="1"/>
    <col min="502" max="512" width="9.140625" style="37"/>
    <col min="513" max="513" width="8.5703125" style="37" customWidth="1"/>
    <col min="514" max="514" width="12.42578125" style="37" customWidth="1"/>
    <col min="515" max="515" width="10.42578125" style="37" customWidth="1"/>
    <col min="516" max="516" width="8.5703125" style="37" customWidth="1"/>
    <col min="517" max="519" width="6.5703125" style="37" customWidth="1"/>
    <col min="520" max="520" width="14" style="37" customWidth="1"/>
    <col min="521" max="521" width="6.5703125" style="37" customWidth="1"/>
    <col min="522" max="522" width="14.140625" style="37" customWidth="1"/>
    <col min="523" max="523" width="6.5703125" style="37" customWidth="1"/>
    <col min="524" max="524" width="11.42578125" style="37" customWidth="1"/>
    <col min="525" max="525" width="6.5703125" style="37" customWidth="1"/>
    <col min="526" max="526" width="11" style="37" customWidth="1"/>
    <col min="527" max="527" width="9.140625" style="37"/>
    <col min="528" max="528" width="10.140625" style="37" customWidth="1"/>
    <col min="529" max="529" width="9.140625" style="37"/>
    <col min="530" max="530" width="11.5703125" style="37" customWidth="1"/>
    <col min="531" max="756" width="9.140625" style="37"/>
    <col min="757" max="757" width="14.140625" style="37" bestFit="1" customWidth="1"/>
    <col min="758" max="768" width="9.140625" style="37"/>
    <col min="769" max="769" width="8.5703125" style="37" customWidth="1"/>
    <col min="770" max="770" width="12.42578125" style="37" customWidth="1"/>
    <col min="771" max="771" width="10.42578125" style="37" customWidth="1"/>
    <col min="772" max="772" width="8.5703125" style="37" customWidth="1"/>
    <col min="773" max="775" width="6.5703125" style="37" customWidth="1"/>
    <col min="776" max="776" width="14" style="37" customWidth="1"/>
    <col min="777" max="777" width="6.5703125" style="37" customWidth="1"/>
    <col min="778" max="778" width="14.140625" style="37" customWidth="1"/>
    <col min="779" max="779" width="6.5703125" style="37" customWidth="1"/>
    <col min="780" max="780" width="11.42578125" style="37" customWidth="1"/>
    <col min="781" max="781" width="6.5703125" style="37" customWidth="1"/>
    <col min="782" max="782" width="11" style="37" customWidth="1"/>
    <col min="783" max="783" width="9.140625" style="37"/>
    <col min="784" max="784" width="10.140625" style="37" customWidth="1"/>
    <col min="785" max="785" width="9.140625" style="37"/>
    <col min="786" max="786" width="11.5703125" style="37" customWidth="1"/>
    <col min="787" max="1012" width="9.140625" style="37"/>
    <col min="1013" max="1013" width="14.140625" style="37" bestFit="1" customWidth="1"/>
    <col min="1014" max="1024" width="9.140625" style="37"/>
    <col min="1025" max="1025" width="8.5703125" style="37" customWidth="1"/>
    <col min="1026" max="1026" width="12.42578125" style="37" customWidth="1"/>
    <col min="1027" max="1027" width="10.42578125" style="37" customWidth="1"/>
    <col min="1028" max="1028" width="8.5703125" style="37" customWidth="1"/>
    <col min="1029" max="1031" width="6.5703125" style="37" customWidth="1"/>
    <col min="1032" max="1032" width="14" style="37" customWidth="1"/>
    <col min="1033" max="1033" width="6.5703125" style="37" customWidth="1"/>
    <col min="1034" max="1034" width="14.140625" style="37" customWidth="1"/>
    <col min="1035" max="1035" width="6.5703125" style="37" customWidth="1"/>
    <col min="1036" max="1036" width="11.42578125" style="37" customWidth="1"/>
    <col min="1037" max="1037" width="6.5703125" style="37" customWidth="1"/>
    <col min="1038" max="1038" width="11" style="37" customWidth="1"/>
    <col min="1039" max="1039" width="9.140625" style="37"/>
    <col min="1040" max="1040" width="10.140625" style="37" customWidth="1"/>
    <col min="1041" max="1041" width="9.140625" style="37"/>
    <col min="1042" max="1042" width="11.5703125" style="37" customWidth="1"/>
    <col min="1043" max="1268" width="9.140625" style="37"/>
    <col min="1269" max="1269" width="14.140625" style="37" bestFit="1" customWidth="1"/>
    <col min="1270" max="1280" width="9.140625" style="37"/>
    <col min="1281" max="1281" width="8.5703125" style="37" customWidth="1"/>
    <col min="1282" max="1282" width="12.42578125" style="37" customWidth="1"/>
    <col min="1283" max="1283" width="10.42578125" style="37" customWidth="1"/>
    <col min="1284" max="1284" width="8.5703125" style="37" customWidth="1"/>
    <col min="1285" max="1287" width="6.5703125" style="37" customWidth="1"/>
    <col min="1288" max="1288" width="14" style="37" customWidth="1"/>
    <col min="1289" max="1289" width="6.5703125" style="37" customWidth="1"/>
    <col min="1290" max="1290" width="14.140625" style="37" customWidth="1"/>
    <col min="1291" max="1291" width="6.5703125" style="37" customWidth="1"/>
    <col min="1292" max="1292" width="11.42578125" style="37" customWidth="1"/>
    <col min="1293" max="1293" width="6.5703125" style="37" customWidth="1"/>
    <col min="1294" max="1294" width="11" style="37" customWidth="1"/>
    <col min="1295" max="1295" width="9.140625" style="37"/>
    <col min="1296" max="1296" width="10.140625" style="37" customWidth="1"/>
    <col min="1297" max="1297" width="9.140625" style="37"/>
    <col min="1298" max="1298" width="11.5703125" style="37" customWidth="1"/>
    <col min="1299" max="1524" width="9.140625" style="37"/>
    <col min="1525" max="1525" width="14.140625" style="37" bestFit="1" customWidth="1"/>
    <col min="1526" max="1536" width="9.140625" style="37"/>
    <col min="1537" max="1537" width="8.5703125" style="37" customWidth="1"/>
    <col min="1538" max="1538" width="12.42578125" style="37" customWidth="1"/>
    <col min="1539" max="1539" width="10.42578125" style="37" customWidth="1"/>
    <col min="1540" max="1540" width="8.5703125" style="37" customWidth="1"/>
    <col min="1541" max="1543" width="6.5703125" style="37" customWidth="1"/>
    <col min="1544" max="1544" width="14" style="37" customWidth="1"/>
    <col min="1545" max="1545" width="6.5703125" style="37" customWidth="1"/>
    <col min="1546" max="1546" width="14.140625" style="37" customWidth="1"/>
    <col min="1547" max="1547" width="6.5703125" style="37" customWidth="1"/>
    <col min="1548" max="1548" width="11.42578125" style="37" customWidth="1"/>
    <col min="1549" max="1549" width="6.5703125" style="37" customWidth="1"/>
    <col min="1550" max="1550" width="11" style="37" customWidth="1"/>
    <col min="1551" max="1551" width="9.140625" style="37"/>
    <col min="1552" max="1552" width="10.140625" style="37" customWidth="1"/>
    <col min="1553" max="1553" width="9.140625" style="37"/>
    <col min="1554" max="1554" width="11.5703125" style="37" customWidth="1"/>
    <col min="1555" max="1780" width="9.140625" style="37"/>
    <col min="1781" max="1781" width="14.140625" style="37" bestFit="1" customWidth="1"/>
    <col min="1782" max="1792" width="9.140625" style="37"/>
    <col min="1793" max="1793" width="8.5703125" style="37" customWidth="1"/>
    <col min="1794" max="1794" width="12.42578125" style="37" customWidth="1"/>
    <col min="1795" max="1795" width="10.42578125" style="37" customWidth="1"/>
    <col min="1796" max="1796" width="8.5703125" style="37" customWidth="1"/>
    <col min="1797" max="1799" width="6.5703125" style="37" customWidth="1"/>
    <col min="1800" max="1800" width="14" style="37" customWidth="1"/>
    <col min="1801" max="1801" width="6.5703125" style="37" customWidth="1"/>
    <col min="1802" max="1802" width="14.140625" style="37" customWidth="1"/>
    <col min="1803" max="1803" width="6.5703125" style="37" customWidth="1"/>
    <col min="1804" max="1804" width="11.42578125" style="37" customWidth="1"/>
    <col min="1805" max="1805" width="6.5703125" style="37" customWidth="1"/>
    <col min="1806" max="1806" width="11" style="37" customWidth="1"/>
    <col min="1807" max="1807" width="9.140625" style="37"/>
    <col min="1808" max="1808" width="10.140625" style="37" customWidth="1"/>
    <col min="1809" max="1809" width="9.140625" style="37"/>
    <col min="1810" max="1810" width="11.5703125" style="37" customWidth="1"/>
    <col min="1811" max="2036" width="9.140625" style="37"/>
    <col min="2037" max="2037" width="14.140625" style="37" bestFit="1" customWidth="1"/>
    <col min="2038" max="2048" width="9.140625" style="37"/>
    <col min="2049" max="2049" width="8.5703125" style="37" customWidth="1"/>
    <col min="2050" max="2050" width="12.42578125" style="37" customWidth="1"/>
    <col min="2051" max="2051" width="10.42578125" style="37" customWidth="1"/>
    <col min="2052" max="2052" width="8.5703125" style="37" customWidth="1"/>
    <col min="2053" max="2055" width="6.5703125" style="37" customWidth="1"/>
    <col min="2056" max="2056" width="14" style="37" customWidth="1"/>
    <col min="2057" max="2057" width="6.5703125" style="37" customWidth="1"/>
    <col min="2058" max="2058" width="14.140625" style="37" customWidth="1"/>
    <col min="2059" max="2059" width="6.5703125" style="37" customWidth="1"/>
    <col min="2060" max="2060" width="11.42578125" style="37" customWidth="1"/>
    <col min="2061" max="2061" width="6.5703125" style="37" customWidth="1"/>
    <col min="2062" max="2062" width="11" style="37" customWidth="1"/>
    <col min="2063" max="2063" width="9.140625" style="37"/>
    <col min="2064" max="2064" width="10.140625" style="37" customWidth="1"/>
    <col min="2065" max="2065" width="9.140625" style="37"/>
    <col min="2066" max="2066" width="11.5703125" style="37" customWidth="1"/>
    <col min="2067" max="2292" width="9.140625" style="37"/>
    <col min="2293" max="2293" width="14.140625" style="37" bestFit="1" customWidth="1"/>
    <col min="2294" max="2304" width="9.140625" style="37"/>
    <col min="2305" max="2305" width="8.5703125" style="37" customWidth="1"/>
    <col min="2306" max="2306" width="12.42578125" style="37" customWidth="1"/>
    <col min="2307" max="2307" width="10.42578125" style="37" customWidth="1"/>
    <col min="2308" max="2308" width="8.5703125" style="37" customWidth="1"/>
    <col min="2309" max="2311" width="6.5703125" style="37" customWidth="1"/>
    <col min="2312" max="2312" width="14" style="37" customWidth="1"/>
    <col min="2313" max="2313" width="6.5703125" style="37" customWidth="1"/>
    <col min="2314" max="2314" width="14.140625" style="37" customWidth="1"/>
    <col min="2315" max="2315" width="6.5703125" style="37" customWidth="1"/>
    <col min="2316" max="2316" width="11.42578125" style="37" customWidth="1"/>
    <col min="2317" max="2317" width="6.5703125" style="37" customWidth="1"/>
    <col min="2318" max="2318" width="11" style="37" customWidth="1"/>
    <col min="2319" max="2319" width="9.140625" style="37"/>
    <col min="2320" max="2320" width="10.140625" style="37" customWidth="1"/>
    <col min="2321" max="2321" width="9.140625" style="37"/>
    <col min="2322" max="2322" width="11.5703125" style="37" customWidth="1"/>
    <col min="2323" max="2548" width="9.140625" style="37"/>
    <col min="2549" max="2549" width="14.140625" style="37" bestFit="1" customWidth="1"/>
    <col min="2550" max="2560" width="9.140625" style="37"/>
    <col min="2561" max="2561" width="8.5703125" style="37" customWidth="1"/>
    <col min="2562" max="2562" width="12.42578125" style="37" customWidth="1"/>
    <col min="2563" max="2563" width="10.42578125" style="37" customWidth="1"/>
    <col min="2564" max="2564" width="8.5703125" style="37" customWidth="1"/>
    <col min="2565" max="2567" width="6.5703125" style="37" customWidth="1"/>
    <col min="2568" max="2568" width="14" style="37" customWidth="1"/>
    <col min="2569" max="2569" width="6.5703125" style="37" customWidth="1"/>
    <col min="2570" max="2570" width="14.140625" style="37" customWidth="1"/>
    <col min="2571" max="2571" width="6.5703125" style="37" customWidth="1"/>
    <col min="2572" max="2572" width="11.42578125" style="37" customWidth="1"/>
    <col min="2573" max="2573" width="6.5703125" style="37" customWidth="1"/>
    <col min="2574" max="2574" width="11" style="37" customWidth="1"/>
    <col min="2575" max="2575" width="9.140625" style="37"/>
    <col min="2576" max="2576" width="10.140625" style="37" customWidth="1"/>
    <col min="2577" max="2577" width="9.140625" style="37"/>
    <col min="2578" max="2578" width="11.5703125" style="37" customWidth="1"/>
    <col min="2579" max="2804" width="9.140625" style="37"/>
    <col min="2805" max="2805" width="14.140625" style="37" bestFit="1" customWidth="1"/>
    <col min="2806" max="2816" width="9.140625" style="37"/>
    <col min="2817" max="2817" width="8.5703125" style="37" customWidth="1"/>
    <col min="2818" max="2818" width="12.42578125" style="37" customWidth="1"/>
    <col min="2819" max="2819" width="10.42578125" style="37" customWidth="1"/>
    <col min="2820" max="2820" width="8.5703125" style="37" customWidth="1"/>
    <col min="2821" max="2823" width="6.5703125" style="37" customWidth="1"/>
    <col min="2824" max="2824" width="14" style="37" customWidth="1"/>
    <col min="2825" max="2825" width="6.5703125" style="37" customWidth="1"/>
    <col min="2826" max="2826" width="14.140625" style="37" customWidth="1"/>
    <col min="2827" max="2827" width="6.5703125" style="37" customWidth="1"/>
    <col min="2828" max="2828" width="11.42578125" style="37" customWidth="1"/>
    <col min="2829" max="2829" width="6.5703125" style="37" customWidth="1"/>
    <col min="2830" max="2830" width="11" style="37" customWidth="1"/>
    <col min="2831" max="2831" width="9.140625" style="37"/>
    <col min="2832" max="2832" width="10.140625" style="37" customWidth="1"/>
    <col min="2833" max="2833" width="9.140625" style="37"/>
    <col min="2834" max="2834" width="11.5703125" style="37" customWidth="1"/>
    <col min="2835" max="3060" width="9.140625" style="37"/>
    <col min="3061" max="3061" width="14.140625" style="37" bestFit="1" customWidth="1"/>
    <col min="3062" max="3072" width="9.140625" style="37"/>
    <col min="3073" max="3073" width="8.5703125" style="37" customWidth="1"/>
    <col min="3074" max="3074" width="12.42578125" style="37" customWidth="1"/>
    <col min="3075" max="3075" width="10.42578125" style="37" customWidth="1"/>
    <col min="3076" max="3076" width="8.5703125" style="37" customWidth="1"/>
    <col min="3077" max="3079" width="6.5703125" style="37" customWidth="1"/>
    <col min="3080" max="3080" width="14" style="37" customWidth="1"/>
    <col min="3081" max="3081" width="6.5703125" style="37" customWidth="1"/>
    <col min="3082" max="3082" width="14.140625" style="37" customWidth="1"/>
    <col min="3083" max="3083" width="6.5703125" style="37" customWidth="1"/>
    <col min="3084" max="3084" width="11.42578125" style="37" customWidth="1"/>
    <col min="3085" max="3085" width="6.5703125" style="37" customWidth="1"/>
    <col min="3086" max="3086" width="11" style="37" customWidth="1"/>
    <col min="3087" max="3087" width="9.140625" style="37"/>
    <col min="3088" max="3088" width="10.140625" style="37" customWidth="1"/>
    <col min="3089" max="3089" width="9.140625" style="37"/>
    <col min="3090" max="3090" width="11.5703125" style="37" customWidth="1"/>
    <col min="3091" max="3316" width="9.140625" style="37"/>
    <col min="3317" max="3317" width="14.140625" style="37" bestFit="1" customWidth="1"/>
    <col min="3318" max="3328" width="9.140625" style="37"/>
    <col min="3329" max="3329" width="8.5703125" style="37" customWidth="1"/>
    <col min="3330" max="3330" width="12.42578125" style="37" customWidth="1"/>
    <col min="3331" max="3331" width="10.42578125" style="37" customWidth="1"/>
    <col min="3332" max="3332" width="8.5703125" style="37" customWidth="1"/>
    <col min="3333" max="3335" width="6.5703125" style="37" customWidth="1"/>
    <col min="3336" max="3336" width="14" style="37" customWidth="1"/>
    <col min="3337" max="3337" width="6.5703125" style="37" customWidth="1"/>
    <col min="3338" max="3338" width="14.140625" style="37" customWidth="1"/>
    <col min="3339" max="3339" width="6.5703125" style="37" customWidth="1"/>
    <col min="3340" max="3340" width="11.42578125" style="37" customWidth="1"/>
    <col min="3341" max="3341" width="6.5703125" style="37" customWidth="1"/>
    <col min="3342" max="3342" width="11" style="37" customWidth="1"/>
    <col min="3343" max="3343" width="9.140625" style="37"/>
    <col min="3344" max="3344" width="10.140625" style="37" customWidth="1"/>
    <col min="3345" max="3345" width="9.140625" style="37"/>
    <col min="3346" max="3346" width="11.5703125" style="37" customWidth="1"/>
    <col min="3347" max="3572" width="9.140625" style="37"/>
    <col min="3573" max="3573" width="14.140625" style="37" bestFit="1" customWidth="1"/>
    <col min="3574" max="3584" width="9.140625" style="37"/>
    <col min="3585" max="3585" width="8.5703125" style="37" customWidth="1"/>
    <col min="3586" max="3586" width="12.42578125" style="37" customWidth="1"/>
    <col min="3587" max="3587" width="10.42578125" style="37" customWidth="1"/>
    <col min="3588" max="3588" width="8.5703125" style="37" customWidth="1"/>
    <col min="3589" max="3591" width="6.5703125" style="37" customWidth="1"/>
    <col min="3592" max="3592" width="14" style="37" customWidth="1"/>
    <col min="3593" max="3593" width="6.5703125" style="37" customWidth="1"/>
    <col min="3594" max="3594" width="14.140625" style="37" customWidth="1"/>
    <col min="3595" max="3595" width="6.5703125" style="37" customWidth="1"/>
    <col min="3596" max="3596" width="11.42578125" style="37" customWidth="1"/>
    <col min="3597" max="3597" width="6.5703125" style="37" customWidth="1"/>
    <col min="3598" max="3598" width="11" style="37" customWidth="1"/>
    <col min="3599" max="3599" width="9.140625" style="37"/>
    <col min="3600" max="3600" width="10.140625" style="37" customWidth="1"/>
    <col min="3601" max="3601" width="9.140625" style="37"/>
    <col min="3602" max="3602" width="11.5703125" style="37" customWidth="1"/>
    <col min="3603" max="3828" width="9.140625" style="37"/>
    <col min="3829" max="3829" width="14.140625" style="37" bestFit="1" customWidth="1"/>
    <col min="3830" max="3840" width="9.140625" style="37"/>
    <col min="3841" max="3841" width="8.5703125" style="37" customWidth="1"/>
    <col min="3842" max="3842" width="12.42578125" style="37" customWidth="1"/>
    <col min="3843" max="3843" width="10.42578125" style="37" customWidth="1"/>
    <col min="3844" max="3844" width="8.5703125" style="37" customWidth="1"/>
    <col min="3845" max="3847" width="6.5703125" style="37" customWidth="1"/>
    <col min="3848" max="3848" width="14" style="37" customWidth="1"/>
    <col min="3849" max="3849" width="6.5703125" style="37" customWidth="1"/>
    <col min="3850" max="3850" width="14.140625" style="37" customWidth="1"/>
    <col min="3851" max="3851" width="6.5703125" style="37" customWidth="1"/>
    <col min="3852" max="3852" width="11.42578125" style="37" customWidth="1"/>
    <col min="3853" max="3853" width="6.5703125" style="37" customWidth="1"/>
    <col min="3854" max="3854" width="11" style="37" customWidth="1"/>
    <col min="3855" max="3855" width="9.140625" style="37"/>
    <col min="3856" max="3856" width="10.140625" style="37" customWidth="1"/>
    <col min="3857" max="3857" width="9.140625" style="37"/>
    <col min="3858" max="3858" width="11.5703125" style="37" customWidth="1"/>
    <col min="3859" max="4084" width="9.140625" style="37"/>
    <col min="4085" max="4085" width="14.140625" style="37" bestFit="1" customWidth="1"/>
    <col min="4086" max="4096" width="9.140625" style="37"/>
    <col min="4097" max="4097" width="8.5703125" style="37" customWidth="1"/>
    <col min="4098" max="4098" width="12.42578125" style="37" customWidth="1"/>
    <col min="4099" max="4099" width="10.42578125" style="37" customWidth="1"/>
    <col min="4100" max="4100" width="8.5703125" style="37" customWidth="1"/>
    <col min="4101" max="4103" width="6.5703125" style="37" customWidth="1"/>
    <col min="4104" max="4104" width="14" style="37" customWidth="1"/>
    <col min="4105" max="4105" width="6.5703125" style="37" customWidth="1"/>
    <col min="4106" max="4106" width="14.140625" style="37" customWidth="1"/>
    <col min="4107" max="4107" width="6.5703125" style="37" customWidth="1"/>
    <col min="4108" max="4108" width="11.42578125" style="37" customWidth="1"/>
    <col min="4109" max="4109" width="6.5703125" style="37" customWidth="1"/>
    <col min="4110" max="4110" width="11" style="37" customWidth="1"/>
    <col min="4111" max="4111" width="9.140625" style="37"/>
    <col min="4112" max="4112" width="10.140625" style="37" customWidth="1"/>
    <col min="4113" max="4113" width="9.140625" style="37"/>
    <col min="4114" max="4114" width="11.5703125" style="37" customWidth="1"/>
    <col min="4115" max="4340" width="9.140625" style="37"/>
    <col min="4341" max="4341" width="14.140625" style="37" bestFit="1" customWidth="1"/>
    <col min="4342" max="4352" width="9.140625" style="37"/>
    <col min="4353" max="4353" width="8.5703125" style="37" customWidth="1"/>
    <col min="4354" max="4354" width="12.42578125" style="37" customWidth="1"/>
    <col min="4355" max="4355" width="10.42578125" style="37" customWidth="1"/>
    <col min="4356" max="4356" width="8.5703125" style="37" customWidth="1"/>
    <col min="4357" max="4359" width="6.5703125" style="37" customWidth="1"/>
    <col min="4360" max="4360" width="14" style="37" customWidth="1"/>
    <col min="4361" max="4361" width="6.5703125" style="37" customWidth="1"/>
    <col min="4362" max="4362" width="14.140625" style="37" customWidth="1"/>
    <col min="4363" max="4363" width="6.5703125" style="37" customWidth="1"/>
    <col min="4364" max="4364" width="11.42578125" style="37" customWidth="1"/>
    <col min="4365" max="4365" width="6.5703125" style="37" customWidth="1"/>
    <col min="4366" max="4366" width="11" style="37" customWidth="1"/>
    <col min="4367" max="4367" width="9.140625" style="37"/>
    <col min="4368" max="4368" width="10.140625" style="37" customWidth="1"/>
    <col min="4369" max="4369" width="9.140625" style="37"/>
    <col min="4370" max="4370" width="11.5703125" style="37" customWidth="1"/>
    <col min="4371" max="4596" width="9.140625" style="37"/>
    <col min="4597" max="4597" width="14.140625" style="37" bestFit="1" customWidth="1"/>
    <col min="4598" max="4608" width="9.140625" style="37"/>
    <col min="4609" max="4609" width="8.5703125" style="37" customWidth="1"/>
    <col min="4610" max="4610" width="12.42578125" style="37" customWidth="1"/>
    <col min="4611" max="4611" width="10.42578125" style="37" customWidth="1"/>
    <col min="4612" max="4612" width="8.5703125" style="37" customWidth="1"/>
    <col min="4613" max="4615" width="6.5703125" style="37" customWidth="1"/>
    <col min="4616" max="4616" width="14" style="37" customWidth="1"/>
    <col min="4617" max="4617" width="6.5703125" style="37" customWidth="1"/>
    <col min="4618" max="4618" width="14.140625" style="37" customWidth="1"/>
    <col min="4619" max="4619" width="6.5703125" style="37" customWidth="1"/>
    <col min="4620" max="4620" width="11.42578125" style="37" customWidth="1"/>
    <col min="4621" max="4621" width="6.5703125" style="37" customWidth="1"/>
    <col min="4622" max="4622" width="11" style="37" customWidth="1"/>
    <col min="4623" max="4623" width="9.140625" style="37"/>
    <col min="4624" max="4624" width="10.140625" style="37" customWidth="1"/>
    <col min="4625" max="4625" width="9.140625" style="37"/>
    <col min="4626" max="4626" width="11.5703125" style="37" customWidth="1"/>
    <col min="4627" max="4852" width="9.140625" style="37"/>
    <col min="4853" max="4853" width="14.140625" style="37" bestFit="1" customWidth="1"/>
    <col min="4854" max="4864" width="9.140625" style="37"/>
    <col min="4865" max="4865" width="8.5703125" style="37" customWidth="1"/>
    <col min="4866" max="4866" width="12.42578125" style="37" customWidth="1"/>
    <col min="4867" max="4867" width="10.42578125" style="37" customWidth="1"/>
    <col min="4868" max="4868" width="8.5703125" style="37" customWidth="1"/>
    <col min="4869" max="4871" width="6.5703125" style="37" customWidth="1"/>
    <col min="4872" max="4872" width="14" style="37" customWidth="1"/>
    <col min="4873" max="4873" width="6.5703125" style="37" customWidth="1"/>
    <col min="4874" max="4874" width="14.140625" style="37" customWidth="1"/>
    <col min="4875" max="4875" width="6.5703125" style="37" customWidth="1"/>
    <col min="4876" max="4876" width="11.42578125" style="37" customWidth="1"/>
    <col min="4877" max="4877" width="6.5703125" style="37" customWidth="1"/>
    <col min="4878" max="4878" width="11" style="37" customWidth="1"/>
    <col min="4879" max="4879" width="9.140625" style="37"/>
    <col min="4880" max="4880" width="10.140625" style="37" customWidth="1"/>
    <col min="4881" max="4881" width="9.140625" style="37"/>
    <col min="4882" max="4882" width="11.5703125" style="37" customWidth="1"/>
    <col min="4883" max="5108" width="9.140625" style="37"/>
    <col min="5109" max="5109" width="14.140625" style="37" bestFit="1" customWidth="1"/>
    <col min="5110" max="5120" width="9.140625" style="37"/>
    <col min="5121" max="5121" width="8.5703125" style="37" customWidth="1"/>
    <col min="5122" max="5122" width="12.42578125" style="37" customWidth="1"/>
    <col min="5123" max="5123" width="10.42578125" style="37" customWidth="1"/>
    <col min="5124" max="5124" width="8.5703125" style="37" customWidth="1"/>
    <col min="5125" max="5127" width="6.5703125" style="37" customWidth="1"/>
    <col min="5128" max="5128" width="14" style="37" customWidth="1"/>
    <col min="5129" max="5129" width="6.5703125" style="37" customWidth="1"/>
    <col min="5130" max="5130" width="14.140625" style="37" customWidth="1"/>
    <col min="5131" max="5131" width="6.5703125" style="37" customWidth="1"/>
    <col min="5132" max="5132" width="11.42578125" style="37" customWidth="1"/>
    <col min="5133" max="5133" width="6.5703125" style="37" customWidth="1"/>
    <col min="5134" max="5134" width="11" style="37" customWidth="1"/>
    <col min="5135" max="5135" width="9.140625" style="37"/>
    <col min="5136" max="5136" width="10.140625" style="37" customWidth="1"/>
    <col min="5137" max="5137" width="9.140625" style="37"/>
    <col min="5138" max="5138" width="11.5703125" style="37" customWidth="1"/>
    <col min="5139" max="5364" width="9.140625" style="37"/>
    <col min="5365" max="5365" width="14.140625" style="37" bestFit="1" customWidth="1"/>
    <col min="5366" max="5376" width="9.140625" style="37"/>
    <col min="5377" max="5377" width="8.5703125" style="37" customWidth="1"/>
    <col min="5378" max="5378" width="12.42578125" style="37" customWidth="1"/>
    <col min="5379" max="5379" width="10.42578125" style="37" customWidth="1"/>
    <col min="5380" max="5380" width="8.5703125" style="37" customWidth="1"/>
    <col min="5381" max="5383" width="6.5703125" style="37" customWidth="1"/>
    <col min="5384" max="5384" width="14" style="37" customWidth="1"/>
    <col min="5385" max="5385" width="6.5703125" style="37" customWidth="1"/>
    <col min="5386" max="5386" width="14.140625" style="37" customWidth="1"/>
    <col min="5387" max="5387" width="6.5703125" style="37" customWidth="1"/>
    <col min="5388" max="5388" width="11.42578125" style="37" customWidth="1"/>
    <col min="5389" max="5389" width="6.5703125" style="37" customWidth="1"/>
    <col min="5390" max="5390" width="11" style="37" customWidth="1"/>
    <col min="5391" max="5391" width="9.140625" style="37"/>
    <col min="5392" max="5392" width="10.140625" style="37" customWidth="1"/>
    <col min="5393" max="5393" width="9.140625" style="37"/>
    <col min="5394" max="5394" width="11.5703125" style="37" customWidth="1"/>
    <col min="5395" max="5620" width="9.140625" style="37"/>
    <col min="5621" max="5621" width="14.140625" style="37" bestFit="1" customWidth="1"/>
    <col min="5622" max="5632" width="9.140625" style="37"/>
    <col min="5633" max="5633" width="8.5703125" style="37" customWidth="1"/>
    <col min="5634" max="5634" width="12.42578125" style="37" customWidth="1"/>
    <col min="5635" max="5635" width="10.42578125" style="37" customWidth="1"/>
    <col min="5636" max="5636" width="8.5703125" style="37" customWidth="1"/>
    <col min="5637" max="5639" width="6.5703125" style="37" customWidth="1"/>
    <col min="5640" max="5640" width="14" style="37" customWidth="1"/>
    <col min="5641" max="5641" width="6.5703125" style="37" customWidth="1"/>
    <col min="5642" max="5642" width="14.140625" style="37" customWidth="1"/>
    <col min="5643" max="5643" width="6.5703125" style="37" customWidth="1"/>
    <col min="5644" max="5644" width="11.42578125" style="37" customWidth="1"/>
    <col min="5645" max="5645" width="6.5703125" style="37" customWidth="1"/>
    <col min="5646" max="5646" width="11" style="37" customWidth="1"/>
    <col min="5647" max="5647" width="9.140625" style="37"/>
    <col min="5648" max="5648" width="10.140625" style="37" customWidth="1"/>
    <col min="5649" max="5649" width="9.140625" style="37"/>
    <col min="5650" max="5650" width="11.5703125" style="37" customWidth="1"/>
    <col min="5651" max="5876" width="9.140625" style="37"/>
    <col min="5877" max="5877" width="14.140625" style="37" bestFit="1" customWidth="1"/>
    <col min="5878" max="5888" width="9.140625" style="37"/>
    <col min="5889" max="5889" width="8.5703125" style="37" customWidth="1"/>
    <col min="5890" max="5890" width="12.42578125" style="37" customWidth="1"/>
    <col min="5891" max="5891" width="10.42578125" style="37" customWidth="1"/>
    <col min="5892" max="5892" width="8.5703125" style="37" customWidth="1"/>
    <col min="5893" max="5895" width="6.5703125" style="37" customWidth="1"/>
    <col min="5896" max="5896" width="14" style="37" customWidth="1"/>
    <col min="5897" max="5897" width="6.5703125" style="37" customWidth="1"/>
    <col min="5898" max="5898" width="14.140625" style="37" customWidth="1"/>
    <col min="5899" max="5899" width="6.5703125" style="37" customWidth="1"/>
    <col min="5900" max="5900" width="11.42578125" style="37" customWidth="1"/>
    <col min="5901" max="5901" width="6.5703125" style="37" customWidth="1"/>
    <col min="5902" max="5902" width="11" style="37" customWidth="1"/>
    <col min="5903" max="5903" width="9.140625" style="37"/>
    <col min="5904" max="5904" width="10.140625" style="37" customWidth="1"/>
    <col min="5905" max="5905" width="9.140625" style="37"/>
    <col min="5906" max="5906" width="11.5703125" style="37" customWidth="1"/>
    <col min="5907" max="6132" width="9.140625" style="37"/>
    <col min="6133" max="6133" width="14.140625" style="37" bestFit="1" customWidth="1"/>
    <col min="6134" max="6144" width="9.140625" style="37"/>
    <col min="6145" max="6145" width="8.5703125" style="37" customWidth="1"/>
    <col min="6146" max="6146" width="12.42578125" style="37" customWidth="1"/>
    <col min="6147" max="6147" width="10.42578125" style="37" customWidth="1"/>
    <col min="6148" max="6148" width="8.5703125" style="37" customWidth="1"/>
    <col min="6149" max="6151" width="6.5703125" style="37" customWidth="1"/>
    <col min="6152" max="6152" width="14" style="37" customWidth="1"/>
    <col min="6153" max="6153" width="6.5703125" style="37" customWidth="1"/>
    <col min="6154" max="6154" width="14.140625" style="37" customWidth="1"/>
    <col min="6155" max="6155" width="6.5703125" style="37" customWidth="1"/>
    <col min="6156" max="6156" width="11.42578125" style="37" customWidth="1"/>
    <col min="6157" max="6157" width="6.5703125" style="37" customWidth="1"/>
    <col min="6158" max="6158" width="11" style="37" customWidth="1"/>
    <col min="6159" max="6159" width="9.140625" style="37"/>
    <col min="6160" max="6160" width="10.140625" style="37" customWidth="1"/>
    <col min="6161" max="6161" width="9.140625" style="37"/>
    <col min="6162" max="6162" width="11.5703125" style="37" customWidth="1"/>
    <col min="6163" max="6388" width="9.140625" style="37"/>
    <col min="6389" max="6389" width="14.140625" style="37" bestFit="1" customWidth="1"/>
    <col min="6390" max="6400" width="9.140625" style="37"/>
    <col min="6401" max="6401" width="8.5703125" style="37" customWidth="1"/>
    <col min="6402" max="6402" width="12.42578125" style="37" customWidth="1"/>
    <col min="6403" max="6403" width="10.42578125" style="37" customWidth="1"/>
    <col min="6404" max="6404" width="8.5703125" style="37" customWidth="1"/>
    <col min="6405" max="6407" width="6.5703125" style="37" customWidth="1"/>
    <col min="6408" max="6408" width="14" style="37" customWidth="1"/>
    <col min="6409" max="6409" width="6.5703125" style="37" customWidth="1"/>
    <col min="6410" max="6410" width="14.140625" style="37" customWidth="1"/>
    <col min="6411" max="6411" width="6.5703125" style="37" customWidth="1"/>
    <col min="6412" max="6412" width="11.42578125" style="37" customWidth="1"/>
    <col min="6413" max="6413" width="6.5703125" style="37" customWidth="1"/>
    <col min="6414" max="6414" width="11" style="37" customWidth="1"/>
    <col min="6415" max="6415" width="9.140625" style="37"/>
    <col min="6416" max="6416" width="10.140625" style="37" customWidth="1"/>
    <col min="6417" max="6417" width="9.140625" style="37"/>
    <col min="6418" max="6418" width="11.5703125" style="37" customWidth="1"/>
    <col min="6419" max="6644" width="9.140625" style="37"/>
    <col min="6645" max="6645" width="14.140625" style="37" bestFit="1" customWidth="1"/>
    <col min="6646" max="6656" width="9.140625" style="37"/>
    <col min="6657" max="6657" width="8.5703125" style="37" customWidth="1"/>
    <col min="6658" max="6658" width="12.42578125" style="37" customWidth="1"/>
    <col min="6659" max="6659" width="10.42578125" style="37" customWidth="1"/>
    <col min="6660" max="6660" width="8.5703125" style="37" customWidth="1"/>
    <col min="6661" max="6663" width="6.5703125" style="37" customWidth="1"/>
    <col min="6664" max="6664" width="14" style="37" customWidth="1"/>
    <col min="6665" max="6665" width="6.5703125" style="37" customWidth="1"/>
    <col min="6666" max="6666" width="14.140625" style="37" customWidth="1"/>
    <col min="6667" max="6667" width="6.5703125" style="37" customWidth="1"/>
    <col min="6668" max="6668" width="11.42578125" style="37" customWidth="1"/>
    <col min="6669" max="6669" width="6.5703125" style="37" customWidth="1"/>
    <col min="6670" max="6670" width="11" style="37" customWidth="1"/>
    <col min="6671" max="6671" width="9.140625" style="37"/>
    <col min="6672" max="6672" width="10.140625" style="37" customWidth="1"/>
    <col min="6673" max="6673" width="9.140625" style="37"/>
    <col min="6674" max="6674" width="11.5703125" style="37" customWidth="1"/>
    <col min="6675" max="6900" width="9.140625" style="37"/>
    <col min="6901" max="6901" width="14.140625" style="37" bestFit="1" customWidth="1"/>
    <col min="6902" max="6912" width="9.140625" style="37"/>
    <col min="6913" max="6913" width="8.5703125" style="37" customWidth="1"/>
    <col min="6914" max="6914" width="12.42578125" style="37" customWidth="1"/>
    <col min="6915" max="6915" width="10.42578125" style="37" customWidth="1"/>
    <col min="6916" max="6916" width="8.5703125" style="37" customWidth="1"/>
    <col min="6917" max="6919" width="6.5703125" style="37" customWidth="1"/>
    <col min="6920" max="6920" width="14" style="37" customWidth="1"/>
    <col min="6921" max="6921" width="6.5703125" style="37" customWidth="1"/>
    <col min="6922" max="6922" width="14.140625" style="37" customWidth="1"/>
    <col min="6923" max="6923" width="6.5703125" style="37" customWidth="1"/>
    <col min="6924" max="6924" width="11.42578125" style="37" customWidth="1"/>
    <col min="6925" max="6925" width="6.5703125" style="37" customWidth="1"/>
    <col min="6926" max="6926" width="11" style="37" customWidth="1"/>
    <col min="6927" max="6927" width="9.140625" style="37"/>
    <col min="6928" max="6928" width="10.140625" style="37" customWidth="1"/>
    <col min="6929" max="6929" width="9.140625" style="37"/>
    <col min="6930" max="6930" width="11.5703125" style="37" customWidth="1"/>
    <col min="6931" max="7156" width="9.140625" style="37"/>
    <col min="7157" max="7157" width="14.140625" style="37" bestFit="1" customWidth="1"/>
    <col min="7158" max="7168" width="9.140625" style="37"/>
    <col min="7169" max="7169" width="8.5703125" style="37" customWidth="1"/>
    <col min="7170" max="7170" width="12.42578125" style="37" customWidth="1"/>
    <col min="7171" max="7171" width="10.42578125" style="37" customWidth="1"/>
    <col min="7172" max="7172" width="8.5703125" style="37" customWidth="1"/>
    <col min="7173" max="7175" width="6.5703125" style="37" customWidth="1"/>
    <col min="7176" max="7176" width="14" style="37" customWidth="1"/>
    <col min="7177" max="7177" width="6.5703125" style="37" customWidth="1"/>
    <col min="7178" max="7178" width="14.140625" style="37" customWidth="1"/>
    <col min="7179" max="7179" width="6.5703125" style="37" customWidth="1"/>
    <col min="7180" max="7180" width="11.42578125" style="37" customWidth="1"/>
    <col min="7181" max="7181" width="6.5703125" style="37" customWidth="1"/>
    <col min="7182" max="7182" width="11" style="37" customWidth="1"/>
    <col min="7183" max="7183" width="9.140625" style="37"/>
    <col min="7184" max="7184" width="10.140625" style="37" customWidth="1"/>
    <col min="7185" max="7185" width="9.140625" style="37"/>
    <col min="7186" max="7186" width="11.5703125" style="37" customWidth="1"/>
    <col min="7187" max="7412" width="9.140625" style="37"/>
    <col min="7413" max="7413" width="14.140625" style="37" bestFit="1" customWidth="1"/>
    <col min="7414" max="7424" width="9.140625" style="37"/>
    <col min="7425" max="7425" width="8.5703125" style="37" customWidth="1"/>
    <col min="7426" max="7426" width="12.42578125" style="37" customWidth="1"/>
    <col min="7427" max="7427" width="10.42578125" style="37" customWidth="1"/>
    <col min="7428" max="7428" width="8.5703125" style="37" customWidth="1"/>
    <col min="7429" max="7431" width="6.5703125" style="37" customWidth="1"/>
    <col min="7432" max="7432" width="14" style="37" customWidth="1"/>
    <col min="7433" max="7433" width="6.5703125" style="37" customWidth="1"/>
    <col min="7434" max="7434" width="14.140625" style="37" customWidth="1"/>
    <col min="7435" max="7435" width="6.5703125" style="37" customWidth="1"/>
    <col min="7436" max="7436" width="11.42578125" style="37" customWidth="1"/>
    <col min="7437" max="7437" width="6.5703125" style="37" customWidth="1"/>
    <col min="7438" max="7438" width="11" style="37" customWidth="1"/>
    <col min="7439" max="7439" width="9.140625" style="37"/>
    <col min="7440" max="7440" width="10.140625" style="37" customWidth="1"/>
    <col min="7441" max="7441" width="9.140625" style="37"/>
    <col min="7442" max="7442" width="11.5703125" style="37" customWidth="1"/>
    <col min="7443" max="7668" width="9.140625" style="37"/>
    <col min="7669" max="7669" width="14.140625" style="37" bestFit="1" customWidth="1"/>
    <col min="7670" max="7680" width="9.140625" style="37"/>
    <col min="7681" max="7681" width="8.5703125" style="37" customWidth="1"/>
    <col min="7682" max="7682" width="12.42578125" style="37" customWidth="1"/>
    <col min="7683" max="7683" width="10.42578125" style="37" customWidth="1"/>
    <col min="7684" max="7684" width="8.5703125" style="37" customWidth="1"/>
    <col min="7685" max="7687" width="6.5703125" style="37" customWidth="1"/>
    <col min="7688" max="7688" width="14" style="37" customWidth="1"/>
    <col min="7689" max="7689" width="6.5703125" style="37" customWidth="1"/>
    <col min="7690" max="7690" width="14.140625" style="37" customWidth="1"/>
    <col min="7691" max="7691" width="6.5703125" style="37" customWidth="1"/>
    <col min="7692" max="7692" width="11.42578125" style="37" customWidth="1"/>
    <col min="7693" max="7693" width="6.5703125" style="37" customWidth="1"/>
    <col min="7694" max="7694" width="11" style="37" customWidth="1"/>
    <col min="7695" max="7695" width="9.140625" style="37"/>
    <col min="7696" max="7696" width="10.140625" style="37" customWidth="1"/>
    <col min="7697" max="7697" width="9.140625" style="37"/>
    <col min="7698" max="7698" width="11.5703125" style="37" customWidth="1"/>
    <col min="7699" max="7924" width="9.140625" style="37"/>
    <col min="7925" max="7925" width="14.140625" style="37" bestFit="1" customWidth="1"/>
    <col min="7926" max="7936" width="9.140625" style="37"/>
    <col min="7937" max="7937" width="8.5703125" style="37" customWidth="1"/>
    <col min="7938" max="7938" width="12.42578125" style="37" customWidth="1"/>
    <col min="7939" max="7939" width="10.42578125" style="37" customWidth="1"/>
    <col min="7940" max="7940" width="8.5703125" style="37" customWidth="1"/>
    <col min="7941" max="7943" width="6.5703125" style="37" customWidth="1"/>
    <col min="7944" max="7944" width="14" style="37" customWidth="1"/>
    <col min="7945" max="7945" width="6.5703125" style="37" customWidth="1"/>
    <col min="7946" max="7946" width="14.140625" style="37" customWidth="1"/>
    <col min="7947" max="7947" width="6.5703125" style="37" customWidth="1"/>
    <col min="7948" max="7948" width="11.42578125" style="37" customWidth="1"/>
    <col min="7949" max="7949" width="6.5703125" style="37" customWidth="1"/>
    <col min="7950" max="7950" width="11" style="37" customWidth="1"/>
    <col min="7951" max="7951" width="9.140625" style="37"/>
    <col min="7952" max="7952" width="10.140625" style="37" customWidth="1"/>
    <col min="7953" max="7953" width="9.140625" style="37"/>
    <col min="7954" max="7954" width="11.5703125" style="37" customWidth="1"/>
    <col min="7955" max="8180" width="9.140625" style="37"/>
    <col min="8181" max="8181" width="14.140625" style="37" bestFit="1" customWidth="1"/>
    <col min="8182" max="8192" width="9.140625" style="37"/>
    <col min="8193" max="8193" width="8.5703125" style="37" customWidth="1"/>
    <col min="8194" max="8194" width="12.42578125" style="37" customWidth="1"/>
    <col min="8195" max="8195" width="10.42578125" style="37" customWidth="1"/>
    <col min="8196" max="8196" width="8.5703125" style="37" customWidth="1"/>
    <col min="8197" max="8199" width="6.5703125" style="37" customWidth="1"/>
    <col min="8200" max="8200" width="14" style="37" customWidth="1"/>
    <col min="8201" max="8201" width="6.5703125" style="37" customWidth="1"/>
    <col min="8202" max="8202" width="14.140625" style="37" customWidth="1"/>
    <col min="8203" max="8203" width="6.5703125" style="37" customWidth="1"/>
    <col min="8204" max="8204" width="11.42578125" style="37" customWidth="1"/>
    <col min="8205" max="8205" width="6.5703125" style="37" customWidth="1"/>
    <col min="8206" max="8206" width="11" style="37" customWidth="1"/>
    <col min="8207" max="8207" width="9.140625" style="37"/>
    <col min="8208" max="8208" width="10.140625" style="37" customWidth="1"/>
    <col min="8209" max="8209" width="9.140625" style="37"/>
    <col min="8210" max="8210" width="11.5703125" style="37" customWidth="1"/>
    <col min="8211" max="8436" width="9.140625" style="37"/>
    <col min="8437" max="8437" width="14.140625" style="37" bestFit="1" customWidth="1"/>
    <col min="8438" max="8448" width="9.140625" style="37"/>
    <col min="8449" max="8449" width="8.5703125" style="37" customWidth="1"/>
    <col min="8450" max="8450" width="12.42578125" style="37" customWidth="1"/>
    <col min="8451" max="8451" width="10.42578125" style="37" customWidth="1"/>
    <col min="8452" max="8452" width="8.5703125" style="37" customWidth="1"/>
    <col min="8453" max="8455" width="6.5703125" style="37" customWidth="1"/>
    <col min="8456" max="8456" width="14" style="37" customWidth="1"/>
    <col min="8457" max="8457" width="6.5703125" style="37" customWidth="1"/>
    <col min="8458" max="8458" width="14.140625" style="37" customWidth="1"/>
    <col min="8459" max="8459" width="6.5703125" style="37" customWidth="1"/>
    <col min="8460" max="8460" width="11.42578125" style="37" customWidth="1"/>
    <col min="8461" max="8461" width="6.5703125" style="37" customWidth="1"/>
    <col min="8462" max="8462" width="11" style="37" customWidth="1"/>
    <col min="8463" max="8463" width="9.140625" style="37"/>
    <col min="8464" max="8464" width="10.140625" style="37" customWidth="1"/>
    <col min="8465" max="8465" width="9.140625" style="37"/>
    <col min="8466" max="8466" width="11.5703125" style="37" customWidth="1"/>
    <col min="8467" max="8692" width="9.140625" style="37"/>
    <col min="8693" max="8693" width="14.140625" style="37" bestFit="1" customWidth="1"/>
    <col min="8694" max="8704" width="9.140625" style="37"/>
    <col min="8705" max="8705" width="8.5703125" style="37" customWidth="1"/>
    <col min="8706" max="8706" width="12.42578125" style="37" customWidth="1"/>
    <col min="8707" max="8707" width="10.42578125" style="37" customWidth="1"/>
    <col min="8708" max="8708" width="8.5703125" style="37" customWidth="1"/>
    <col min="8709" max="8711" width="6.5703125" style="37" customWidth="1"/>
    <col min="8712" max="8712" width="14" style="37" customWidth="1"/>
    <col min="8713" max="8713" width="6.5703125" style="37" customWidth="1"/>
    <col min="8714" max="8714" width="14.140625" style="37" customWidth="1"/>
    <col min="8715" max="8715" width="6.5703125" style="37" customWidth="1"/>
    <col min="8716" max="8716" width="11.42578125" style="37" customWidth="1"/>
    <col min="8717" max="8717" width="6.5703125" style="37" customWidth="1"/>
    <col min="8718" max="8718" width="11" style="37" customWidth="1"/>
    <col min="8719" max="8719" width="9.140625" style="37"/>
    <col min="8720" max="8720" width="10.140625" style="37" customWidth="1"/>
    <col min="8721" max="8721" width="9.140625" style="37"/>
    <col min="8722" max="8722" width="11.5703125" style="37" customWidth="1"/>
    <col min="8723" max="8948" width="9.140625" style="37"/>
    <col min="8949" max="8949" width="14.140625" style="37" bestFit="1" customWidth="1"/>
    <col min="8950" max="8960" width="9.140625" style="37"/>
    <col min="8961" max="8961" width="8.5703125" style="37" customWidth="1"/>
    <col min="8962" max="8962" width="12.42578125" style="37" customWidth="1"/>
    <col min="8963" max="8963" width="10.42578125" style="37" customWidth="1"/>
    <col min="8964" max="8964" width="8.5703125" style="37" customWidth="1"/>
    <col min="8965" max="8967" width="6.5703125" style="37" customWidth="1"/>
    <col min="8968" max="8968" width="14" style="37" customWidth="1"/>
    <col min="8969" max="8969" width="6.5703125" style="37" customWidth="1"/>
    <col min="8970" max="8970" width="14.140625" style="37" customWidth="1"/>
    <col min="8971" max="8971" width="6.5703125" style="37" customWidth="1"/>
    <col min="8972" max="8972" width="11.42578125" style="37" customWidth="1"/>
    <col min="8973" max="8973" width="6.5703125" style="37" customWidth="1"/>
    <col min="8974" max="8974" width="11" style="37" customWidth="1"/>
    <col min="8975" max="8975" width="9.140625" style="37"/>
    <col min="8976" max="8976" width="10.140625" style="37" customWidth="1"/>
    <col min="8977" max="8977" width="9.140625" style="37"/>
    <col min="8978" max="8978" width="11.5703125" style="37" customWidth="1"/>
    <col min="8979" max="9204" width="9.140625" style="37"/>
    <col min="9205" max="9205" width="14.140625" style="37" bestFit="1" customWidth="1"/>
    <col min="9206" max="9216" width="9.140625" style="37"/>
    <col min="9217" max="9217" width="8.5703125" style="37" customWidth="1"/>
    <col min="9218" max="9218" width="12.42578125" style="37" customWidth="1"/>
    <col min="9219" max="9219" width="10.42578125" style="37" customWidth="1"/>
    <col min="9220" max="9220" width="8.5703125" style="37" customWidth="1"/>
    <col min="9221" max="9223" width="6.5703125" style="37" customWidth="1"/>
    <col min="9224" max="9224" width="14" style="37" customWidth="1"/>
    <col min="9225" max="9225" width="6.5703125" style="37" customWidth="1"/>
    <col min="9226" max="9226" width="14.140625" style="37" customWidth="1"/>
    <col min="9227" max="9227" width="6.5703125" style="37" customWidth="1"/>
    <col min="9228" max="9228" width="11.42578125" style="37" customWidth="1"/>
    <col min="9229" max="9229" width="6.5703125" style="37" customWidth="1"/>
    <col min="9230" max="9230" width="11" style="37" customWidth="1"/>
    <col min="9231" max="9231" width="9.140625" style="37"/>
    <col min="9232" max="9232" width="10.140625" style="37" customWidth="1"/>
    <col min="9233" max="9233" width="9.140625" style="37"/>
    <col min="9234" max="9234" width="11.5703125" style="37" customWidth="1"/>
    <col min="9235" max="9460" width="9.140625" style="37"/>
    <col min="9461" max="9461" width="14.140625" style="37" bestFit="1" customWidth="1"/>
    <col min="9462" max="9472" width="9.140625" style="37"/>
    <col min="9473" max="9473" width="8.5703125" style="37" customWidth="1"/>
    <col min="9474" max="9474" width="12.42578125" style="37" customWidth="1"/>
    <col min="9475" max="9475" width="10.42578125" style="37" customWidth="1"/>
    <col min="9476" max="9476" width="8.5703125" style="37" customWidth="1"/>
    <col min="9477" max="9479" width="6.5703125" style="37" customWidth="1"/>
    <col min="9480" max="9480" width="14" style="37" customWidth="1"/>
    <col min="9481" max="9481" width="6.5703125" style="37" customWidth="1"/>
    <col min="9482" max="9482" width="14.140625" style="37" customWidth="1"/>
    <col min="9483" max="9483" width="6.5703125" style="37" customWidth="1"/>
    <col min="9484" max="9484" width="11.42578125" style="37" customWidth="1"/>
    <col min="9485" max="9485" width="6.5703125" style="37" customWidth="1"/>
    <col min="9486" max="9486" width="11" style="37" customWidth="1"/>
    <col min="9487" max="9487" width="9.140625" style="37"/>
    <col min="9488" max="9488" width="10.140625" style="37" customWidth="1"/>
    <col min="9489" max="9489" width="9.140625" style="37"/>
    <col min="9490" max="9490" width="11.5703125" style="37" customWidth="1"/>
    <col min="9491" max="9716" width="9.140625" style="37"/>
    <col min="9717" max="9717" width="14.140625" style="37" bestFit="1" customWidth="1"/>
    <col min="9718" max="9728" width="9.140625" style="37"/>
    <col min="9729" max="9729" width="8.5703125" style="37" customWidth="1"/>
    <col min="9730" max="9730" width="12.42578125" style="37" customWidth="1"/>
    <col min="9731" max="9731" width="10.42578125" style="37" customWidth="1"/>
    <col min="9732" max="9732" width="8.5703125" style="37" customWidth="1"/>
    <col min="9733" max="9735" width="6.5703125" style="37" customWidth="1"/>
    <col min="9736" max="9736" width="14" style="37" customWidth="1"/>
    <col min="9737" max="9737" width="6.5703125" style="37" customWidth="1"/>
    <col min="9738" max="9738" width="14.140625" style="37" customWidth="1"/>
    <col min="9739" max="9739" width="6.5703125" style="37" customWidth="1"/>
    <col min="9740" max="9740" width="11.42578125" style="37" customWidth="1"/>
    <col min="9741" max="9741" width="6.5703125" style="37" customWidth="1"/>
    <col min="9742" max="9742" width="11" style="37" customWidth="1"/>
    <col min="9743" max="9743" width="9.140625" style="37"/>
    <col min="9744" max="9744" width="10.140625" style="37" customWidth="1"/>
    <col min="9745" max="9745" width="9.140625" style="37"/>
    <col min="9746" max="9746" width="11.5703125" style="37" customWidth="1"/>
    <col min="9747" max="9972" width="9.140625" style="37"/>
    <col min="9973" max="9973" width="14.140625" style="37" bestFit="1" customWidth="1"/>
    <col min="9974" max="9984" width="9.140625" style="37"/>
    <col min="9985" max="9985" width="8.5703125" style="37" customWidth="1"/>
    <col min="9986" max="9986" width="12.42578125" style="37" customWidth="1"/>
    <col min="9987" max="9987" width="10.42578125" style="37" customWidth="1"/>
    <col min="9988" max="9988" width="8.5703125" style="37" customWidth="1"/>
    <col min="9989" max="9991" width="6.5703125" style="37" customWidth="1"/>
    <col min="9992" max="9992" width="14" style="37" customWidth="1"/>
    <col min="9993" max="9993" width="6.5703125" style="37" customWidth="1"/>
    <col min="9994" max="9994" width="14.140625" style="37" customWidth="1"/>
    <col min="9995" max="9995" width="6.5703125" style="37" customWidth="1"/>
    <col min="9996" max="9996" width="11.42578125" style="37" customWidth="1"/>
    <col min="9997" max="9997" width="6.5703125" style="37" customWidth="1"/>
    <col min="9998" max="9998" width="11" style="37" customWidth="1"/>
    <col min="9999" max="9999" width="9.140625" style="37"/>
    <col min="10000" max="10000" width="10.140625" style="37" customWidth="1"/>
    <col min="10001" max="10001" width="9.140625" style="37"/>
    <col min="10002" max="10002" width="11.5703125" style="37" customWidth="1"/>
    <col min="10003" max="10228" width="9.140625" style="37"/>
    <col min="10229" max="10229" width="14.140625" style="37" bestFit="1" customWidth="1"/>
    <col min="10230" max="10240" width="9.140625" style="37"/>
    <col min="10241" max="10241" width="8.5703125" style="37" customWidth="1"/>
    <col min="10242" max="10242" width="12.42578125" style="37" customWidth="1"/>
    <col min="10243" max="10243" width="10.42578125" style="37" customWidth="1"/>
    <col min="10244" max="10244" width="8.5703125" style="37" customWidth="1"/>
    <col min="10245" max="10247" width="6.5703125" style="37" customWidth="1"/>
    <col min="10248" max="10248" width="14" style="37" customWidth="1"/>
    <col min="10249" max="10249" width="6.5703125" style="37" customWidth="1"/>
    <col min="10250" max="10250" width="14.140625" style="37" customWidth="1"/>
    <col min="10251" max="10251" width="6.5703125" style="37" customWidth="1"/>
    <col min="10252" max="10252" width="11.42578125" style="37" customWidth="1"/>
    <col min="10253" max="10253" width="6.5703125" style="37" customWidth="1"/>
    <col min="10254" max="10254" width="11" style="37" customWidth="1"/>
    <col min="10255" max="10255" width="9.140625" style="37"/>
    <col min="10256" max="10256" width="10.140625" style="37" customWidth="1"/>
    <col min="10257" max="10257" width="9.140625" style="37"/>
    <col min="10258" max="10258" width="11.5703125" style="37" customWidth="1"/>
    <col min="10259" max="10484" width="9.140625" style="37"/>
    <col min="10485" max="10485" width="14.140625" style="37" bestFit="1" customWidth="1"/>
    <col min="10486" max="10496" width="9.140625" style="37"/>
    <col min="10497" max="10497" width="8.5703125" style="37" customWidth="1"/>
    <col min="10498" max="10498" width="12.42578125" style="37" customWidth="1"/>
    <col min="10499" max="10499" width="10.42578125" style="37" customWidth="1"/>
    <col min="10500" max="10500" width="8.5703125" style="37" customWidth="1"/>
    <col min="10501" max="10503" width="6.5703125" style="37" customWidth="1"/>
    <col min="10504" max="10504" width="14" style="37" customWidth="1"/>
    <col min="10505" max="10505" width="6.5703125" style="37" customWidth="1"/>
    <col min="10506" max="10506" width="14.140625" style="37" customWidth="1"/>
    <col min="10507" max="10507" width="6.5703125" style="37" customWidth="1"/>
    <col min="10508" max="10508" width="11.42578125" style="37" customWidth="1"/>
    <col min="10509" max="10509" width="6.5703125" style="37" customWidth="1"/>
    <col min="10510" max="10510" width="11" style="37" customWidth="1"/>
    <col min="10511" max="10511" width="9.140625" style="37"/>
    <col min="10512" max="10512" width="10.140625" style="37" customWidth="1"/>
    <col min="10513" max="10513" width="9.140625" style="37"/>
    <col min="10514" max="10514" width="11.5703125" style="37" customWidth="1"/>
    <col min="10515" max="10740" width="9.140625" style="37"/>
    <col min="10741" max="10741" width="14.140625" style="37" bestFit="1" customWidth="1"/>
    <col min="10742" max="10752" width="9.140625" style="37"/>
    <col min="10753" max="10753" width="8.5703125" style="37" customWidth="1"/>
    <col min="10754" max="10754" width="12.42578125" style="37" customWidth="1"/>
    <col min="10755" max="10755" width="10.42578125" style="37" customWidth="1"/>
    <col min="10756" max="10756" width="8.5703125" style="37" customWidth="1"/>
    <col min="10757" max="10759" width="6.5703125" style="37" customWidth="1"/>
    <col min="10760" max="10760" width="14" style="37" customWidth="1"/>
    <col min="10761" max="10761" width="6.5703125" style="37" customWidth="1"/>
    <col min="10762" max="10762" width="14.140625" style="37" customWidth="1"/>
    <col min="10763" max="10763" width="6.5703125" style="37" customWidth="1"/>
    <col min="10764" max="10764" width="11.42578125" style="37" customWidth="1"/>
    <col min="10765" max="10765" width="6.5703125" style="37" customWidth="1"/>
    <col min="10766" max="10766" width="11" style="37" customWidth="1"/>
    <col min="10767" max="10767" width="9.140625" style="37"/>
    <col min="10768" max="10768" width="10.140625" style="37" customWidth="1"/>
    <col min="10769" max="10769" width="9.140625" style="37"/>
    <col min="10770" max="10770" width="11.5703125" style="37" customWidth="1"/>
    <col min="10771" max="10996" width="9.140625" style="37"/>
    <col min="10997" max="10997" width="14.140625" style="37" bestFit="1" customWidth="1"/>
    <col min="10998" max="11008" width="9.140625" style="37"/>
    <col min="11009" max="11009" width="8.5703125" style="37" customWidth="1"/>
    <col min="11010" max="11010" width="12.42578125" style="37" customWidth="1"/>
    <col min="11011" max="11011" width="10.42578125" style="37" customWidth="1"/>
    <col min="11012" max="11012" width="8.5703125" style="37" customWidth="1"/>
    <col min="11013" max="11015" width="6.5703125" style="37" customWidth="1"/>
    <col min="11016" max="11016" width="14" style="37" customWidth="1"/>
    <col min="11017" max="11017" width="6.5703125" style="37" customWidth="1"/>
    <col min="11018" max="11018" width="14.140625" style="37" customWidth="1"/>
    <col min="11019" max="11019" width="6.5703125" style="37" customWidth="1"/>
    <col min="11020" max="11020" width="11.42578125" style="37" customWidth="1"/>
    <col min="11021" max="11021" width="6.5703125" style="37" customWidth="1"/>
    <col min="11022" max="11022" width="11" style="37" customWidth="1"/>
    <col min="11023" max="11023" width="9.140625" style="37"/>
    <col min="11024" max="11024" width="10.140625" style="37" customWidth="1"/>
    <col min="11025" max="11025" width="9.140625" style="37"/>
    <col min="11026" max="11026" width="11.5703125" style="37" customWidth="1"/>
    <col min="11027" max="11252" width="9.140625" style="37"/>
    <col min="11253" max="11253" width="14.140625" style="37" bestFit="1" customWidth="1"/>
    <col min="11254" max="11264" width="9.140625" style="37"/>
    <col min="11265" max="11265" width="8.5703125" style="37" customWidth="1"/>
    <col min="11266" max="11266" width="12.42578125" style="37" customWidth="1"/>
    <col min="11267" max="11267" width="10.42578125" style="37" customWidth="1"/>
    <col min="11268" max="11268" width="8.5703125" style="37" customWidth="1"/>
    <col min="11269" max="11271" width="6.5703125" style="37" customWidth="1"/>
    <col min="11272" max="11272" width="14" style="37" customWidth="1"/>
    <col min="11273" max="11273" width="6.5703125" style="37" customWidth="1"/>
    <col min="11274" max="11274" width="14.140625" style="37" customWidth="1"/>
    <col min="11275" max="11275" width="6.5703125" style="37" customWidth="1"/>
    <col min="11276" max="11276" width="11.42578125" style="37" customWidth="1"/>
    <col min="11277" max="11277" width="6.5703125" style="37" customWidth="1"/>
    <col min="11278" max="11278" width="11" style="37" customWidth="1"/>
    <col min="11279" max="11279" width="9.140625" style="37"/>
    <col min="11280" max="11280" width="10.140625" style="37" customWidth="1"/>
    <col min="11281" max="11281" width="9.140625" style="37"/>
    <col min="11282" max="11282" width="11.5703125" style="37" customWidth="1"/>
    <col min="11283" max="11508" width="9.140625" style="37"/>
    <col min="11509" max="11509" width="14.140625" style="37" bestFit="1" customWidth="1"/>
    <col min="11510" max="11520" width="9.140625" style="37"/>
    <col min="11521" max="11521" width="8.5703125" style="37" customWidth="1"/>
    <col min="11522" max="11522" width="12.42578125" style="37" customWidth="1"/>
    <col min="11523" max="11523" width="10.42578125" style="37" customWidth="1"/>
    <col min="11524" max="11524" width="8.5703125" style="37" customWidth="1"/>
    <col min="11525" max="11527" width="6.5703125" style="37" customWidth="1"/>
    <col min="11528" max="11528" width="14" style="37" customWidth="1"/>
    <col min="11529" max="11529" width="6.5703125" style="37" customWidth="1"/>
    <col min="11530" max="11530" width="14.140625" style="37" customWidth="1"/>
    <col min="11531" max="11531" width="6.5703125" style="37" customWidth="1"/>
    <col min="11532" max="11532" width="11.42578125" style="37" customWidth="1"/>
    <col min="11533" max="11533" width="6.5703125" style="37" customWidth="1"/>
    <col min="11534" max="11534" width="11" style="37" customWidth="1"/>
    <col min="11535" max="11535" width="9.140625" style="37"/>
    <col min="11536" max="11536" width="10.140625" style="37" customWidth="1"/>
    <col min="11537" max="11537" width="9.140625" style="37"/>
    <col min="11538" max="11538" width="11.5703125" style="37" customWidth="1"/>
    <col min="11539" max="11764" width="9.140625" style="37"/>
    <col min="11765" max="11765" width="14.140625" style="37" bestFit="1" customWidth="1"/>
    <col min="11766" max="11776" width="9.140625" style="37"/>
    <col min="11777" max="11777" width="8.5703125" style="37" customWidth="1"/>
    <col min="11778" max="11778" width="12.42578125" style="37" customWidth="1"/>
    <col min="11779" max="11779" width="10.42578125" style="37" customWidth="1"/>
    <col min="11780" max="11780" width="8.5703125" style="37" customWidth="1"/>
    <col min="11781" max="11783" width="6.5703125" style="37" customWidth="1"/>
    <col min="11784" max="11784" width="14" style="37" customWidth="1"/>
    <col min="11785" max="11785" width="6.5703125" style="37" customWidth="1"/>
    <col min="11786" max="11786" width="14.140625" style="37" customWidth="1"/>
    <col min="11787" max="11787" width="6.5703125" style="37" customWidth="1"/>
    <col min="11788" max="11788" width="11.42578125" style="37" customWidth="1"/>
    <col min="11789" max="11789" width="6.5703125" style="37" customWidth="1"/>
    <col min="11790" max="11790" width="11" style="37" customWidth="1"/>
    <col min="11791" max="11791" width="9.140625" style="37"/>
    <col min="11792" max="11792" width="10.140625" style="37" customWidth="1"/>
    <col min="11793" max="11793" width="9.140625" style="37"/>
    <col min="11794" max="11794" width="11.5703125" style="37" customWidth="1"/>
    <col min="11795" max="12020" width="9.140625" style="37"/>
    <col min="12021" max="12021" width="14.140625" style="37" bestFit="1" customWidth="1"/>
    <col min="12022" max="12032" width="9.140625" style="37"/>
    <col min="12033" max="12033" width="8.5703125" style="37" customWidth="1"/>
    <col min="12034" max="12034" width="12.42578125" style="37" customWidth="1"/>
    <col min="12035" max="12035" width="10.42578125" style="37" customWidth="1"/>
    <col min="12036" max="12036" width="8.5703125" style="37" customWidth="1"/>
    <col min="12037" max="12039" width="6.5703125" style="37" customWidth="1"/>
    <col min="12040" max="12040" width="14" style="37" customWidth="1"/>
    <col min="12041" max="12041" width="6.5703125" style="37" customWidth="1"/>
    <col min="12042" max="12042" width="14.140625" style="37" customWidth="1"/>
    <col min="12043" max="12043" width="6.5703125" style="37" customWidth="1"/>
    <col min="12044" max="12044" width="11.42578125" style="37" customWidth="1"/>
    <col min="12045" max="12045" width="6.5703125" style="37" customWidth="1"/>
    <col min="12046" max="12046" width="11" style="37" customWidth="1"/>
    <col min="12047" max="12047" width="9.140625" style="37"/>
    <col min="12048" max="12048" width="10.140625" style="37" customWidth="1"/>
    <col min="12049" max="12049" width="9.140625" style="37"/>
    <col min="12050" max="12050" width="11.5703125" style="37" customWidth="1"/>
    <col min="12051" max="12276" width="9.140625" style="37"/>
    <col min="12277" max="12277" width="14.140625" style="37" bestFit="1" customWidth="1"/>
    <col min="12278" max="12288" width="9.140625" style="37"/>
    <col min="12289" max="12289" width="8.5703125" style="37" customWidth="1"/>
    <col min="12290" max="12290" width="12.42578125" style="37" customWidth="1"/>
    <col min="12291" max="12291" width="10.42578125" style="37" customWidth="1"/>
    <col min="12292" max="12292" width="8.5703125" style="37" customWidth="1"/>
    <col min="12293" max="12295" width="6.5703125" style="37" customWidth="1"/>
    <col min="12296" max="12296" width="14" style="37" customWidth="1"/>
    <col min="12297" max="12297" width="6.5703125" style="37" customWidth="1"/>
    <col min="12298" max="12298" width="14.140625" style="37" customWidth="1"/>
    <col min="12299" max="12299" width="6.5703125" style="37" customWidth="1"/>
    <col min="12300" max="12300" width="11.42578125" style="37" customWidth="1"/>
    <col min="12301" max="12301" width="6.5703125" style="37" customWidth="1"/>
    <col min="12302" max="12302" width="11" style="37" customWidth="1"/>
    <col min="12303" max="12303" width="9.140625" style="37"/>
    <col min="12304" max="12304" width="10.140625" style="37" customWidth="1"/>
    <col min="12305" max="12305" width="9.140625" style="37"/>
    <col min="12306" max="12306" width="11.5703125" style="37" customWidth="1"/>
    <col min="12307" max="12532" width="9.140625" style="37"/>
    <col min="12533" max="12533" width="14.140625" style="37" bestFit="1" customWidth="1"/>
    <col min="12534" max="12544" width="9.140625" style="37"/>
    <col min="12545" max="12545" width="8.5703125" style="37" customWidth="1"/>
    <col min="12546" max="12546" width="12.42578125" style="37" customWidth="1"/>
    <col min="12547" max="12547" width="10.42578125" style="37" customWidth="1"/>
    <col min="12548" max="12548" width="8.5703125" style="37" customWidth="1"/>
    <col min="12549" max="12551" width="6.5703125" style="37" customWidth="1"/>
    <col min="12552" max="12552" width="14" style="37" customWidth="1"/>
    <col min="12553" max="12553" width="6.5703125" style="37" customWidth="1"/>
    <col min="12554" max="12554" width="14.140625" style="37" customWidth="1"/>
    <col min="12555" max="12555" width="6.5703125" style="37" customWidth="1"/>
    <col min="12556" max="12556" width="11.42578125" style="37" customWidth="1"/>
    <col min="12557" max="12557" width="6.5703125" style="37" customWidth="1"/>
    <col min="12558" max="12558" width="11" style="37" customWidth="1"/>
    <col min="12559" max="12559" width="9.140625" style="37"/>
    <col min="12560" max="12560" width="10.140625" style="37" customWidth="1"/>
    <col min="12561" max="12561" width="9.140625" style="37"/>
    <col min="12562" max="12562" width="11.5703125" style="37" customWidth="1"/>
    <col min="12563" max="12788" width="9.140625" style="37"/>
    <col min="12789" max="12789" width="14.140625" style="37" bestFit="1" customWidth="1"/>
    <col min="12790" max="12800" width="9.140625" style="37"/>
    <col min="12801" max="12801" width="8.5703125" style="37" customWidth="1"/>
    <col min="12802" max="12802" width="12.42578125" style="37" customWidth="1"/>
    <col min="12803" max="12803" width="10.42578125" style="37" customWidth="1"/>
    <col min="12804" max="12804" width="8.5703125" style="37" customWidth="1"/>
    <col min="12805" max="12807" width="6.5703125" style="37" customWidth="1"/>
    <col min="12808" max="12808" width="14" style="37" customWidth="1"/>
    <col min="12809" max="12809" width="6.5703125" style="37" customWidth="1"/>
    <col min="12810" max="12810" width="14.140625" style="37" customWidth="1"/>
    <col min="12811" max="12811" width="6.5703125" style="37" customWidth="1"/>
    <col min="12812" max="12812" width="11.42578125" style="37" customWidth="1"/>
    <col min="12813" max="12813" width="6.5703125" style="37" customWidth="1"/>
    <col min="12814" max="12814" width="11" style="37" customWidth="1"/>
    <col min="12815" max="12815" width="9.140625" style="37"/>
    <col min="12816" max="12816" width="10.140625" style="37" customWidth="1"/>
    <col min="12817" max="12817" width="9.140625" style="37"/>
    <col min="12818" max="12818" width="11.5703125" style="37" customWidth="1"/>
    <col min="12819" max="13044" width="9.140625" style="37"/>
    <col min="13045" max="13045" width="14.140625" style="37" bestFit="1" customWidth="1"/>
    <col min="13046" max="13056" width="9.140625" style="37"/>
    <col min="13057" max="13057" width="8.5703125" style="37" customWidth="1"/>
    <col min="13058" max="13058" width="12.42578125" style="37" customWidth="1"/>
    <col min="13059" max="13059" width="10.42578125" style="37" customWidth="1"/>
    <col min="13060" max="13060" width="8.5703125" style="37" customWidth="1"/>
    <col min="13061" max="13063" width="6.5703125" style="37" customWidth="1"/>
    <col min="13064" max="13064" width="14" style="37" customWidth="1"/>
    <col min="13065" max="13065" width="6.5703125" style="37" customWidth="1"/>
    <col min="13066" max="13066" width="14.140625" style="37" customWidth="1"/>
    <col min="13067" max="13067" width="6.5703125" style="37" customWidth="1"/>
    <col min="13068" max="13068" width="11.42578125" style="37" customWidth="1"/>
    <col min="13069" max="13069" width="6.5703125" style="37" customWidth="1"/>
    <col min="13070" max="13070" width="11" style="37" customWidth="1"/>
    <col min="13071" max="13071" width="9.140625" style="37"/>
    <col min="13072" max="13072" width="10.140625" style="37" customWidth="1"/>
    <col min="13073" max="13073" width="9.140625" style="37"/>
    <col min="13074" max="13074" width="11.5703125" style="37" customWidth="1"/>
    <col min="13075" max="13300" width="9.140625" style="37"/>
    <col min="13301" max="13301" width="14.140625" style="37" bestFit="1" customWidth="1"/>
    <col min="13302" max="13312" width="9.140625" style="37"/>
    <col min="13313" max="13313" width="8.5703125" style="37" customWidth="1"/>
    <col min="13314" max="13314" width="12.42578125" style="37" customWidth="1"/>
    <col min="13315" max="13315" width="10.42578125" style="37" customWidth="1"/>
    <col min="13316" max="13316" width="8.5703125" style="37" customWidth="1"/>
    <col min="13317" max="13319" width="6.5703125" style="37" customWidth="1"/>
    <col min="13320" max="13320" width="14" style="37" customWidth="1"/>
    <col min="13321" max="13321" width="6.5703125" style="37" customWidth="1"/>
    <col min="13322" max="13322" width="14.140625" style="37" customWidth="1"/>
    <col min="13323" max="13323" width="6.5703125" style="37" customWidth="1"/>
    <col min="13324" max="13324" width="11.42578125" style="37" customWidth="1"/>
    <col min="13325" max="13325" width="6.5703125" style="37" customWidth="1"/>
    <col min="13326" max="13326" width="11" style="37" customWidth="1"/>
    <col min="13327" max="13327" width="9.140625" style="37"/>
    <col min="13328" max="13328" width="10.140625" style="37" customWidth="1"/>
    <col min="13329" max="13329" width="9.140625" style="37"/>
    <col min="13330" max="13330" width="11.5703125" style="37" customWidth="1"/>
    <col min="13331" max="13556" width="9.140625" style="37"/>
    <col min="13557" max="13557" width="14.140625" style="37" bestFit="1" customWidth="1"/>
    <col min="13558" max="13568" width="9.140625" style="37"/>
    <col min="13569" max="13569" width="8.5703125" style="37" customWidth="1"/>
    <col min="13570" max="13570" width="12.42578125" style="37" customWidth="1"/>
    <col min="13571" max="13571" width="10.42578125" style="37" customWidth="1"/>
    <col min="13572" max="13572" width="8.5703125" style="37" customWidth="1"/>
    <col min="13573" max="13575" width="6.5703125" style="37" customWidth="1"/>
    <col min="13576" max="13576" width="14" style="37" customWidth="1"/>
    <col min="13577" max="13577" width="6.5703125" style="37" customWidth="1"/>
    <col min="13578" max="13578" width="14.140625" style="37" customWidth="1"/>
    <col min="13579" max="13579" width="6.5703125" style="37" customWidth="1"/>
    <col min="13580" max="13580" width="11.42578125" style="37" customWidth="1"/>
    <col min="13581" max="13581" width="6.5703125" style="37" customWidth="1"/>
    <col min="13582" max="13582" width="11" style="37" customWidth="1"/>
    <col min="13583" max="13583" width="9.140625" style="37"/>
    <col min="13584" max="13584" width="10.140625" style="37" customWidth="1"/>
    <col min="13585" max="13585" width="9.140625" style="37"/>
    <col min="13586" max="13586" width="11.5703125" style="37" customWidth="1"/>
    <col min="13587" max="13812" width="9.140625" style="37"/>
    <col min="13813" max="13813" width="14.140625" style="37" bestFit="1" customWidth="1"/>
    <col min="13814" max="13824" width="9.140625" style="37"/>
    <col min="13825" max="13825" width="8.5703125" style="37" customWidth="1"/>
    <col min="13826" max="13826" width="12.42578125" style="37" customWidth="1"/>
    <col min="13827" max="13827" width="10.42578125" style="37" customWidth="1"/>
    <col min="13828" max="13828" width="8.5703125" style="37" customWidth="1"/>
    <col min="13829" max="13831" width="6.5703125" style="37" customWidth="1"/>
    <col min="13832" max="13832" width="14" style="37" customWidth="1"/>
    <col min="13833" max="13833" width="6.5703125" style="37" customWidth="1"/>
    <col min="13834" max="13834" width="14.140625" style="37" customWidth="1"/>
    <col min="13835" max="13835" width="6.5703125" style="37" customWidth="1"/>
    <col min="13836" max="13836" width="11.42578125" style="37" customWidth="1"/>
    <col min="13837" max="13837" width="6.5703125" style="37" customWidth="1"/>
    <col min="13838" max="13838" width="11" style="37" customWidth="1"/>
    <col min="13839" max="13839" width="9.140625" style="37"/>
    <col min="13840" max="13840" width="10.140625" style="37" customWidth="1"/>
    <col min="13841" max="13841" width="9.140625" style="37"/>
    <col min="13842" max="13842" width="11.5703125" style="37" customWidth="1"/>
    <col min="13843" max="14068" width="9.140625" style="37"/>
    <col min="14069" max="14069" width="14.140625" style="37" bestFit="1" customWidth="1"/>
    <col min="14070" max="14080" width="9.140625" style="37"/>
    <col min="14081" max="14081" width="8.5703125" style="37" customWidth="1"/>
    <col min="14082" max="14082" width="12.42578125" style="37" customWidth="1"/>
    <col min="14083" max="14083" width="10.42578125" style="37" customWidth="1"/>
    <col min="14084" max="14084" width="8.5703125" style="37" customWidth="1"/>
    <col min="14085" max="14087" width="6.5703125" style="37" customWidth="1"/>
    <col min="14088" max="14088" width="14" style="37" customWidth="1"/>
    <col min="14089" max="14089" width="6.5703125" style="37" customWidth="1"/>
    <col min="14090" max="14090" width="14.140625" style="37" customWidth="1"/>
    <col min="14091" max="14091" width="6.5703125" style="37" customWidth="1"/>
    <col min="14092" max="14092" width="11.42578125" style="37" customWidth="1"/>
    <col min="14093" max="14093" width="6.5703125" style="37" customWidth="1"/>
    <col min="14094" max="14094" width="11" style="37" customWidth="1"/>
    <col min="14095" max="14095" width="9.140625" style="37"/>
    <col min="14096" max="14096" width="10.140625" style="37" customWidth="1"/>
    <col min="14097" max="14097" width="9.140625" style="37"/>
    <col min="14098" max="14098" width="11.5703125" style="37" customWidth="1"/>
    <col min="14099" max="14324" width="9.140625" style="37"/>
    <col min="14325" max="14325" width="14.140625" style="37" bestFit="1" customWidth="1"/>
    <col min="14326" max="14336" width="9.140625" style="37"/>
    <col min="14337" max="14337" width="8.5703125" style="37" customWidth="1"/>
    <col min="14338" max="14338" width="12.42578125" style="37" customWidth="1"/>
    <col min="14339" max="14339" width="10.42578125" style="37" customWidth="1"/>
    <col min="14340" max="14340" width="8.5703125" style="37" customWidth="1"/>
    <col min="14341" max="14343" width="6.5703125" style="37" customWidth="1"/>
    <col min="14344" max="14344" width="14" style="37" customWidth="1"/>
    <col min="14345" max="14345" width="6.5703125" style="37" customWidth="1"/>
    <col min="14346" max="14346" width="14.140625" style="37" customWidth="1"/>
    <col min="14347" max="14347" width="6.5703125" style="37" customWidth="1"/>
    <col min="14348" max="14348" width="11.42578125" style="37" customWidth="1"/>
    <col min="14349" max="14349" width="6.5703125" style="37" customWidth="1"/>
    <col min="14350" max="14350" width="11" style="37" customWidth="1"/>
    <col min="14351" max="14351" width="9.140625" style="37"/>
    <col min="14352" max="14352" width="10.140625" style="37" customWidth="1"/>
    <col min="14353" max="14353" width="9.140625" style="37"/>
    <col min="14354" max="14354" width="11.5703125" style="37" customWidth="1"/>
    <col min="14355" max="14580" width="9.140625" style="37"/>
    <col min="14581" max="14581" width="14.140625" style="37" bestFit="1" customWidth="1"/>
    <col min="14582" max="14592" width="9.140625" style="37"/>
    <col min="14593" max="14593" width="8.5703125" style="37" customWidth="1"/>
    <col min="14594" max="14594" width="12.42578125" style="37" customWidth="1"/>
    <col min="14595" max="14595" width="10.42578125" style="37" customWidth="1"/>
    <col min="14596" max="14596" width="8.5703125" style="37" customWidth="1"/>
    <col min="14597" max="14599" width="6.5703125" style="37" customWidth="1"/>
    <col min="14600" max="14600" width="14" style="37" customWidth="1"/>
    <col min="14601" max="14601" width="6.5703125" style="37" customWidth="1"/>
    <col min="14602" max="14602" width="14.140625" style="37" customWidth="1"/>
    <col min="14603" max="14603" width="6.5703125" style="37" customWidth="1"/>
    <col min="14604" max="14604" width="11.42578125" style="37" customWidth="1"/>
    <col min="14605" max="14605" width="6.5703125" style="37" customWidth="1"/>
    <col min="14606" max="14606" width="11" style="37" customWidth="1"/>
    <col min="14607" max="14607" width="9.140625" style="37"/>
    <col min="14608" max="14608" width="10.140625" style="37" customWidth="1"/>
    <col min="14609" max="14609" width="9.140625" style="37"/>
    <col min="14610" max="14610" width="11.5703125" style="37" customWidth="1"/>
    <col min="14611" max="14836" width="9.140625" style="37"/>
    <col min="14837" max="14837" width="14.140625" style="37" bestFit="1" customWidth="1"/>
    <col min="14838" max="14848" width="9.140625" style="37"/>
    <col min="14849" max="14849" width="8.5703125" style="37" customWidth="1"/>
    <col min="14850" max="14850" width="12.42578125" style="37" customWidth="1"/>
    <col min="14851" max="14851" width="10.42578125" style="37" customWidth="1"/>
    <col min="14852" max="14852" width="8.5703125" style="37" customWidth="1"/>
    <col min="14853" max="14855" width="6.5703125" style="37" customWidth="1"/>
    <col min="14856" max="14856" width="14" style="37" customWidth="1"/>
    <col min="14857" max="14857" width="6.5703125" style="37" customWidth="1"/>
    <col min="14858" max="14858" width="14.140625" style="37" customWidth="1"/>
    <col min="14859" max="14859" width="6.5703125" style="37" customWidth="1"/>
    <col min="14860" max="14860" width="11.42578125" style="37" customWidth="1"/>
    <col min="14861" max="14861" width="6.5703125" style="37" customWidth="1"/>
    <col min="14862" max="14862" width="11" style="37" customWidth="1"/>
    <col min="14863" max="14863" width="9.140625" style="37"/>
    <col min="14864" max="14864" width="10.140625" style="37" customWidth="1"/>
    <col min="14865" max="14865" width="9.140625" style="37"/>
    <col min="14866" max="14866" width="11.5703125" style="37" customWidth="1"/>
    <col min="14867" max="15092" width="9.140625" style="37"/>
    <col min="15093" max="15093" width="14.140625" style="37" bestFit="1" customWidth="1"/>
    <col min="15094" max="15104" width="9.140625" style="37"/>
    <col min="15105" max="15105" width="8.5703125" style="37" customWidth="1"/>
    <col min="15106" max="15106" width="12.42578125" style="37" customWidth="1"/>
    <col min="15107" max="15107" width="10.42578125" style="37" customWidth="1"/>
    <col min="15108" max="15108" width="8.5703125" style="37" customWidth="1"/>
    <col min="15109" max="15111" width="6.5703125" style="37" customWidth="1"/>
    <col min="15112" max="15112" width="14" style="37" customWidth="1"/>
    <col min="15113" max="15113" width="6.5703125" style="37" customWidth="1"/>
    <col min="15114" max="15114" width="14.140625" style="37" customWidth="1"/>
    <col min="15115" max="15115" width="6.5703125" style="37" customWidth="1"/>
    <col min="15116" max="15116" width="11.42578125" style="37" customWidth="1"/>
    <col min="15117" max="15117" width="6.5703125" style="37" customWidth="1"/>
    <col min="15118" max="15118" width="11" style="37" customWidth="1"/>
    <col min="15119" max="15119" width="9.140625" style="37"/>
    <col min="15120" max="15120" width="10.140625" style="37" customWidth="1"/>
    <col min="15121" max="15121" width="9.140625" style="37"/>
    <col min="15122" max="15122" width="11.5703125" style="37" customWidth="1"/>
    <col min="15123" max="15348" width="9.140625" style="37"/>
    <col min="15349" max="15349" width="14.140625" style="37" bestFit="1" customWidth="1"/>
    <col min="15350" max="15360" width="9.140625" style="37"/>
    <col min="15361" max="15361" width="8.5703125" style="37" customWidth="1"/>
    <col min="15362" max="15362" width="12.42578125" style="37" customWidth="1"/>
    <col min="15363" max="15363" width="10.42578125" style="37" customWidth="1"/>
    <col min="15364" max="15364" width="8.5703125" style="37" customWidth="1"/>
    <col min="15365" max="15367" width="6.5703125" style="37" customWidth="1"/>
    <col min="15368" max="15368" width="14" style="37" customWidth="1"/>
    <col min="15369" max="15369" width="6.5703125" style="37" customWidth="1"/>
    <col min="15370" max="15370" width="14.140625" style="37" customWidth="1"/>
    <col min="15371" max="15371" width="6.5703125" style="37" customWidth="1"/>
    <col min="15372" max="15372" width="11.42578125" style="37" customWidth="1"/>
    <col min="15373" max="15373" width="6.5703125" style="37" customWidth="1"/>
    <col min="15374" max="15374" width="11" style="37" customWidth="1"/>
    <col min="15375" max="15375" width="9.140625" style="37"/>
    <col min="15376" max="15376" width="10.140625" style="37" customWidth="1"/>
    <col min="15377" max="15377" width="9.140625" style="37"/>
    <col min="15378" max="15378" width="11.5703125" style="37" customWidth="1"/>
    <col min="15379" max="15604" width="9.140625" style="37"/>
    <col min="15605" max="15605" width="14.140625" style="37" bestFit="1" customWidth="1"/>
    <col min="15606" max="15616" width="9.140625" style="37"/>
    <col min="15617" max="15617" width="8.5703125" style="37" customWidth="1"/>
    <col min="15618" max="15618" width="12.42578125" style="37" customWidth="1"/>
    <col min="15619" max="15619" width="10.42578125" style="37" customWidth="1"/>
    <col min="15620" max="15620" width="8.5703125" style="37" customWidth="1"/>
    <col min="15621" max="15623" width="6.5703125" style="37" customWidth="1"/>
    <col min="15624" max="15624" width="14" style="37" customWidth="1"/>
    <col min="15625" max="15625" width="6.5703125" style="37" customWidth="1"/>
    <col min="15626" max="15626" width="14.140625" style="37" customWidth="1"/>
    <col min="15627" max="15627" width="6.5703125" style="37" customWidth="1"/>
    <col min="15628" max="15628" width="11.42578125" style="37" customWidth="1"/>
    <col min="15629" max="15629" width="6.5703125" style="37" customWidth="1"/>
    <col min="15630" max="15630" width="11" style="37" customWidth="1"/>
    <col min="15631" max="15631" width="9.140625" style="37"/>
    <col min="15632" max="15632" width="10.140625" style="37" customWidth="1"/>
    <col min="15633" max="15633" width="9.140625" style="37"/>
    <col min="15634" max="15634" width="11.5703125" style="37" customWidth="1"/>
    <col min="15635" max="15860" width="9.140625" style="37"/>
    <col min="15861" max="15861" width="14.140625" style="37" bestFit="1" customWidth="1"/>
    <col min="15862" max="15872" width="9.140625" style="37"/>
    <col min="15873" max="15873" width="8.5703125" style="37" customWidth="1"/>
    <col min="15874" max="15874" width="12.42578125" style="37" customWidth="1"/>
    <col min="15875" max="15875" width="10.42578125" style="37" customWidth="1"/>
    <col min="15876" max="15876" width="8.5703125" style="37" customWidth="1"/>
    <col min="15877" max="15879" width="6.5703125" style="37" customWidth="1"/>
    <col min="15880" max="15880" width="14" style="37" customWidth="1"/>
    <col min="15881" max="15881" width="6.5703125" style="37" customWidth="1"/>
    <col min="15882" max="15882" width="14.140625" style="37" customWidth="1"/>
    <col min="15883" max="15883" width="6.5703125" style="37" customWidth="1"/>
    <col min="15884" max="15884" width="11.42578125" style="37" customWidth="1"/>
    <col min="15885" max="15885" width="6.5703125" style="37" customWidth="1"/>
    <col min="15886" max="15886" width="11" style="37" customWidth="1"/>
    <col min="15887" max="15887" width="9.140625" style="37"/>
    <col min="15888" max="15888" width="10.140625" style="37" customWidth="1"/>
    <col min="15889" max="15889" width="9.140625" style="37"/>
    <col min="15890" max="15890" width="11.5703125" style="37" customWidth="1"/>
    <col min="15891" max="16116" width="9.140625" style="37"/>
    <col min="16117" max="16117" width="14.140625" style="37" bestFit="1" customWidth="1"/>
    <col min="16118" max="16128" width="9.140625" style="37"/>
    <col min="16129" max="16129" width="8.5703125" style="37" customWidth="1"/>
    <col min="16130" max="16130" width="12.42578125" style="37" customWidth="1"/>
    <col min="16131" max="16131" width="10.42578125" style="37" customWidth="1"/>
    <col min="16132" max="16132" width="8.5703125" style="37" customWidth="1"/>
    <col min="16133" max="16135" width="6.5703125" style="37" customWidth="1"/>
    <col min="16136" max="16136" width="14" style="37" customWidth="1"/>
    <col min="16137" max="16137" width="6.5703125" style="37" customWidth="1"/>
    <col min="16138" max="16138" width="14.140625" style="37" customWidth="1"/>
    <col min="16139" max="16139" width="6.5703125" style="37" customWidth="1"/>
    <col min="16140" max="16140" width="11.42578125" style="37" customWidth="1"/>
    <col min="16141" max="16141" width="6.5703125" style="37" customWidth="1"/>
    <col min="16142" max="16142" width="11" style="37" customWidth="1"/>
    <col min="16143" max="16143" width="9.140625" style="37"/>
    <col min="16144" max="16144" width="10.140625" style="37" customWidth="1"/>
    <col min="16145" max="16145" width="9.140625" style="37"/>
    <col min="16146" max="16146" width="11.5703125" style="37" customWidth="1"/>
    <col min="16147" max="16372" width="9.140625" style="37"/>
    <col min="16373" max="16373" width="14.140625" style="37" bestFit="1" customWidth="1"/>
    <col min="16374" max="16384" width="9.140625" style="37"/>
  </cols>
  <sheetData>
    <row r="1" spans="1:23" ht="18" customHeight="1" thickBot="1" x14ac:dyDescent="0.25">
      <c r="A1" s="823" t="s">
        <v>280</v>
      </c>
      <c r="B1" s="823"/>
      <c r="C1" s="823"/>
      <c r="D1" s="823"/>
      <c r="E1" s="823"/>
      <c r="F1" s="823"/>
      <c r="G1" s="823"/>
      <c r="H1" s="823"/>
      <c r="I1" s="823"/>
      <c r="J1" s="823"/>
      <c r="K1" s="823"/>
      <c r="L1" s="823"/>
      <c r="M1" s="823"/>
      <c r="N1" s="823"/>
    </row>
    <row r="2" spans="1:23" ht="26.25" customHeight="1" x14ac:dyDescent="0.2">
      <c r="A2" s="38"/>
      <c r="B2" s="38"/>
      <c r="C2" s="38"/>
      <c r="D2" s="38"/>
      <c r="E2" s="38"/>
      <c r="F2" s="38"/>
      <c r="G2" s="38"/>
      <c r="H2" s="38"/>
      <c r="I2" s="38"/>
      <c r="J2" s="38"/>
      <c r="K2" s="38"/>
      <c r="L2" s="38"/>
      <c r="M2" s="38"/>
      <c r="N2" s="38"/>
      <c r="O2" s="39"/>
      <c r="P2" s="39"/>
      <c r="Q2" s="39"/>
      <c r="R2" s="39"/>
      <c r="S2" s="39"/>
      <c r="T2" s="39"/>
      <c r="U2" s="39"/>
      <c r="V2" s="39"/>
      <c r="W2" s="39"/>
    </row>
    <row r="3" spans="1:23" s="39" customFormat="1" ht="37.5" customHeight="1" x14ac:dyDescent="0.2">
      <c r="A3" s="665" t="s">
        <v>170</v>
      </c>
      <c r="B3" s="666"/>
      <c r="C3" s="666"/>
      <c r="D3" s="667"/>
      <c r="E3" s="668"/>
      <c r="F3" s="669"/>
      <c r="G3" s="669"/>
      <c r="H3" s="670"/>
      <c r="I3" s="671" t="s">
        <v>69</v>
      </c>
      <c r="J3" s="671"/>
      <c r="K3" s="671"/>
      <c r="L3" s="671"/>
      <c r="M3" s="671"/>
      <c r="N3" s="671"/>
    </row>
    <row r="4" spans="1:23" s="39" customFormat="1" ht="12.75" customHeight="1" x14ac:dyDescent="0.2">
      <c r="A4" s="672" t="s">
        <v>171</v>
      </c>
      <c r="B4" s="673"/>
      <c r="C4" s="673"/>
      <c r="D4" s="674"/>
      <c r="E4" s="678"/>
      <c r="F4" s="679"/>
      <c r="G4" s="679"/>
      <c r="H4" s="679"/>
      <c r="I4" s="680" t="s">
        <v>70</v>
      </c>
      <c r="J4" s="681"/>
      <c r="K4" s="681"/>
      <c r="L4" s="824"/>
      <c r="M4" s="824"/>
      <c r="N4" s="825"/>
    </row>
    <row r="5" spans="1:23" s="39" customFormat="1" ht="21.75" customHeight="1" x14ac:dyDescent="0.2">
      <c r="A5" s="675"/>
      <c r="B5" s="676"/>
      <c r="C5" s="676"/>
      <c r="D5" s="677"/>
      <c r="E5" s="679"/>
      <c r="F5" s="679"/>
      <c r="G5" s="679"/>
      <c r="H5" s="679"/>
      <c r="I5" s="826"/>
      <c r="J5" s="827"/>
      <c r="K5" s="827"/>
      <c r="L5" s="827"/>
      <c r="M5" s="827"/>
      <c r="N5" s="828"/>
    </row>
    <row r="6" spans="1:23" s="39" customFormat="1" ht="21.75" customHeight="1" x14ac:dyDescent="0.2">
      <c r="A6" s="700" t="s">
        <v>71</v>
      </c>
      <c r="B6" s="701"/>
      <c r="C6" s="701"/>
      <c r="D6" s="702"/>
      <c r="E6" s="706" t="s">
        <v>124</v>
      </c>
      <c r="F6" s="706"/>
      <c r="G6" s="706"/>
      <c r="H6" s="707"/>
      <c r="I6" s="832" t="s">
        <v>73</v>
      </c>
      <c r="J6" s="832"/>
      <c r="K6" s="832"/>
      <c r="L6" s="832"/>
      <c r="M6" s="832"/>
      <c r="N6" s="832"/>
    </row>
    <row r="7" spans="1:23" s="39" customFormat="1" ht="27" customHeight="1" x14ac:dyDescent="0.2">
      <c r="A7" s="703"/>
      <c r="B7" s="704"/>
      <c r="C7" s="704"/>
      <c r="D7" s="705"/>
      <c r="E7" s="708"/>
      <c r="F7" s="708"/>
      <c r="G7" s="708"/>
      <c r="H7" s="709"/>
      <c r="I7" s="833">
        <v>2026</v>
      </c>
      <c r="J7" s="834"/>
      <c r="K7" s="833">
        <v>2027</v>
      </c>
      <c r="L7" s="834"/>
      <c r="M7" s="832">
        <v>2028</v>
      </c>
      <c r="N7" s="832"/>
    </row>
    <row r="8" spans="1:23" s="39" customFormat="1" ht="31.5" customHeight="1" x14ac:dyDescent="0.2">
      <c r="A8" s="687" t="s">
        <v>74</v>
      </c>
      <c r="B8" s="688"/>
      <c r="C8" s="688"/>
      <c r="D8" s="689"/>
      <c r="E8" s="690"/>
      <c r="F8" s="690"/>
      <c r="G8" s="690"/>
      <c r="H8" s="691"/>
      <c r="I8" s="829" t="s">
        <v>56</v>
      </c>
      <c r="J8" s="830"/>
      <c r="K8" s="831"/>
      <c r="L8" s="831"/>
      <c r="M8" s="831"/>
      <c r="N8" s="831"/>
    </row>
    <row r="9" spans="1:23" ht="38.25" customHeight="1" x14ac:dyDescent="0.2">
      <c r="A9" s="695" t="s">
        <v>75</v>
      </c>
      <c r="B9" s="696"/>
      <c r="C9" s="697" t="s">
        <v>210</v>
      </c>
      <c r="D9" s="698"/>
      <c r="E9" s="698"/>
      <c r="F9" s="698"/>
      <c r="G9" s="698"/>
      <c r="H9" s="698"/>
      <c r="I9" s="698"/>
      <c r="J9" s="698"/>
      <c r="K9" s="698"/>
      <c r="L9" s="698"/>
      <c r="M9" s="698"/>
      <c r="N9" s="699"/>
      <c r="O9" s="148"/>
    </row>
    <row r="10" spans="1:23" ht="38.25" hidden="1" customHeight="1" x14ac:dyDescent="0.2">
      <c r="A10" s="695"/>
      <c r="B10" s="696"/>
      <c r="C10" s="697"/>
      <c r="D10" s="717"/>
      <c r="E10" s="717"/>
      <c r="F10" s="717"/>
      <c r="G10" s="717"/>
      <c r="H10" s="717"/>
      <c r="I10" s="717"/>
      <c r="J10" s="717"/>
      <c r="K10" s="717"/>
      <c r="L10" s="717"/>
      <c r="M10" s="717"/>
      <c r="N10" s="718"/>
    </row>
    <row r="11" spans="1:23" ht="19.5" customHeight="1" x14ac:dyDescent="0.2">
      <c r="A11" s="719" t="s">
        <v>77</v>
      </c>
      <c r="B11" s="720"/>
      <c r="C11" s="725" t="s">
        <v>211</v>
      </c>
      <c r="D11" s="726"/>
      <c r="E11" s="726"/>
      <c r="F11" s="726"/>
      <c r="G11" s="726"/>
      <c r="H11" s="726"/>
      <c r="I11" s="726"/>
      <c r="J11" s="726"/>
      <c r="K11" s="726"/>
      <c r="L11" s="726"/>
      <c r="M11" s="726"/>
      <c r="N11" s="727"/>
    </row>
    <row r="12" spans="1:23" ht="19.5" customHeight="1" x14ac:dyDescent="0.2">
      <c r="A12" s="721"/>
      <c r="B12" s="722"/>
      <c r="C12" s="728"/>
      <c r="D12" s="729"/>
      <c r="E12" s="729"/>
      <c r="F12" s="729"/>
      <c r="G12" s="729"/>
      <c r="H12" s="729"/>
      <c r="I12" s="729"/>
      <c r="J12" s="729"/>
      <c r="K12" s="729"/>
      <c r="L12" s="729"/>
      <c r="M12" s="729"/>
      <c r="N12" s="730"/>
    </row>
    <row r="13" spans="1:23" ht="22.5" customHeight="1" x14ac:dyDescent="0.2">
      <c r="A13" s="721"/>
      <c r="B13" s="722"/>
      <c r="C13" s="728"/>
      <c r="D13" s="729"/>
      <c r="E13" s="729"/>
      <c r="F13" s="729"/>
      <c r="G13" s="729"/>
      <c r="H13" s="729"/>
      <c r="I13" s="729"/>
      <c r="J13" s="729"/>
      <c r="K13" s="729"/>
      <c r="L13" s="729"/>
      <c r="M13" s="729"/>
      <c r="N13" s="730"/>
    </row>
    <row r="14" spans="1:23" ht="81.75" customHeight="1" x14ac:dyDescent="0.2">
      <c r="A14" s="721"/>
      <c r="B14" s="722"/>
      <c r="C14" s="728"/>
      <c r="D14" s="729"/>
      <c r="E14" s="729"/>
      <c r="F14" s="729"/>
      <c r="G14" s="729"/>
      <c r="H14" s="729"/>
      <c r="I14" s="729"/>
      <c r="J14" s="729"/>
      <c r="K14" s="729"/>
      <c r="L14" s="729"/>
      <c r="M14" s="729"/>
      <c r="N14" s="730"/>
    </row>
    <row r="15" spans="1:23" ht="18.75" hidden="1" customHeight="1" x14ac:dyDescent="0.2">
      <c r="A15" s="721"/>
      <c r="B15" s="722"/>
      <c r="C15" s="728"/>
      <c r="D15" s="729"/>
      <c r="E15" s="729"/>
      <c r="F15" s="729"/>
      <c r="G15" s="729"/>
      <c r="H15" s="729"/>
      <c r="I15" s="729"/>
      <c r="J15" s="729"/>
      <c r="K15" s="729"/>
      <c r="L15" s="729"/>
      <c r="M15" s="729"/>
      <c r="N15" s="730"/>
    </row>
    <row r="16" spans="1:23" ht="16.5" hidden="1" customHeight="1" x14ac:dyDescent="0.2">
      <c r="A16" s="721"/>
      <c r="B16" s="722"/>
      <c r="C16" s="728"/>
      <c r="D16" s="729"/>
      <c r="E16" s="729"/>
      <c r="F16" s="729"/>
      <c r="G16" s="729"/>
      <c r="H16" s="729"/>
      <c r="I16" s="729"/>
      <c r="J16" s="729"/>
      <c r="K16" s="729"/>
      <c r="L16" s="729"/>
      <c r="M16" s="729"/>
      <c r="N16" s="730"/>
    </row>
    <row r="17" spans="1:29" ht="23.25" hidden="1" customHeight="1" x14ac:dyDescent="0.2">
      <c r="A17" s="721"/>
      <c r="B17" s="722"/>
      <c r="C17" s="728"/>
      <c r="D17" s="729"/>
      <c r="E17" s="729"/>
      <c r="F17" s="729"/>
      <c r="G17" s="729"/>
      <c r="H17" s="729"/>
      <c r="I17" s="729"/>
      <c r="J17" s="729"/>
      <c r="K17" s="729"/>
      <c r="L17" s="729"/>
      <c r="M17" s="729"/>
      <c r="N17" s="730"/>
    </row>
    <row r="18" spans="1:29" ht="20.25" hidden="1" customHeight="1" x14ac:dyDescent="0.2">
      <c r="A18" s="721"/>
      <c r="B18" s="722"/>
      <c r="C18" s="728"/>
      <c r="D18" s="729"/>
      <c r="E18" s="729"/>
      <c r="F18" s="729"/>
      <c r="G18" s="729"/>
      <c r="H18" s="729"/>
      <c r="I18" s="729"/>
      <c r="J18" s="729"/>
      <c r="K18" s="729"/>
      <c r="L18" s="729"/>
      <c r="M18" s="729"/>
      <c r="N18" s="730"/>
    </row>
    <row r="19" spans="1:29" ht="13.5" hidden="1" customHeight="1" x14ac:dyDescent="0.2">
      <c r="A19" s="721"/>
      <c r="B19" s="722"/>
      <c r="C19" s="728"/>
      <c r="D19" s="729"/>
      <c r="E19" s="729"/>
      <c r="F19" s="729"/>
      <c r="G19" s="729"/>
      <c r="H19" s="729"/>
      <c r="I19" s="729"/>
      <c r="J19" s="729"/>
      <c r="K19" s="729"/>
      <c r="L19" s="729"/>
      <c r="M19" s="729"/>
      <c r="N19" s="730"/>
    </row>
    <row r="20" spans="1:29" ht="13.5" hidden="1" customHeight="1" x14ac:dyDescent="0.2">
      <c r="A20" s="721"/>
      <c r="B20" s="722"/>
      <c r="C20" s="728"/>
      <c r="D20" s="729"/>
      <c r="E20" s="729"/>
      <c r="F20" s="729"/>
      <c r="G20" s="729"/>
      <c r="H20" s="729"/>
      <c r="I20" s="729"/>
      <c r="J20" s="729"/>
      <c r="K20" s="729"/>
      <c r="L20" s="729"/>
      <c r="M20" s="729"/>
      <c r="N20" s="730"/>
    </row>
    <row r="21" spans="1:29" ht="13.5" hidden="1" customHeight="1" x14ac:dyDescent="0.2">
      <c r="A21" s="721"/>
      <c r="B21" s="722"/>
      <c r="C21" s="728"/>
      <c r="D21" s="729"/>
      <c r="E21" s="729"/>
      <c r="F21" s="729"/>
      <c r="G21" s="729"/>
      <c r="H21" s="729"/>
      <c r="I21" s="729"/>
      <c r="J21" s="729"/>
      <c r="K21" s="729"/>
      <c r="L21" s="729"/>
      <c r="M21" s="729"/>
      <c r="N21" s="730"/>
    </row>
    <row r="22" spans="1:29" ht="13.5" hidden="1" customHeight="1" x14ac:dyDescent="0.2">
      <c r="A22" s="721"/>
      <c r="B22" s="722"/>
      <c r="C22" s="728"/>
      <c r="D22" s="729"/>
      <c r="E22" s="729"/>
      <c r="F22" s="729"/>
      <c r="G22" s="729"/>
      <c r="H22" s="729"/>
      <c r="I22" s="729"/>
      <c r="J22" s="729"/>
      <c r="K22" s="729"/>
      <c r="L22" s="729"/>
      <c r="M22" s="729"/>
      <c r="N22" s="730"/>
    </row>
    <row r="23" spans="1:29" ht="13.5" hidden="1" customHeight="1" x14ac:dyDescent="0.2">
      <c r="A23" s="723"/>
      <c r="B23" s="724"/>
      <c r="C23" s="731"/>
      <c r="D23" s="732"/>
      <c r="E23" s="732"/>
      <c r="F23" s="732"/>
      <c r="G23" s="732"/>
      <c r="H23" s="732"/>
      <c r="I23" s="732"/>
      <c r="J23" s="732"/>
      <c r="K23" s="732"/>
      <c r="L23" s="732"/>
      <c r="M23" s="732"/>
      <c r="N23" s="733"/>
    </row>
    <row r="24" spans="1:29" ht="18.75" customHeight="1" x14ac:dyDescent="0.2">
      <c r="A24" s="734" t="s">
        <v>78</v>
      </c>
      <c r="B24" s="735"/>
      <c r="C24" s="735"/>
      <c r="D24" s="735"/>
      <c r="E24" s="735"/>
      <c r="F24" s="735"/>
      <c r="G24" s="735"/>
      <c r="H24" s="735"/>
      <c r="I24" s="735"/>
      <c r="J24" s="735"/>
      <c r="K24" s="735"/>
      <c r="L24" s="735"/>
      <c r="M24" s="735"/>
      <c r="N24" s="736"/>
      <c r="R24" s="138"/>
      <c r="S24" s="138"/>
      <c r="T24" s="138"/>
      <c r="U24" s="138"/>
      <c r="V24" s="138"/>
      <c r="W24" s="138"/>
      <c r="X24" s="138"/>
      <c r="Y24" s="138"/>
      <c r="Z24" s="138"/>
      <c r="AA24" s="138"/>
      <c r="AB24" s="138"/>
      <c r="AC24" s="138"/>
    </row>
    <row r="25" spans="1:29" ht="27" customHeight="1" x14ac:dyDescent="0.2">
      <c r="A25" s="41">
        <v>1</v>
      </c>
      <c r="B25" s="714" t="s">
        <v>225</v>
      </c>
      <c r="C25" s="715"/>
      <c r="D25" s="715"/>
      <c r="E25" s="715"/>
      <c r="F25" s="715"/>
      <c r="G25" s="716"/>
      <c r="H25" s="41"/>
      <c r="I25" s="714"/>
      <c r="J25" s="715"/>
      <c r="K25" s="715"/>
      <c r="L25" s="715"/>
      <c r="M25" s="715"/>
      <c r="N25" s="716"/>
      <c r="R25" s="138"/>
      <c r="S25" s="138"/>
      <c r="T25" s="138"/>
      <c r="U25" s="138"/>
      <c r="V25" s="138"/>
      <c r="W25" s="138"/>
      <c r="X25" s="138"/>
      <c r="Y25" s="138"/>
      <c r="Z25" s="138"/>
      <c r="AA25" s="138"/>
      <c r="AB25" s="138"/>
      <c r="AC25" s="138"/>
    </row>
    <row r="26" spans="1:29" ht="27" customHeight="1" x14ac:dyDescent="0.2">
      <c r="A26" s="41">
        <v>2</v>
      </c>
      <c r="B26" s="714" t="s">
        <v>118</v>
      </c>
      <c r="C26" s="715"/>
      <c r="D26" s="715"/>
      <c r="E26" s="715"/>
      <c r="F26" s="715"/>
      <c r="G26" s="716"/>
      <c r="H26" s="41"/>
      <c r="I26" s="714"/>
      <c r="J26" s="715"/>
      <c r="K26" s="715"/>
      <c r="L26" s="715"/>
      <c r="M26" s="715"/>
      <c r="N26" s="716"/>
      <c r="R26" s="138"/>
      <c r="S26" s="138"/>
      <c r="T26" s="138"/>
      <c r="U26" s="138"/>
      <c r="V26" s="138"/>
      <c r="W26" s="138"/>
      <c r="X26" s="138"/>
      <c r="Y26" s="138"/>
      <c r="Z26" s="138"/>
      <c r="AA26" s="138"/>
      <c r="AB26" s="138"/>
      <c r="AC26" s="138"/>
    </row>
    <row r="27" spans="1:29" ht="26.25" customHeight="1" x14ac:dyDescent="0.2">
      <c r="A27" s="41">
        <v>3</v>
      </c>
      <c r="B27" s="714" t="s">
        <v>226</v>
      </c>
      <c r="C27" s="715"/>
      <c r="D27" s="715"/>
      <c r="E27" s="715"/>
      <c r="F27" s="715"/>
      <c r="G27" s="716"/>
      <c r="H27" s="41"/>
      <c r="I27" s="714"/>
      <c r="J27" s="715"/>
      <c r="K27" s="715"/>
      <c r="L27" s="715"/>
      <c r="M27" s="715"/>
      <c r="N27" s="716"/>
      <c r="R27" s="138"/>
      <c r="S27" s="138"/>
      <c r="T27" s="138"/>
      <c r="U27" s="138"/>
      <c r="V27" s="138"/>
      <c r="W27" s="138"/>
      <c r="X27" s="138"/>
      <c r="Y27" s="138"/>
      <c r="Z27" s="138"/>
      <c r="AA27" s="138"/>
      <c r="AB27" s="138"/>
      <c r="AC27" s="138"/>
    </row>
    <row r="28" spans="1:29" ht="33.75" customHeight="1" x14ac:dyDescent="0.2">
      <c r="A28" s="41"/>
      <c r="B28" s="714"/>
      <c r="C28" s="715"/>
      <c r="D28" s="715"/>
      <c r="E28" s="715"/>
      <c r="F28" s="715"/>
      <c r="G28" s="716"/>
      <c r="H28" s="41"/>
      <c r="I28" s="714"/>
      <c r="J28" s="715"/>
      <c r="K28" s="715"/>
      <c r="L28" s="715"/>
      <c r="M28" s="715"/>
      <c r="N28" s="716"/>
    </row>
    <row r="29" spans="1:29" ht="34.5" customHeight="1" x14ac:dyDescent="0.2">
      <c r="A29" s="41"/>
      <c r="B29" s="714"/>
      <c r="C29" s="715"/>
      <c r="D29" s="715"/>
      <c r="E29" s="715"/>
      <c r="F29" s="715"/>
      <c r="G29" s="716"/>
      <c r="H29" s="41"/>
      <c r="I29" s="742"/>
      <c r="J29" s="742"/>
      <c r="K29" s="742"/>
      <c r="L29" s="742"/>
      <c r="M29" s="742"/>
      <c r="N29" s="742"/>
    </row>
    <row r="30" spans="1:29" x14ac:dyDescent="0.2">
      <c r="A30" s="42" t="s">
        <v>10</v>
      </c>
      <c r="B30" s="43"/>
      <c r="C30" s="43"/>
      <c r="D30" s="43"/>
      <c r="E30" s="43"/>
      <c r="F30" s="43"/>
      <c r="G30" s="43"/>
      <c r="H30" s="43"/>
      <c r="I30" s="43"/>
      <c r="J30" s="43"/>
      <c r="K30" s="43"/>
      <c r="L30" s="43"/>
      <c r="M30" s="43"/>
      <c r="N30" s="44"/>
      <c r="O30" s="43"/>
      <c r="P30" s="43"/>
      <c r="Q30" s="43"/>
      <c r="R30" s="44"/>
    </row>
    <row r="31" spans="1:29" x14ac:dyDescent="0.2">
      <c r="A31" s="743" t="s">
        <v>81</v>
      </c>
      <c r="B31" s="744"/>
      <c r="C31" s="744"/>
      <c r="D31" s="744"/>
      <c r="E31" s="744"/>
      <c r="F31" s="744"/>
      <c r="G31" s="744"/>
      <c r="H31" s="745"/>
      <c r="I31" s="734" t="s">
        <v>176</v>
      </c>
      <c r="J31" s="736"/>
      <c r="K31" s="737" t="s">
        <v>177</v>
      </c>
      <c r="L31" s="737"/>
      <c r="M31" s="737" t="s">
        <v>84</v>
      </c>
      <c r="N31" s="737"/>
      <c r="O31" s="737">
        <v>2027</v>
      </c>
      <c r="P31" s="737"/>
      <c r="Q31" s="737">
        <v>2028</v>
      </c>
      <c r="R31" s="737"/>
    </row>
    <row r="32" spans="1:29" x14ac:dyDescent="0.2">
      <c r="A32" s="738"/>
      <c r="B32" s="739"/>
      <c r="C32" s="739"/>
      <c r="D32" s="739"/>
      <c r="E32" s="739"/>
      <c r="F32" s="739"/>
      <c r="G32" s="739"/>
      <c r="H32" s="740"/>
      <c r="I32" s="741"/>
      <c r="J32" s="741"/>
      <c r="K32" s="741"/>
      <c r="L32" s="741"/>
      <c r="M32" s="741"/>
      <c r="N32" s="741"/>
      <c r="O32" s="741"/>
      <c r="P32" s="741"/>
      <c r="Q32" s="741"/>
      <c r="R32" s="741"/>
    </row>
    <row r="33" spans="1:18" x14ac:dyDescent="0.2">
      <c r="A33" s="738"/>
      <c r="B33" s="739"/>
      <c r="C33" s="739"/>
      <c r="D33" s="739"/>
      <c r="E33" s="739"/>
      <c r="F33" s="739"/>
      <c r="G33" s="739"/>
      <c r="H33" s="740"/>
      <c r="I33" s="741"/>
      <c r="J33" s="741"/>
      <c r="K33" s="741"/>
      <c r="L33" s="741"/>
      <c r="M33" s="741"/>
      <c r="N33" s="741"/>
      <c r="O33" s="741"/>
      <c r="P33" s="741"/>
      <c r="Q33" s="741"/>
      <c r="R33" s="741"/>
    </row>
    <row r="34" spans="1:18" x14ac:dyDescent="0.2">
      <c r="A34" s="738"/>
      <c r="B34" s="739"/>
      <c r="C34" s="739"/>
      <c r="D34" s="739"/>
      <c r="E34" s="739"/>
      <c r="F34" s="739"/>
      <c r="G34" s="739"/>
      <c r="H34" s="740"/>
      <c r="I34" s="741"/>
      <c r="J34" s="741"/>
      <c r="K34" s="741"/>
      <c r="L34" s="741"/>
      <c r="M34" s="741"/>
      <c r="N34" s="741"/>
      <c r="O34" s="741"/>
      <c r="P34" s="741"/>
      <c r="Q34" s="741"/>
      <c r="R34" s="741"/>
    </row>
    <row r="35" spans="1:18" x14ac:dyDescent="0.2">
      <c r="A35" s="738"/>
      <c r="B35" s="739"/>
      <c r="C35" s="739"/>
      <c r="D35" s="739"/>
      <c r="E35" s="739"/>
      <c r="F35" s="739"/>
      <c r="G35" s="739"/>
      <c r="H35" s="740"/>
      <c r="I35" s="746"/>
      <c r="J35" s="747"/>
      <c r="K35" s="741"/>
      <c r="L35" s="741"/>
      <c r="M35" s="741"/>
      <c r="N35" s="741"/>
      <c r="O35" s="741"/>
      <c r="P35" s="741"/>
      <c r="Q35" s="741"/>
      <c r="R35" s="741"/>
    </row>
    <row r="36" spans="1:18" x14ac:dyDescent="0.2">
      <c r="A36" s="738"/>
      <c r="B36" s="739"/>
      <c r="C36" s="739"/>
      <c r="D36" s="739"/>
      <c r="E36" s="739"/>
      <c r="F36" s="739"/>
      <c r="G36" s="739"/>
      <c r="H36" s="740"/>
      <c r="I36" s="741"/>
      <c r="J36" s="741"/>
      <c r="K36" s="741"/>
      <c r="L36" s="741"/>
      <c r="M36" s="741"/>
      <c r="N36" s="741"/>
      <c r="O36" s="741"/>
      <c r="P36" s="741"/>
      <c r="Q36" s="741"/>
      <c r="R36" s="741"/>
    </row>
    <row r="37" spans="1:18" x14ac:dyDescent="0.2">
      <c r="A37" s="738"/>
      <c r="B37" s="739"/>
      <c r="C37" s="739"/>
      <c r="D37" s="739"/>
      <c r="E37" s="739"/>
      <c r="F37" s="739"/>
      <c r="G37" s="739"/>
      <c r="H37" s="740"/>
      <c r="I37" s="741"/>
      <c r="J37" s="741"/>
      <c r="K37" s="748"/>
      <c r="L37" s="748"/>
      <c r="M37" s="748"/>
      <c r="N37" s="748"/>
      <c r="O37" s="741"/>
      <c r="P37" s="741"/>
      <c r="Q37" s="741"/>
      <c r="R37" s="741"/>
    </row>
    <row r="38" spans="1:18" s="45" customFormat="1" x14ac:dyDescent="0.2">
      <c r="A38" s="738"/>
      <c r="B38" s="739"/>
      <c r="C38" s="739"/>
      <c r="D38" s="739"/>
      <c r="E38" s="739"/>
      <c r="F38" s="739"/>
      <c r="G38" s="739"/>
      <c r="H38" s="740"/>
      <c r="I38" s="741"/>
      <c r="J38" s="741"/>
      <c r="K38" s="748"/>
      <c r="L38" s="748"/>
      <c r="M38" s="748"/>
      <c r="N38" s="748"/>
      <c r="O38" s="741"/>
      <c r="P38" s="741"/>
      <c r="Q38" s="741"/>
      <c r="R38" s="741"/>
    </row>
    <row r="39" spans="1:18" x14ac:dyDescent="0.2">
      <c r="A39" s="743" t="s">
        <v>85</v>
      </c>
      <c r="B39" s="744"/>
      <c r="C39" s="744"/>
      <c r="D39" s="744"/>
      <c r="E39" s="744"/>
      <c r="F39" s="744"/>
      <c r="G39" s="744"/>
      <c r="H39" s="745"/>
      <c r="I39" s="734" t="s">
        <v>176</v>
      </c>
      <c r="J39" s="736"/>
      <c r="K39" s="737" t="s">
        <v>177</v>
      </c>
      <c r="L39" s="737"/>
      <c r="M39" s="737" t="s">
        <v>84</v>
      </c>
      <c r="N39" s="737"/>
      <c r="O39" s="737">
        <v>2027</v>
      </c>
      <c r="P39" s="737"/>
      <c r="Q39" s="737">
        <v>2028</v>
      </c>
      <c r="R39" s="737"/>
    </row>
    <row r="40" spans="1:18" ht="15.75" customHeight="1" x14ac:dyDescent="0.2">
      <c r="A40" s="738" t="s">
        <v>210</v>
      </c>
      <c r="B40" s="739"/>
      <c r="C40" s="739"/>
      <c r="D40" s="739"/>
      <c r="E40" s="739"/>
      <c r="F40" s="739"/>
      <c r="G40" s="739"/>
      <c r="H40" s="740"/>
      <c r="I40" s="749" t="s">
        <v>180</v>
      </c>
      <c r="J40" s="741"/>
      <c r="K40" s="750"/>
      <c r="L40" s="741"/>
      <c r="M40" s="741"/>
      <c r="N40" s="741"/>
      <c r="O40" s="750"/>
      <c r="P40" s="741"/>
      <c r="Q40" s="750"/>
      <c r="R40" s="741"/>
    </row>
    <row r="41" spans="1:18" x14ac:dyDescent="0.2">
      <c r="A41" s="738"/>
      <c r="B41" s="739"/>
      <c r="C41" s="739"/>
      <c r="D41" s="739"/>
      <c r="E41" s="739"/>
      <c r="F41" s="739"/>
      <c r="G41" s="739"/>
      <c r="H41" s="740"/>
      <c r="I41" s="750"/>
      <c r="J41" s="741"/>
      <c r="K41" s="750"/>
      <c r="L41" s="741"/>
      <c r="M41" s="741"/>
      <c r="N41" s="741"/>
      <c r="O41" s="750"/>
      <c r="P41" s="741"/>
      <c r="Q41" s="750"/>
      <c r="R41" s="741"/>
    </row>
    <row r="42" spans="1:18" x14ac:dyDescent="0.2">
      <c r="A42" s="738"/>
      <c r="B42" s="739"/>
      <c r="C42" s="739"/>
      <c r="D42" s="739"/>
      <c r="E42" s="739"/>
      <c r="F42" s="739"/>
      <c r="G42" s="739"/>
      <c r="H42" s="740"/>
      <c r="I42" s="750"/>
      <c r="J42" s="741"/>
      <c r="K42" s="750"/>
      <c r="L42" s="741"/>
      <c r="M42" s="741"/>
      <c r="N42" s="741"/>
      <c r="O42" s="750"/>
      <c r="P42" s="741"/>
      <c r="Q42" s="750"/>
      <c r="R42" s="741"/>
    </row>
    <row r="43" spans="1:18" x14ac:dyDescent="0.2">
      <c r="A43" s="738"/>
      <c r="B43" s="739"/>
      <c r="C43" s="739"/>
      <c r="D43" s="739"/>
      <c r="E43" s="739"/>
      <c r="F43" s="739"/>
      <c r="G43" s="739"/>
      <c r="H43" s="740"/>
      <c r="I43" s="750"/>
      <c r="J43" s="741"/>
      <c r="K43" s="750"/>
      <c r="L43" s="741"/>
      <c r="M43" s="741"/>
      <c r="N43" s="741"/>
      <c r="O43" s="750"/>
      <c r="P43" s="741"/>
      <c r="Q43" s="750"/>
      <c r="R43" s="741"/>
    </row>
    <row r="44" spans="1:18" x14ac:dyDescent="0.2">
      <c r="A44" s="738"/>
      <c r="B44" s="739"/>
      <c r="C44" s="739"/>
      <c r="D44" s="739"/>
      <c r="E44" s="739"/>
      <c r="F44" s="739"/>
      <c r="G44" s="739"/>
      <c r="H44" s="740"/>
      <c r="I44" s="750"/>
      <c r="J44" s="741"/>
      <c r="K44" s="750"/>
      <c r="L44" s="741"/>
      <c r="M44" s="741"/>
      <c r="N44" s="741"/>
      <c r="O44" s="750"/>
      <c r="P44" s="741"/>
      <c r="Q44" s="750"/>
      <c r="R44" s="741"/>
    </row>
    <row r="45" spans="1:18" x14ac:dyDescent="0.2">
      <c r="A45" s="738"/>
      <c r="B45" s="739"/>
      <c r="C45" s="739"/>
      <c r="D45" s="739"/>
      <c r="E45" s="739"/>
      <c r="F45" s="739"/>
      <c r="G45" s="739"/>
      <c r="H45" s="740"/>
      <c r="I45" s="750"/>
      <c r="J45" s="741"/>
      <c r="K45" s="750"/>
      <c r="L45" s="741"/>
      <c r="M45" s="741"/>
      <c r="N45" s="741"/>
      <c r="O45" s="750"/>
      <c r="P45" s="741"/>
      <c r="Q45" s="750"/>
      <c r="R45" s="741"/>
    </row>
    <row r="46" spans="1:18" x14ac:dyDescent="0.2">
      <c r="A46" s="738"/>
      <c r="B46" s="739"/>
      <c r="C46" s="739"/>
      <c r="D46" s="739"/>
      <c r="E46" s="739"/>
      <c r="F46" s="739"/>
      <c r="G46" s="739"/>
      <c r="H46" s="740"/>
      <c r="I46" s="750"/>
      <c r="J46" s="741"/>
      <c r="K46" s="750"/>
      <c r="L46" s="741"/>
      <c r="M46" s="741"/>
      <c r="N46" s="741"/>
      <c r="O46" s="750"/>
      <c r="P46" s="741"/>
      <c r="Q46" s="750"/>
      <c r="R46" s="741"/>
    </row>
    <row r="47" spans="1:18" x14ac:dyDescent="0.2">
      <c r="A47" s="738"/>
      <c r="B47" s="739"/>
      <c r="C47" s="739"/>
      <c r="D47" s="739"/>
      <c r="E47" s="739"/>
      <c r="F47" s="739"/>
      <c r="G47" s="739"/>
      <c r="H47" s="740"/>
      <c r="I47" s="750"/>
      <c r="J47" s="741"/>
      <c r="K47" s="750"/>
      <c r="L47" s="741"/>
      <c r="M47" s="741"/>
      <c r="N47" s="741"/>
      <c r="O47" s="750"/>
      <c r="P47" s="741"/>
      <c r="Q47" s="750"/>
      <c r="R47" s="741"/>
    </row>
    <row r="48" spans="1:18" x14ac:dyDescent="0.2">
      <c r="A48" s="743" t="s">
        <v>86</v>
      </c>
      <c r="B48" s="744"/>
      <c r="C48" s="744"/>
      <c r="D48" s="744"/>
      <c r="E48" s="744"/>
      <c r="F48" s="744"/>
      <c r="G48" s="744"/>
      <c r="H48" s="745"/>
      <c r="I48" s="734" t="s">
        <v>176</v>
      </c>
      <c r="J48" s="736"/>
      <c r="K48" s="737" t="s">
        <v>177</v>
      </c>
      <c r="L48" s="737"/>
      <c r="M48" s="737" t="s">
        <v>84</v>
      </c>
      <c r="N48" s="737"/>
      <c r="O48" s="737">
        <v>2027</v>
      </c>
      <c r="P48" s="737"/>
      <c r="Q48" s="737">
        <v>2028</v>
      </c>
      <c r="R48" s="737"/>
    </row>
    <row r="49" spans="1:18" x14ac:dyDescent="0.2">
      <c r="A49" s="738"/>
      <c r="B49" s="739"/>
      <c r="C49" s="739"/>
      <c r="D49" s="739"/>
      <c r="E49" s="739"/>
      <c r="F49" s="739"/>
      <c r="G49" s="739"/>
      <c r="H49" s="740"/>
      <c r="I49" s="753"/>
      <c r="J49" s="753"/>
      <c r="K49" s="741"/>
      <c r="L49" s="741"/>
      <c r="M49" s="741"/>
      <c r="N49" s="741"/>
      <c r="O49" s="753"/>
      <c r="P49" s="753"/>
      <c r="Q49" s="753"/>
      <c r="R49" s="753"/>
    </row>
    <row r="50" spans="1:18" x14ac:dyDescent="0.2">
      <c r="A50" s="738"/>
      <c r="B50" s="739"/>
      <c r="C50" s="739"/>
      <c r="D50" s="739"/>
      <c r="E50" s="739"/>
      <c r="F50" s="739"/>
      <c r="G50" s="739"/>
      <c r="H50" s="740"/>
      <c r="I50" s="751"/>
      <c r="J50" s="752"/>
      <c r="K50" s="753"/>
      <c r="L50" s="753"/>
      <c r="M50" s="741"/>
      <c r="N50" s="741"/>
      <c r="O50" s="751"/>
      <c r="P50" s="752"/>
      <c r="Q50" s="751"/>
      <c r="R50" s="752"/>
    </row>
    <row r="51" spans="1:18" x14ac:dyDescent="0.2">
      <c r="A51" s="738"/>
      <c r="B51" s="739"/>
      <c r="C51" s="739"/>
      <c r="D51" s="739"/>
      <c r="E51" s="739"/>
      <c r="F51" s="739"/>
      <c r="G51" s="739"/>
      <c r="H51" s="740"/>
      <c r="I51" s="753"/>
      <c r="J51" s="753"/>
      <c r="K51" s="741"/>
      <c r="L51" s="741"/>
      <c r="M51" s="741"/>
      <c r="N51" s="741"/>
      <c r="O51" s="741"/>
      <c r="P51" s="741"/>
      <c r="Q51" s="741"/>
      <c r="R51" s="741"/>
    </row>
    <row r="52" spans="1:18" x14ac:dyDescent="0.2">
      <c r="A52" s="738"/>
      <c r="B52" s="739"/>
      <c r="C52" s="739"/>
      <c r="D52" s="739"/>
      <c r="E52" s="739"/>
      <c r="F52" s="739"/>
      <c r="G52" s="739"/>
      <c r="H52" s="740"/>
      <c r="I52" s="741"/>
      <c r="J52" s="741"/>
      <c r="K52" s="741"/>
      <c r="L52" s="741"/>
      <c r="M52" s="741"/>
      <c r="N52" s="741"/>
      <c r="O52" s="741"/>
      <c r="P52" s="741"/>
      <c r="Q52" s="741"/>
      <c r="R52" s="741"/>
    </row>
    <row r="53" spans="1:18" x14ac:dyDescent="0.2">
      <c r="A53" s="738"/>
      <c r="B53" s="739"/>
      <c r="C53" s="739"/>
      <c r="D53" s="739"/>
      <c r="E53" s="739"/>
      <c r="F53" s="739"/>
      <c r="G53" s="739"/>
      <c r="H53" s="740"/>
      <c r="I53" s="741"/>
      <c r="J53" s="741"/>
      <c r="K53" s="741"/>
      <c r="L53" s="741"/>
      <c r="M53" s="741"/>
      <c r="N53" s="741"/>
      <c r="O53" s="741"/>
      <c r="P53" s="741"/>
      <c r="Q53" s="741"/>
      <c r="R53" s="741"/>
    </row>
    <row r="54" spans="1:18" x14ac:dyDescent="0.2">
      <c r="A54" s="743" t="s">
        <v>87</v>
      </c>
      <c r="B54" s="744"/>
      <c r="C54" s="744"/>
      <c r="D54" s="744"/>
      <c r="E54" s="744"/>
      <c r="F54" s="744"/>
      <c r="G54" s="744"/>
      <c r="H54" s="745"/>
      <c r="I54" s="734" t="s">
        <v>176</v>
      </c>
      <c r="J54" s="736"/>
      <c r="K54" s="737" t="s">
        <v>177</v>
      </c>
      <c r="L54" s="737"/>
      <c r="M54" s="737" t="s">
        <v>84</v>
      </c>
      <c r="N54" s="737"/>
      <c r="O54" s="737">
        <v>2027</v>
      </c>
      <c r="P54" s="737"/>
      <c r="Q54" s="737">
        <v>2028</v>
      </c>
      <c r="R54" s="737"/>
    </row>
    <row r="55" spans="1:18" x14ac:dyDescent="0.2">
      <c r="A55" s="754"/>
      <c r="B55" s="755"/>
      <c r="C55" s="755"/>
      <c r="D55" s="755"/>
      <c r="E55" s="755"/>
      <c r="F55" s="755"/>
      <c r="G55" s="755"/>
      <c r="H55" s="756"/>
      <c r="I55" s="741"/>
      <c r="J55" s="741"/>
      <c r="K55" s="741"/>
      <c r="L55" s="741"/>
      <c r="M55" s="741"/>
      <c r="N55" s="741"/>
      <c r="O55" s="741"/>
      <c r="P55" s="741"/>
      <c r="Q55" s="741"/>
      <c r="R55" s="741"/>
    </row>
    <row r="56" spans="1:18" x14ac:dyDescent="0.2">
      <c r="A56" s="754"/>
      <c r="B56" s="755"/>
      <c r="C56" s="755"/>
      <c r="D56" s="755"/>
      <c r="E56" s="755"/>
      <c r="F56" s="755"/>
      <c r="G56" s="755"/>
      <c r="H56" s="756"/>
      <c r="I56" s="741"/>
      <c r="J56" s="741"/>
      <c r="K56" s="741"/>
      <c r="L56" s="741"/>
      <c r="M56" s="741"/>
      <c r="N56" s="741"/>
      <c r="O56" s="741"/>
      <c r="P56" s="741"/>
      <c r="Q56" s="741"/>
      <c r="R56" s="741"/>
    </row>
    <row r="57" spans="1:18" x14ac:dyDescent="0.2">
      <c r="A57" s="754"/>
      <c r="B57" s="755"/>
      <c r="C57" s="755"/>
      <c r="D57" s="755"/>
      <c r="E57" s="755"/>
      <c r="F57" s="755"/>
      <c r="G57" s="755"/>
      <c r="H57" s="756"/>
      <c r="I57" s="749"/>
      <c r="J57" s="741"/>
      <c r="K57" s="741"/>
      <c r="L57" s="741"/>
      <c r="M57" s="741"/>
      <c r="N57" s="741"/>
      <c r="O57" s="749"/>
      <c r="P57" s="741"/>
      <c r="Q57" s="749"/>
      <c r="R57" s="741"/>
    </row>
    <row r="58" spans="1:18" x14ac:dyDescent="0.2">
      <c r="A58" s="754"/>
      <c r="B58" s="755"/>
      <c r="C58" s="755"/>
      <c r="D58" s="755"/>
      <c r="E58" s="755"/>
      <c r="F58" s="755"/>
      <c r="G58" s="755"/>
      <c r="H58" s="756"/>
      <c r="I58" s="741"/>
      <c r="J58" s="741"/>
      <c r="K58" s="741"/>
      <c r="L58" s="741"/>
      <c r="M58" s="741"/>
      <c r="N58" s="741"/>
      <c r="O58" s="741"/>
      <c r="P58" s="741"/>
      <c r="Q58" s="741"/>
      <c r="R58" s="741"/>
    </row>
    <row r="59" spans="1:18" x14ac:dyDescent="0.2">
      <c r="A59" s="754"/>
      <c r="B59" s="755"/>
      <c r="C59" s="755"/>
      <c r="D59" s="755"/>
      <c r="E59" s="755"/>
      <c r="F59" s="755"/>
      <c r="G59" s="755"/>
      <c r="H59" s="756"/>
      <c r="I59" s="741"/>
      <c r="J59" s="741"/>
      <c r="K59" s="741"/>
      <c r="L59" s="741"/>
      <c r="M59" s="741"/>
      <c r="N59" s="741"/>
      <c r="O59" s="741"/>
      <c r="P59" s="741"/>
      <c r="Q59" s="741"/>
      <c r="R59" s="741"/>
    </row>
    <row r="61" spans="1:18" x14ac:dyDescent="0.2">
      <c r="A61" s="757" t="s">
        <v>15</v>
      </c>
      <c r="B61" s="758"/>
      <c r="C61" s="758"/>
      <c r="D61" s="758"/>
      <c r="E61" s="758"/>
      <c r="F61" s="758"/>
      <c r="G61" s="758"/>
      <c r="H61" s="758"/>
      <c r="I61" s="758"/>
      <c r="J61" s="758"/>
      <c r="K61" s="758"/>
      <c r="L61" s="758"/>
      <c r="M61" s="758"/>
      <c r="N61" s="759"/>
    </row>
    <row r="62" spans="1:18" ht="39.75" customHeight="1" x14ac:dyDescent="0.2">
      <c r="A62" s="737" t="s">
        <v>16</v>
      </c>
      <c r="B62" s="737"/>
      <c r="C62" s="46" t="s">
        <v>17</v>
      </c>
      <c r="D62" s="46" t="s">
        <v>18</v>
      </c>
      <c r="E62" s="46" t="s">
        <v>19</v>
      </c>
      <c r="F62" s="46" t="s">
        <v>20</v>
      </c>
      <c r="G62" s="46" t="s">
        <v>21</v>
      </c>
      <c r="H62" s="46" t="s">
        <v>22</v>
      </c>
      <c r="I62" s="46" t="s">
        <v>23</v>
      </c>
      <c r="J62" s="46" t="s">
        <v>24</v>
      </c>
      <c r="K62" s="46" t="s">
        <v>25</v>
      </c>
      <c r="L62" s="46" t="s">
        <v>26</v>
      </c>
      <c r="M62" s="46" t="s">
        <v>27</v>
      </c>
      <c r="N62" s="46" t="s">
        <v>28</v>
      </c>
    </row>
    <row r="63" spans="1:18" ht="12" customHeight="1" x14ac:dyDescent="0.2">
      <c r="A63" s="760">
        <f>IF(A25&gt;0,A25,"")</f>
        <v>1</v>
      </c>
      <c r="B63" s="761"/>
      <c r="C63" s="47" t="s">
        <v>56</v>
      </c>
      <c r="D63" s="48" t="s">
        <v>56</v>
      </c>
      <c r="E63" s="48" t="s">
        <v>56</v>
      </c>
      <c r="F63" s="48" t="s">
        <v>56</v>
      </c>
      <c r="G63" s="48" t="s">
        <v>56</v>
      </c>
      <c r="H63" s="49"/>
      <c r="I63" s="49"/>
      <c r="J63" s="49"/>
      <c r="K63" s="49"/>
      <c r="L63" s="49"/>
      <c r="M63" s="49"/>
      <c r="N63" s="49"/>
    </row>
    <row r="64" spans="1:18" ht="12" customHeight="1" thickBot="1" x14ac:dyDescent="0.25">
      <c r="A64" s="762"/>
      <c r="B64" s="763"/>
      <c r="C64" s="50"/>
      <c r="D64" s="50"/>
      <c r="E64" s="50"/>
      <c r="F64" s="50"/>
      <c r="G64" s="50"/>
      <c r="H64" s="50"/>
      <c r="I64" s="50"/>
      <c r="J64" s="50"/>
      <c r="K64" s="50"/>
      <c r="L64" s="50"/>
      <c r="M64" s="50"/>
      <c r="N64" s="50"/>
    </row>
    <row r="65" spans="1:15" ht="12" customHeight="1" x14ac:dyDescent="0.2">
      <c r="A65" s="837">
        <v>2</v>
      </c>
      <c r="B65" s="838"/>
      <c r="C65" s="132"/>
      <c r="D65" s="132"/>
      <c r="E65" s="132"/>
      <c r="F65" s="132"/>
      <c r="G65" s="132"/>
      <c r="H65" s="48" t="s">
        <v>56</v>
      </c>
      <c r="I65" s="48" t="s">
        <v>56</v>
      </c>
      <c r="J65" s="48" t="s">
        <v>56</v>
      </c>
      <c r="K65" s="48" t="s">
        <v>56</v>
      </c>
      <c r="L65" s="48" t="s">
        <v>56</v>
      </c>
      <c r="M65" s="132"/>
      <c r="N65" s="132"/>
    </row>
    <row r="66" spans="1:15" ht="12" customHeight="1" thickBot="1" x14ac:dyDescent="0.25">
      <c r="A66" s="839"/>
      <c r="B66" s="840"/>
      <c r="C66" s="144"/>
      <c r="D66" s="144"/>
      <c r="E66" s="144"/>
      <c r="F66" s="144"/>
      <c r="G66" s="144"/>
      <c r="H66" s="144"/>
      <c r="I66" s="144"/>
      <c r="J66" s="144"/>
      <c r="K66" s="144"/>
      <c r="L66" s="144"/>
      <c r="M66" s="144"/>
      <c r="N66" s="144"/>
    </row>
    <row r="67" spans="1:15" ht="12" customHeight="1" x14ac:dyDescent="0.2">
      <c r="A67" s="837">
        <v>3</v>
      </c>
      <c r="B67" s="838"/>
      <c r="C67" s="132"/>
      <c r="D67" s="145"/>
      <c r="E67" s="132"/>
      <c r="F67" s="132"/>
      <c r="G67" s="132"/>
      <c r="H67" s="132"/>
      <c r="I67" s="132"/>
      <c r="J67" s="132"/>
      <c r="K67" s="132"/>
      <c r="L67" s="132"/>
      <c r="M67" s="48" t="s">
        <v>56</v>
      </c>
      <c r="N67" s="48" t="s">
        <v>56</v>
      </c>
    </row>
    <row r="68" spans="1:15" ht="12" customHeight="1" thickBot="1" x14ac:dyDescent="0.25">
      <c r="A68" s="839"/>
      <c r="B68" s="840"/>
      <c r="C68" s="144"/>
      <c r="D68" s="144"/>
      <c r="E68" s="144"/>
      <c r="F68" s="144"/>
      <c r="G68" s="144"/>
      <c r="H68" s="144"/>
      <c r="I68" s="144"/>
      <c r="J68" s="144"/>
      <c r="K68" s="144"/>
      <c r="L68" s="144"/>
      <c r="M68" s="144"/>
      <c r="N68" s="144"/>
    </row>
    <row r="69" spans="1:15" ht="12" customHeight="1" x14ac:dyDescent="0.2">
      <c r="A69" s="837"/>
      <c r="B69" s="838"/>
      <c r="C69" s="132"/>
      <c r="D69" s="132"/>
      <c r="E69" s="132"/>
      <c r="F69" s="132"/>
      <c r="G69" s="132"/>
      <c r="H69" s="132"/>
      <c r="I69" s="132"/>
      <c r="J69" s="132"/>
      <c r="K69" s="132"/>
      <c r="L69" s="132"/>
      <c r="M69" s="132"/>
      <c r="N69" s="132"/>
    </row>
    <row r="70" spans="1:15" ht="12" customHeight="1" thickBot="1" x14ac:dyDescent="0.25">
      <c r="A70" s="839"/>
      <c r="B70" s="840"/>
      <c r="C70" s="144"/>
      <c r="D70" s="144"/>
      <c r="E70" s="144"/>
      <c r="F70" s="144"/>
      <c r="G70" s="144"/>
      <c r="H70" s="144"/>
      <c r="I70" s="144"/>
      <c r="J70" s="144"/>
      <c r="K70" s="144"/>
      <c r="L70" s="144"/>
      <c r="M70" s="144"/>
      <c r="N70" s="144"/>
    </row>
    <row r="71" spans="1:15" ht="12" customHeight="1" x14ac:dyDescent="0.2">
      <c r="A71" s="837"/>
      <c r="B71" s="838"/>
      <c r="C71" s="132"/>
      <c r="D71" s="132"/>
      <c r="E71" s="132"/>
      <c r="F71" s="132"/>
      <c r="G71" s="132"/>
      <c r="H71" s="132"/>
      <c r="I71" s="132"/>
      <c r="J71" s="132"/>
      <c r="K71" s="132"/>
      <c r="L71" s="132"/>
      <c r="M71" s="132"/>
      <c r="N71" s="132"/>
    </row>
    <row r="72" spans="1:15" ht="12" customHeight="1" thickBot="1" x14ac:dyDescent="0.25">
      <c r="A72" s="839"/>
      <c r="B72" s="840"/>
      <c r="C72" s="144"/>
      <c r="D72" s="144"/>
      <c r="E72" s="144"/>
      <c r="F72" s="144"/>
      <c r="G72" s="144"/>
      <c r="H72" s="144"/>
      <c r="I72" s="144"/>
      <c r="J72" s="144"/>
      <c r="K72" s="144"/>
      <c r="L72" s="144"/>
      <c r="M72" s="144"/>
      <c r="N72" s="144"/>
    </row>
    <row r="73" spans="1:15" ht="12" customHeight="1" x14ac:dyDescent="0.2">
      <c r="A73" s="760"/>
      <c r="B73" s="761"/>
      <c r="C73" s="49"/>
      <c r="D73" s="49"/>
      <c r="E73" s="49"/>
      <c r="F73" s="49"/>
      <c r="G73" s="49"/>
      <c r="H73" s="49"/>
      <c r="I73" s="49"/>
      <c r="J73" s="49"/>
      <c r="K73" s="49"/>
      <c r="L73" s="49"/>
      <c r="M73" s="49"/>
      <c r="N73" s="49"/>
    </row>
    <row r="74" spans="1:15" ht="12" customHeight="1" thickBot="1" x14ac:dyDescent="0.25">
      <c r="A74" s="762"/>
      <c r="B74" s="763"/>
      <c r="C74" s="50"/>
      <c r="D74" s="50"/>
      <c r="E74" s="50"/>
      <c r="F74" s="50"/>
      <c r="G74" s="50"/>
      <c r="H74" s="50"/>
      <c r="I74" s="50"/>
      <c r="J74" s="50"/>
      <c r="K74" s="50"/>
      <c r="L74" s="50"/>
      <c r="M74" s="50"/>
      <c r="N74" s="50"/>
    </row>
    <row r="75" spans="1:15" ht="12" customHeight="1" x14ac:dyDescent="0.2">
      <c r="A75" s="760"/>
      <c r="B75" s="761"/>
      <c r="C75" s="49"/>
      <c r="D75" s="49"/>
      <c r="E75" s="49"/>
      <c r="F75" s="49"/>
      <c r="G75" s="49"/>
      <c r="H75" s="49"/>
      <c r="I75" s="49"/>
      <c r="J75" s="49"/>
      <c r="K75" s="49"/>
      <c r="L75" s="49"/>
      <c r="M75" s="49"/>
      <c r="N75" s="49"/>
    </row>
    <row r="76" spans="1:15" ht="12" customHeight="1" thickBot="1" x14ac:dyDescent="0.25">
      <c r="A76" s="762"/>
      <c r="B76" s="763"/>
      <c r="C76" s="50"/>
      <c r="D76" s="50"/>
      <c r="E76" s="50"/>
      <c r="F76" s="50"/>
      <c r="G76" s="50"/>
      <c r="H76" s="50"/>
      <c r="I76" s="50"/>
      <c r="J76" s="50"/>
      <c r="K76" s="50"/>
      <c r="L76" s="50"/>
      <c r="M76" s="50"/>
      <c r="N76" s="50"/>
    </row>
    <row r="77" spans="1:15" ht="12" customHeight="1" x14ac:dyDescent="0.2">
      <c r="A77" s="760"/>
      <c r="B77" s="761"/>
      <c r="C77" s="49"/>
      <c r="D77" s="49"/>
      <c r="E77" s="49"/>
      <c r="F77" s="49"/>
      <c r="G77" s="49"/>
      <c r="H77" s="49"/>
      <c r="I77" s="49"/>
      <c r="J77" s="49"/>
      <c r="K77" s="49"/>
      <c r="L77" s="49"/>
      <c r="M77" s="49"/>
      <c r="N77" s="52"/>
      <c r="O77" s="53"/>
    </row>
    <row r="78" spans="1:15" ht="12" customHeight="1" thickBot="1" x14ac:dyDescent="0.25">
      <c r="A78" s="762"/>
      <c r="B78" s="763"/>
      <c r="C78" s="50"/>
      <c r="D78" s="50"/>
      <c r="E78" s="50"/>
      <c r="F78" s="50"/>
      <c r="G78" s="50"/>
      <c r="H78" s="50"/>
      <c r="I78" s="50"/>
      <c r="J78" s="50"/>
      <c r="K78" s="50"/>
      <c r="L78" s="50"/>
      <c r="M78" s="50"/>
      <c r="N78" s="50"/>
    </row>
    <row r="79" spans="1:15" ht="12" customHeight="1" x14ac:dyDescent="0.2">
      <c r="A79" s="760"/>
      <c r="B79" s="761"/>
      <c r="C79" s="49"/>
      <c r="D79" s="49"/>
      <c r="E79" s="49"/>
      <c r="F79" s="49"/>
      <c r="G79" s="49"/>
      <c r="H79" s="49"/>
      <c r="I79" s="49"/>
      <c r="J79" s="49"/>
      <c r="K79" s="49"/>
      <c r="L79" s="49"/>
      <c r="M79" s="49"/>
      <c r="N79" s="49"/>
    </row>
    <row r="80" spans="1:15" ht="12" customHeight="1" thickBot="1" x14ac:dyDescent="0.25">
      <c r="A80" s="762"/>
      <c r="B80" s="763"/>
      <c r="C80" s="50"/>
      <c r="D80" s="50"/>
      <c r="E80" s="50"/>
      <c r="F80" s="50"/>
      <c r="G80" s="50"/>
      <c r="H80" s="50"/>
      <c r="I80" s="50"/>
      <c r="J80" s="50"/>
      <c r="K80" s="50"/>
      <c r="L80" s="50"/>
      <c r="M80" s="50"/>
      <c r="N80" s="50"/>
    </row>
    <row r="81" spans="1:14" ht="12" customHeight="1" x14ac:dyDescent="0.2">
      <c r="A81" s="760"/>
      <c r="B81" s="761"/>
      <c r="C81" s="49"/>
      <c r="D81" s="49"/>
      <c r="E81" s="49"/>
      <c r="F81" s="49"/>
      <c r="G81" s="49"/>
      <c r="H81" s="49"/>
      <c r="I81" s="49"/>
      <c r="J81" s="49"/>
      <c r="K81" s="49"/>
      <c r="L81" s="49"/>
      <c r="M81" s="49"/>
      <c r="N81" s="49"/>
    </row>
    <row r="82" spans="1:14" ht="12" customHeight="1" thickBot="1" x14ac:dyDescent="0.25">
      <c r="A82" s="762"/>
      <c r="B82" s="763"/>
      <c r="C82" s="50"/>
      <c r="D82" s="50"/>
      <c r="E82" s="50"/>
      <c r="F82" s="50"/>
      <c r="G82" s="50"/>
      <c r="H82" s="50"/>
      <c r="I82" s="50"/>
      <c r="J82" s="50"/>
      <c r="K82" s="50"/>
      <c r="L82" s="50"/>
      <c r="M82" s="50"/>
      <c r="N82" s="50"/>
    </row>
    <row r="83" spans="1:14" x14ac:dyDescent="0.2">
      <c r="A83" s="841" t="s">
        <v>88</v>
      </c>
      <c r="B83" s="842"/>
      <c r="C83" s="842"/>
      <c r="D83" s="842"/>
      <c r="E83" s="843"/>
      <c r="F83" s="844"/>
      <c r="G83" s="845"/>
      <c r="H83" s="846" t="s">
        <v>88</v>
      </c>
      <c r="I83" s="846"/>
      <c r="J83" s="846"/>
      <c r="K83" s="846"/>
      <c r="L83" s="846"/>
      <c r="M83" s="847"/>
      <c r="N83" s="847"/>
    </row>
    <row r="84" spans="1:14" x14ac:dyDescent="0.2">
      <c r="A84" s="848" t="s">
        <v>89</v>
      </c>
      <c r="B84" s="849"/>
      <c r="C84" s="849"/>
      <c r="D84" s="849"/>
      <c r="E84" s="850"/>
      <c r="F84" s="844"/>
      <c r="G84" s="845"/>
      <c r="H84" s="846" t="s">
        <v>89</v>
      </c>
      <c r="I84" s="846"/>
      <c r="J84" s="846"/>
      <c r="K84" s="846"/>
      <c r="L84" s="846"/>
      <c r="M84" s="847"/>
      <c r="N84" s="847"/>
    </row>
    <row r="85" spans="1:14" x14ac:dyDescent="0.2">
      <c r="A85" s="140"/>
      <c r="B85" s="140"/>
      <c r="C85" s="140"/>
      <c r="D85" s="140"/>
      <c r="E85" s="140"/>
      <c r="F85" s="140"/>
      <c r="G85" s="140"/>
      <c r="H85" s="140"/>
      <c r="I85" s="140"/>
      <c r="J85" s="140"/>
      <c r="K85" s="140"/>
      <c r="L85" s="140"/>
      <c r="M85" s="140"/>
      <c r="N85" s="140"/>
    </row>
    <row r="86" spans="1:14" x14ac:dyDescent="0.2">
      <c r="A86" s="860" t="s">
        <v>90</v>
      </c>
      <c r="B86" s="861"/>
      <c r="C86" s="861"/>
      <c r="D86" s="861"/>
      <c r="E86" s="861"/>
      <c r="F86" s="861"/>
      <c r="G86" s="862"/>
      <c r="H86" s="863" t="s">
        <v>90</v>
      </c>
      <c r="I86" s="863"/>
      <c r="J86" s="863"/>
      <c r="K86" s="863"/>
      <c r="L86" s="863"/>
      <c r="M86" s="863"/>
      <c r="N86" s="863"/>
    </row>
    <row r="87" spans="1:14" x14ac:dyDescent="0.2">
      <c r="A87" s="846" t="s">
        <v>91</v>
      </c>
      <c r="B87" s="846"/>
      <c r="C87" s="851"/>
      <c r="D87" s="852"/>
      <c r="E87" s="852"/>
      <c r="F87" s="852"/>
      <c r="G87" s="853"/>
      <c r="H87" s="846" t="s">
        <v>92</v>
      </c>
      <c r="I87" s="846"/>
      <c r="J87" s="851"/>
      <c r="K87" s="852"/>
      <c r="L87" s="852"/>
      <c r="M87" s="852"/>
      <c r="N87" s="853"/>
    </row>
    <row r="88" spans="1:14" x14ac:dyDescent="0.2">
      <c r="A88" s="846"/>
      <c r="B88" s="846"/>
      <c r="C88" s="854"/>
      <c r="D88" s="855"/>
      <c r="E88" s="855"/>
      <c r="F88" s="855"/>
      <c r="G88" s="856"/>
      <c r="H88" s="846"/>
      <c r="I88" s="846"/>
      <c r="J88" s="854"/>
      <c r="K88" s="855"/>
      <c r="L88" s="855"/>
      <c r="M88" s="855"/>
      <c r="N88" s="856"/>
    </row>
    <row r="89" spans="1:14" x14ac:dyDescent="0.2">
      <c r="A89" s="846"/>
      <c r="B89" s="846"/>
      <c r="C89" s="857"/>
      <c r="D89" s="858"/>
      <c r="E89" s="858"/>
      <c r="F89" s="858"/>
      <c r="G89" s="859"/>
      <c r="H89" s="846"/>
      <c r="I89" s="846"/>
      <c r="J89" s="857"/>
      <c r="K89" s="858"/>
      <c r="L89" s="858"/>
      <c r="M89" s="858"/>
      <c r="N89" s="859"/>
    </row>
    <row r="90" spans="1:14" x14ac:dyDescent="0.2">
      <c r="A90" s="846" t="s">
        <v>93</v>
      </c>
      <c r="B90" s="846"/>
      <c r="C90" s="851"/>
      <c r="D90" s="852"/>
      <c r="E90" s="852"/>
      <c r="F90" s="852"/>
      <c r="G90" s="853"/>
      <c r="H90" s="846" t="s">
        <v>93</v>
      </c>
      <c r="I90" s="846"/>
      <c r="J90" s="851"/>
      <c r="K90" s="852"/>
      <c r="L90" s="852"/>
      <c r="M90" s="852"/>
      <c r="N90" s="853"/>
    </row>
    <row r="91" spans="1:14" x14ac:dyDescent="0.2">
      <c r="A91" s="846"/>
      <c r="B91" s="846"/>
      <c r="C91" s="854"/>
      <c r="D91" s="855"/>
      <c r="E91" s="855"/>
      <c r="F91" s="855"/>
      <c r="G91" s="856"/>
      <c r="H91" s="846"/>
      <c r="I91" s="846"/>
      <c r="J91" s="854"/>
      <c r="K91" s="855"/>
      <c r="L91" s="855"/>
      <c r="M91" s="855"/>
      <c r="N91" s="856"/>
    </row>
    <row r="92" spans="1:14" x14ac:dyDescent="0.2">
      <c r="A92" s="846"/>
      <c r="B92" s="846"/>
      <c r="C92" s="857"/>
      <c r="D92" s="858"/>
      <c r="E92" s="858"/>
      <c r="F92" s="858"/>
      <c r="G92" s="859"/>
      <c r="H92" s="846"/>
      <c r="I92" s="846"/>
      <c r="J92" s="857"/>
      <c r="K92" s="858"/>
      <c r="L92" s="858"/>
      <c r="M92" s="858"/>
      <c r="N92" s="859"/>
    </row>
    <row r="93" spans="1:14" x14ac:dyDescent="0.2">
      <c r="A93" s="860" t="s">
        <v>94</v>
      </c>
      <c r="B93" s="861"/>
      <c r="C93" s="861"/>
      <c r="D93" s="861"/>
      <c r="E93" s="861"/>
      <c r="F93" s="861"/>
      <c r="G93" s="862"/>
      <c r="H93" s="863" t="s">
        <v>94</v>
      </c>
      <c r="I93" s="863"/>
      <c r="J93" s="863"/>
      <c r="K93" s="863"/>
      <c r="L93" s="863"/>
      <c r="M93" s="863"/>
      <c r="N93" s="863"/>
    </row>
    <row r="94" spans="1:14" x14ac:dyDescent="0.2">
      <c r="A94" s="846" t="s">
        <v>95</v>
      </c>
      <c r="B94" s="846"/>
      <c r="C94" s="851"/>
      <c r="D94" s="852"/>
      <c r="E94" s="852"/>
      <c r="F94" s="852"/>
      <c r="G94" s="853"/>
      <c r="H94" s="846" t="s">
        <v>96</v>
      </c>
      <c r="I94" s="846"/>
      <c r="J94" s="851"/>
      <c r="K94" s="852"/>
      <c r="L94" s="852"/>
      <c r="M94" s="852"/>
      <c r="N94" s="853"/>
    </row>
    <row r="95" spans="1:14" x14ac:dyDescent="0.2">
      <c r="A95" s="846"/>
      <c r="B95" s="846"/>
      <c r="C95" s="854"/>
      <c r="D95" s="855"/>
      <c r="E95" s="855"/>
      <c r="F95" s="855"/>
      <c r="G95" s="856"/>
      <c r="H95" s="846"/>
      <c r="I95" s="846"/>
      <c r="J95" s="854"/>
      <c r="K95" s="855"/>
      <c r="L95" s="855"/>
      <c r="M95" s="855"/>
      <c r="N95" s="856"/>
    </row>
    <row r="96" spans="1:14" x14ac:dyDescent="0.2">
      <c r="A96" s="846"/>
      <c r="B96" s="846"/>
      <c r="C96" s="857"/>
      <c r="D96" s="858"/>
      <c r="E96" s="858"/>
      <c r="F96" s="858"/>
      <c r="G96" s="859"/>
      <c r="H96" s="846"/>
      <c r="I96" s="846"/>
      <c r="J96" s="857"/>
      <c r="K96" s="858"/>
      <c r="L96" s="858"/>
      <c r="M96" s="858"/>
      <c r="N96" s="859"/>
    </row>
    <row r="97" spans="1:14" x14ac:dyDescent="0.2">
      <c r="A97" s="846" t="s">
        <v>97</v>
      </c>
      <c r="B97" s="846"/>
      <c r="C97" s="851"/>
      <c r="D97" s="852"/>
      <c r="E97" s="852"/>
      <c r="F97" s="852"/>
      <c r="G97" s="853"/>
      <c r="H97" s="846" t="s">
        <v>97</v>
      </c>
      <c r="I97" s="846"/>
      <c r="J97" s="851"/>
      <c r="K97" s="852"/>
      <c r="L97" s="852"/>
      <c r="M97" s="852"/>
      <c r="N97" s="853"/>
    </row>
    <row r="98" spans="1:14" x14ac:dyDescent="0.2">
      <c r="A98" s="846"/>
      <c r="B98" s="846"/>
      <c r="C98" s="854"/>
      <c r="D98" s="855"/>
      <c r="E98" s="855"/>
      <c r="F98" s="855"/>
      <c r="G98" s="856"/>
      <c r="H98" s="846"/>
      <c r="I98" s="846"/>
      <c r="J98" s="854"/>
      <c r="K98" s="855"/>
      <c r="L98" s="855"/>
      <c r="M98" s="855"/>
      <c r="N98" s="856"/>
    </row>
    <row r="99" spans="1:14" x14ac:dyDescent="0.2">
      <c r="A99" s="846"/>
      <c r="B99" s="846"/>
      <c r="C99" s="857"/>
      <c r="D99" s="858"/>
      <c r="E99" s="858"/>
      <c r="F99" s="858"/>
      <c r="G99" s="859"/>
      <c r="H99" s="846"/>
      <c r="I99" s="846"/>
      <c r="J99" s="857"/>
      <c r="K99" s="858"/>
      <c r="L99" s="858"/>
      <c r="M99" s="858"/>
      <c r="N99" s="859"/>
    </row>
    <row r="100" spans="1:14" x14ac:dyDescent="0.2">
      <c r="A100" s="140"/>
      <c r="B100" s="140"/>
      <c r="C100" s="140"/>
      <c r="D100" s="140"/>
      <c r="E100" s="140"/>
      <c r="F100" s="140"/>
      <c r="G100" s="140"/>
      <c r="H100" s="140"/>
      <c r="I100" s="140"/>
      <c r="J100" s="140"/>
      <c r="K100" s="140"/>
      <c r="L100" s="140"/>
      <c r="M100" s="140"/>
      <c r="N100" s="140"/>
    </row>
    <row r="101" spans="1:14" x14ac:dyDescent="0.2">
      <c r="A101" s="860" t="s">
        <v>37</v>
      </c>
      <c r="B101" s="861"/>
      <c r="C101" s="861"/>
      <c r="D101" s="861"/>
      <c r="E101" s="861"/>
      <c r="F101" s="861"/>
      <c r="G101" s="861"/>
      <c r="H101" s="861"/>
      <c r="I101" s="861"/>
      <c r="J101" s="861"/>
      <c r="K101" s="861"/>
      <c r="L101" s="861"/>
      <c r="M101" s="861"/>
      <c r="N101" s="862"/>
    </row>
    <row r="102" spans="1:14" ht="31.5" customHeight="1" x14ac:dyDescent="0.2">
      <c r="A102" s="141" t="s">
        <v>29</v>
      </c>
      <c r="B102" s="864" t="s">
        <v>30</v>
      </c>
      <c r="C102" s="865"/>
      <c r="D102" s="865"/>
      <c r="E102" s="865"/>
      <c r="F102" s="866"/>
      <c r="G102" s="867" t="s">
        <v>98</v>
      </c>
      <c r="H102" s="867"/>
      <c r="I102" s="867" t="s">
        <v>99</v>
      </c>
      <c r="J102" s="867"/>
      <c r="K102" s="867" t="s">
        <v>100</v>
      </c>
      <c r="L102" s="867"/>
      <c r="M102" s="868" t="s">
        <v>101</v>
      </c>
      <c r="N102" s="868"/>
    </row>
    <row r="103" spans="1:14" x14ac:dyDescent="0.2">
      <c r="A103" s="139" t="s">
        <v>102</v>
      </c>
      <c r="B103" s="844" t="s">
        <v>103</v>
      </c>
      <c r="C103" s="877"/>
      <c r="D103" s="877"/>
      <c r="E103" s="877"/>
      <c r="F103" s="845"/>
      <c r="G103" s="872"/>
      <c r="H103" s="873"/>
      <c r="I103" s="874"/>
      <c r="J103" s="874"/>
      <c r="K103" s="875">
        <v>0.2</v>
      </c>
      <c r="L103" s="874"/>
      <c r="M103" s="876"/>
      <c r="N103" s="876"/>
    </row>
    <row r="104" spans="1:14" x14ac:dyDescent="0.2">
      <c r="A104" s="139" t="s">
        <v>107</v>
      </c>
      <c r="B104" s="844" t="s">
        <v>227</v>
      </c>
      <c r="C104" s="877"/>
      <c r="D104" s="877"/>
      <c r="E104" s="877"/>
      <c r="F104" s="845"/>
      <c r="G104" s="872"/>
      <c r="H104" s="873"/>
      <c r="I104" s="874"/>
      <c r="J104" s="874"/>
      <c r="K104" s="875">
        <v>0.35</v>
      </c>
      <c r="L104" s="874"/>
      <c r="M104" s="876"/>
      <c r="N104" s="876"/>
    </row>
    <row r="105" spans="1:14" x14ac:dyDescent="0.2">
      <c r="A105" s="139" t="s">
        <v>104</v>
      </c>
      <c r="B105" s="844" t="s">
        <v>228</v>
      </c>
      <c r="C105" s="877"/>
      <c r="D105" s="877"/>
      <c r="E105" s="877"/>
      <c r="F105" s="845"/>
      <c r="G105" s="872"/>
      <c r="H105" s="873"/>
      <c r="I105" s="929"/>
      <c r="J105" s="930"/>
      <c r="K105" s="931">
        <v>0.3</v>
      </c>
      <c r="L105" s="932"/>
      <c r="M105" s="876"/>
      <c r="N105" s="876"/>
    </row>
    <row r="106" spans="1:14" x14ac:dyDescent="0.2">
      <c r="A106" s="139" t="s">
        <v>104</v>
      </c>
      <c r="B106" s="844" t="s">
        <v>128</v>
      </c>
      <c r="C106" s="877"/>
      <c r="D106" s="877"/>
      <c r="E106" s="877"/>
      <c r="F106" s="845"/>
      <c r="G106" s="872"/>
      <c r="H106" s="873"/>
      <c r="I106" s="874"/>
      <c r="J106" s="874"/>
      <c r="K106" s="875">
        <v>0.15</v>
      </c>
      <c r="L106" s="874"/>
      <c r="M106" s="876"/>
      <c r="N106" s="876"/>
    </row>
    <row r="107" spans="1:14" x14ac:dyDescent="0.2">
      <c r="A107" s="139"/>
      <c r="B107" s="997"/>
      <c r="C107" s="998"/>
      <c r="D107" s="998"/>
      <c r="E107" s="998"/>
      <c r="F107" s="999"/>
      <c r="G107" s="872"/>
      <c r="H107" s="873"/>
      <c r="I107" s="929"/>
      <c r="J107" s="930"/>
      <c r="K107" s="931"/>
      <c r="L107" s="932"/>
      <c r="M107" s="1000"/>
      <c r="N107" s="1001"/>
    </row>
    <row r="108" spans="1:14" x14ac:dyDescent="0.2">
      <c r="A108" s="139"/>
      <c r="B108" s="997"/>
      <c r="C108" s="998"/>
      <c r="D108" s="998"/>
      <c r="E108" s="998"/>
      <c r="F108" s="999"/>
      <c r="G108" s="872"/>
      <c r="H108" s="873"/>
      <c r="I108" s="929"/>
      <c r="J108" s="930"/>
      <c r="K108" s="931"/>
      <c r="L108" s="932"/>
      <c r="M108" s="1000"/>
      <c r="N108" s="1001"/>
    </row>
    <row r="109" spans="1:14" x14ac:dyDescent="0.2">
      <c r="A109" s="139"/>
      <c r="B109" s="844"/>
      <c r="C109" s="877"/>
      <c r="D109" s="877"/>
      <c r="E109" s="877"/>
      <c r="F109" s="845"/>
      <c r="G109" s="872"/>
      <c r="H109" s="873"/>
      <c r="I109" s="929"/>
      <c r="J109" s="930"/>
      <c r="K109" s="931"/>
      <c r="L109" s="932"/>
      <c r="M109" s="1000"/>
      <c r="N109" s="1001"/>
    </row>
    <row r="110" spans="1:14" x14ac:dyDescent="0.2">
      <c r="A110" s="139"/>
      <c r="B110" s="844"/>
      <c r="C110" s="877"/>
      <c r="D110" s="877"/>
      <c r="E110" s="877"/>
      <c r="F110" s="845"/>
      <c r="G110" s="872"/>
      <c r="H110" s="873"/>
      <c r="I110" s="874"/>
      <c r="J110" s="874"/>
      <c r="K110" s="875"/>
      <c r="L110" s="874"/>
      <c r="M110" s="876"/>
      <c r="N110" s="876"/>
    </row>
    <row r="111" spans="1:14" x14ac:dyDescent="0.2">
      <c r="A111" s="139"/>
      <c r="B111" s="844"/>
      <c r="C111" s="877"/>
      <c r="D111" s="877"/>
      <c r="E111" s="877"/>
      <c r="F111" s="845"/>
      <c r="G111" s="872"/>
      <c r="H111" s="873"/>
      <c r="I111" s="874"/>
      <c r="J111" s="874"/>
      <c r="K111" s="874"/>
      <c r="L111" s="874"/>
      <c r="M111" s="876"/>
      <c r="N111" s="876"/>
    </row>
    <row r="112" spans="1:14" x14ac:dyDescent="0.2">
      <c r="A112" s="139"/>
      <c r="B112" s="844"/>
      <c r="C112" s="877"/>
      <c r="D112" s="877"/>
      <c r="E112" s="877"/>
      <c r="F112" s="845"/>
      <c r="G112" s="872"/>
      <c r="H112" s="873"/>
      <c r="I112" s="874"/>
      <c r="J112" s="874"/>
      <c r="K112" s="874"/>
      <c r="L112" s="874"/>
      <c r="M112" s="876"/>
      <c r="N112" s="876"/>
    </row>
    <row r="113" spans="1:16" x14ac:dyDescent="0.2">
      <c r="A113" s="139"/>
      <c r="B113" s="844"/>
      <c r="C113" s="877"/>
      <c r="D113" s="877"/>
      <c r="E113" s="877"/>
      <c r="F113" s="845"/>
      <c r="G113" s="872"/>
      <c r="H113" s="873"/>
      <c r="I113" s="874"/>
      <c r="J113" s="874"/>
      <c r="K113" s="874"/>
      <c r="L113" s="874"/>
      <c r="M113" s="876"/>
      <c r="N113" s="876"/>
    </row>
    <row r="114" spans="1:16" x14ac:dyDescent="0.2">
      <c r="A114" s="139"/>
      <c r="B114" s="844"/>
      <c r="C114" s="877"/>
      <c r="D114" s="877"/>
      <c r="E114" s="877"/>
      <c r="F114" s="845"/>
      <c r="G114" s="872"/>
      <c r="H114" s="873"/>
      <c r="I114" s="874"/>
      <c r="J114" s="874"/>
      <c r="K114" s="874"/>
      <c r="L114" s="874"/>
      <c r="M114" s="876"/>
      <c r="N114" s="876"/>
    </row>
    <row r="115" spans="1:16" x14ac:dyDescent="0.2">
      <c r="A115" s="139"/>
      <c r="B115" s="844"/>
      <c r="C115" s="877"/>
      <c r="D115" s="877"/>
      <c r="E115" s="877"/>
      <c r="F115" s="845"/>
      <c r="G115" s="872"/>
      <c r="H115" s="873"/>
      <c r="I115" s="874"/>
      <c r="J115" s="874"/>
      <c r="K115" s="875"/>
      <c r="L115" s="874"/>
      <c r="M115" s="876"/>
      <c r="N115" s="876"/>
    </row>
    <row r="116" spans="1:16" x14ac:dyDescent="0.2">
      <c r="A116" s="142">
        <f>COUNTA(B103:F115)</f>
        <v>4</v>
      </c>
      <c r="B116" s="878" t="s">
        <v>110</v>
      </c>
      <c r="C116" s="878"/>
      <c r="D116" s="878"/>
      <c r="E116" s="878"/>
      <c r="F116" s="878"/>
      <c r="G116" s="878"/>
      <c r="H116" s="878"/>
      <c r="I116" s="878"/>
      <c r="J116" s="878"/>
      <c r="K116" s="878"/>
      <c r="L116" s="879"/>
      <c r="M116" s="880"/>
      <c r="N116" s="880"/>
    </row>
    <row r="117" spans="1:16" x14ac:dyDescent="0.2">
      <c r="A117" s="140"/>
      <c r="B117" s="140"/>
      <c r="C117" s="140"/>
      <c r="D117" s="140"/>
      <c r="E117" s="140"/>
      <c r="F117" s="140"/>
      <c r="G117" s="140"/>
      <c r="H117" s="140"/>
      <c r="I117" s="140"/>
      <c r="J117" s="140"/>
      <c r="K117" s="140"/>
      <c r="L117" s="140"/>
      <c r="M117" s="140"/>
      <c r="N117" s="140"/>
    </row>
    <row r="118" spans="1:16" x14ac:dyDescent="0.2">
      <c r="A118" s="860" t="s">
        <v>111</v>
      </c>
      <c r="B118" s="861"/>
      <c r="C118" s="861"/>
      <c r="D118" s="861"/>
      <c r="E118" s="861"/>
      <c r="F118" s="861"/>
      <c r="G118" s="861"/>
      <c r="H118" s="861"/>
      <c r="I118" s="861"/>
      <c r="J118" s="861"/>
      <c r="K118" s="861"/>
      <c r="L118" s="861"/>
      <c r="M118" s="861"/>
      <c r="N118" s="862"/>
    </row>
    <row r="119" spans="1:16" x14ac:dyDescent="0.2">
      <c r="A119" s="848" t="s">
        <v>112</v>
      </c>
      <c r="B119" s="849"/>
      <c r="C119" s="849"/>
      <c r="D119" s="850"/>
      <c r="E119" s="848" t="s">
        <v>113</v>
      </c>
      <c r="F119" s="849"/>
      <c r="G119" s="849"/>
      <c r="H119" s="849"/>
      <c r="I119" s="849"/>
      <c r="J119" s="849"/>
      <c r="K119" s="849"/>
      <c r="L119" s="849"/>
      <c r="M119" s="891" t="s">
        <v>114</v>
      </c>
      <c r="N119" s="892"/>
    </row>
    <row r="120" spans="1:16" x14ac:dyDescent="0.2">
      <c r="A120" s="881"/>
      <c r="B120" s="882"/>
      <c r="C120" s="882"/>
      <c r="D120" s="883"/>
      <c r="E120" s="881"/>
      <c r="F120" s="882"/>
      <c r="G120" s="882"/>
      <c r="H120" s="882"/>
      <c r="I120" s="882"/>
      <c r="J120" s="882"/>
      <c r="K120" s="882"/>
      <c r="L120" s="882"/>
      <c r="M120" s="887"/>
      <c r="N120" s="888"/>
      <c r="O120" s="58"/>
      <c r="P120" s="59"/>
    </row>
    <row r="121" spans="1:16" x14ac:dyDescent="0.2">
      <c r="A121" s="884"/>
      <c r="B121" s="885"/>
      <c r="C121" s="885"/>
      <c r="D121" s="886"/>
      <c r="E121" s="884"/>
      <c r="F121" s="885"/>
      <c r="G121" s="885"/>
      <c r="H121" s="885"/>
      <c r="I121" s="885"/>
      <c r="J121" s="885"/>
      <c r="K121" s="885"/>
      <c r="L121" s="885"/>
      <c r="M121" s="889"/>
      <c r="N121" s="890"/>
      <c r="O121" s="58"/>
      <c r="P121" s="59"/>
    </row>
    <row r="122" spans="1:16" x14ac:dyDescent="0.2">
      <c r="A122" s="881"/>
      <c r="B122" s="882"/>
      <c r="C122" s="882"/>
      <c r="D122" s="883"/>
      <c r="E122" s="881"/>
      <c r="F122" s="882"/>
      <c r="G122" s="882"/>
      <c r="H122" s="882"/>
      <c r="I122" s="882"/>
      <c r="J122" s="882"/>
      <c r="K122" s="882"/>
      <c r="L122" s="882"/>
      <c r="M122" s="887"/>
      <c r="N122" s="888"/>
    </row>
    <row r="123" spans="1:16" x14ac:dyDescent="0.2">
      <c r="A123" s="884"/>
      <c r="B123" s="885"/>
      <c r="C123" s="885"/>
      <c r="D123" s="886"/>
      <c r="E123" s="884"/>
      <c r="F123" s="885"/>
      <c r="G123" s="885"/>
      <c r="H123" s="885"/>
      <c r="I123" s="885"/>
      <c r="J123" s="885"/>
      <c r="K123" s="885"/>
      <c r="L123" s="885"/>
      <c r="M123" s="889"/>
      <c r="N123" s="890"/>
    </row>
    <row r="124" spans="1:16" x14ac:dyDescent="0.2">
      <c r="A124" s="881"/>
      <c r="B124" s="882"/>
      <c r="C124" s="882"/>
      <c r="D124" s="883"/>
      <c r="E124" s="881"/>
      <c r="F124" s="882"/>
      <c r="G124" s="882"/>
      <c r="H124" s="882"/>
      <c r="I124" s="882"/>
      <c r="J124" s="882"/>
      <c r="K124" s="882"/>
      <c r="L124" s="882"/>
      <c r="M124" s="887"/>
      <c r="N124" s="888"/>
    </row>
    <row r="125" spans="1:16" x14ac:dyDescent="0.2">
      <c r="A125" s="884"/>
      <c r="B125" s="885"/>
      <c r="C125" s="885"/>
      <c r="D125" s="886"/>
      <c r="E125" s="884"/>
      <c r="F125" s="885"/>
      <c r="G125" s="885"/>
      <c r="H125" s="885"/>
      <c r="I125" s="885"/>
      <c r="J125" s="885"/>
      <c r="K125" s="885"/>
      <c r="L125" s="885"/>
      <c r="M125" s="889"/>
      <c r="N125" s="890"/>
    </row>
    <row r="126" spans="1:16" x14ac:dyDescent="0.2">
      <c r="A126" s="881"/>
      <c r="B126" s="882"/>
      <c r="C126" s="882"/>
      <c r="D126" s="883"/>
      <c r="E126" s="881"/>
      <c r="F126" s="882"/>
      <c r="G126" s="882"/>
      <c r="H126" s="882"/>
      <c r="I126" s="882"/>
      <c r="J126" s="882"/>
      <c r="K126" s="882"/>
      <c r="L126" s="882"/>
      <c r="M126" s="887"/>
      <c r="N126" s="888"/>
    </row>
    <row r="127" spans="1:16" x14ac:dyDescent="0.2">
      <c r="A127" s="884"/>
      <c r="B127" s="885"/>
      <c r="C127" s="885"/>
      <c r="D127" s="886"/>
      <c r="E127" s="884"/>
      <c r="F127" s="885"/>
      <c r="G127" s="885"/>
      <c r="H127" s="885"/>
      <c r="I127" s="885"/>
      <c r="J127" s="885"/>
      <c r="K127" s="885"/>
      <c r="L127" s="885"/>
      <c r="M127" s="889"/>
      <c r="N127" s="890"/>
    </row>
    <row r="128" spans="1:16" x14ac:dyDescent="0.2">
      <c r="A128" s="881"/>
      <c r="B128" s="882"/>
      <c r="C128" s="882"/>
      <c r="D128" s="883"/>
      <c r="E128" s="881"/>
      <c r="F128" s="882"/>
      <c r="G128" s="882"/>
      <c r="H128" s="882"/>
      <c r="I128" s="882"/>
      <c r="J128" s="882"/>
      <c r="K128" s="882"/>
      <c r="L128" s="882"/>
      <c r="M128" s="887"/>
      <c r="N128" s="888"/>
    </row>
    <row r="129" spans="1:14" x14ac:dyDescent="0.2">
      <c r="A129" s="884"/>
      <c r="B129" s="885"/>
      <c r="C129" s="885"/>
      <c r="D129" s="886"/>
      <c r="E129" s="884"/>
      <c r="F129" s="885"/>
      <c r="G129" s="885"/>
      <c r="H129" s="885"/>
      <c r="I129" s="885"/>
      <c r="J129" s="885"/>
      <c r="K129" s="885"/>
      <c r="L129" s="885"/>
      <c r="M129" s="889"/>
      <c r="N129" s="890"/>
    </row>
    <row r="130" spans="1:14" x14ac:dyDescent="0.2">
      <c r="A130" s="881"/>
      <c r="B130" s="882"/>
      <c r="C130" s="882"/>
      <c r="D130" s="883"/>
      <c r="E130" s="881"/>
      <c r="F130" s="882"/>
      <c r="G130" s="882"/>
      <c r="H130" s="882"/>
      <c r="I130" s="882"/>
      <c r="J130" s="882"/>
      <c r="K130" s="882"/>
      <c r="L130" s="882"/>
      <c r="M130" s="887"/>
      <c r="N130" s="888"/>
    </row>
    <row r="131" spans="1:14" x14ac:dyDescent="0.2">
      <c r="A131" s="884"/>
      <c r="B131" s="885"/>
      <c r="C131" s="885"/>
      <c r="D131" s="886"/>
      <c r="E131" s="884"/>
      <c r="F131" s="885"/>
      <c r="G131" s="885"/>
      <c r="H131" s="885"/>
      <c r="I131" s="885"/>
      <c r="J131" s="885"/>
      <c r="K131" s="885"/>
      <c r="L131" s="885"/>
      <c r="M131" s="889"/>
      <c r="N131" s="890"/>
    </row>
    <row r="132" spans="1:14" x14ac:dyDescent="0.2">
      <c r="A132" s="881"/>
      <c r="B132" s="882"/>
      <c r="C132" s="882"/>
      <c r="D132" s="883"/>
      <c r="E132" s="881"/>
      <c r="F132" s="882"/>
      <c r="G132" s="882"/>
      <c r="H132" s="882"/>
      <c r="I132" s="882"/>
      <c r="J132" s="882"/>
      <c r="K132" s="882"/>
      <c r="L132" s="882"/>
      <c r="M132" s="887"/>
      <c r="N132" s="888"/>
    </row>
    <row r="133" spans="1:14" x14ac:dyDescent="0.2">
      <c r="A133" s="884"/>
      <c r="B133" s="885"/>
      <c r="C133" s="885"/>
      <c r="D133" s="886"/>
      <c r="E133" s="884"/>
      <c r="F133" s="885"/>
      <c r="G133" s="885"/>
      <c r="H133" s="885"/>
      <c r="I133" s="885"/>
      <c r="J133" s="885"/>
      <c r="K133" s="885"/>
      <c r="L133" s="885"/>
      <c r="M133" s="889"/>
      <c r="N133" s="890"/>
    </row>
    <row r="134" spans="1:14" x14ac:dyDescent="0.2">
      <c r="A134" s="891" t="s">
        <v>115</v>
      </c>
      <c r="B134" s="893"/>
      <c r="C134" s="893"/>
      <c r="D134" s="893"/>
      <c r="E134" s="893"/>
      <c r="F134" s="893"/>
      <c r="G134" s="893"/>
      <c r="H134" s="893"/>
      <c r="I134" s="893"/>
      <c r="J134" s="893"/>
      <c r="K134" s="893"/>
      <c r="L134" s="892"/>
      <c r="M134" s="880"/>
      <c r="N134" s="880"/>
    </row>
    <row r="65412" spans="251:255" x14ac:dyDescent="0.2">
      <c r="IQ65412" s="38" t="s">
        <v>32</v>
      </c>
      <c r="IR65412" s="38" t="s">
        <v>33</v>
      </c>
      <c r="IS65412" s="38" t="s">
        <v>34</v>
      </c>
      <c r="IT65412" s="38" t="s">
        <v>35</v>
      </c>
      <c r="IU65412" s="38" t="s">
        <v>36</v>
      </c>
    </row>
    <row r="65413" spans="251:255" x14ac:dyDescent="0.2">
      <c r="IQ65413" s="38" t="e">
        <f>#REF!&amp;$C$9</f>
        <v>#REF!</v>
      </c>
      <c r="IR65413" s="38" t="e">
        <f>#REF!</f>
        <v>#REF!</v>
      </c>
      <c r="IS65413" s="38" t="e">
        <f>$B$25&amp;" - "&amp;$B$26&amp;" - "&amp;$B$29&amp;" - "&amp;$I$29&amp;" - "&amp;#REF!&amp;" - "&amp;#REF!&amp;" - "&amp;#REF!&amp;" - "&amp;#REF!</f>
        <v>#REF!</v>
      </c>
      <c r="IT65413" s="38" t="e">
        <f>$A$32&amp;": "&amp;$I$32&amp;" - "&amp;$A$34&amp;": "&amp;$I$33&amp;" - "&amp;$A$35&amp;": "&amp;$I$34&amp;" - "&amp;#REF!&amp;": "&amp;#REF!&amp;" - "&amp;#REF!&amp;": "&amp;#REF!&amp;" - "&amp;#REF!&amp;": "&amp;$I$35&amp;" - "&amp;$A$38&amp;": "&amp;$I$38&amp;" - "&amp;$A$39&amp;": "&amp;$I$39&amp;" - "&amp;$A$40&amp;": "&amp;$I$40&amp;" - "&amp;$A$42&amp;": "&amp;$I$42&amp;" - "&amp;$A$43&amp;": "&amp;$I$43&amp;" - "&amp;#REF!&amp;": "&amp;#REF!&amp;" - "&amp;$A$44&amp;": "&amp;$I$44</f>
        <v>#REF!</v>
      </c>
      <c r="IU65413" s="38" t="e">
        <f>#REF!</f>
        <v>#REF!</v>
      </c>
    </row>
  </sheetData>
  <mergeCells count="349">
    <mergeCell ref="A134:L134"/>
    <mergeCell ref="M134:N134"/>
    <mergeCell ref="A130:D131"/>
    <mergeCell ref="E130:L131"/>
    <mergeCell ref="M130:N131"/>
    <mergeCell ref="A132:D133"/>
    <mergeCell ref="E132:L133"/>
    <mergeCell ref="M132:N133"/>
    <mergeCell ref="A126:D127"/>
    <mergeCell ref="E126:L127"/>
    <mergeCell ref="M126:N127"/>
    <mergeCell ref="A128:D129"/>
    <mergeCell ref="E128:L129"/>
    <mergeCell ref="M128:N129"/>
    <mergeCell ref="A122:D123"/>
    <mergeCell ref="E122:L123"/>
    <mergeCell ref="M122:N123"/>
    <mergeCell ref="A124:D125"/>
    <mergeCell ref="E124:L125"/>
    <mergeCell ref="M124:N125"/>
    <mergeCell ref="A118:N118"/>
    <mergeCell ref="A119:D119"/>
    <mergeCell ref="E119:L119"/>
    <mergeCell ref="M119:N119"/>
    <mergeCell ref="A120:D121"/>
    <mergeCell ref="E120:L121"/>
    <mergeCell ref="M120:N121"/>
    <mergeCell ref="B115:F115"/>
    <mergeCell ref="G115:H115"/>
    <mergeCell ref="I115:J115"/>
    <mergeCell ref="K115:L115"/>
    <mergeCell ref="M115:N115"/>
    <mergeCell ref="B116:L116"/>
    <mergeCell ref="M116:N116"/>
    <mergeCell ref="B113:F113"/>
    <mergeCell ref="G113:H113"/>
    <mergeCell ref="I113:J113"/>
    <mergeCell ref="K113:L113"/>
    <mergeCell ref="M113:N113"/>
    <mergeCell ref="B114:F114"/>
    <mergeCell ref="G114:H114"/>
    <mergeCell ref="I114:J114"/>
    <mergeCell ref="K114:L114"/>
    <mergeCell ref="M114:N114"/>
    <mergeCell ref="B111:F111"/>
    <mergeCell ref="G111:H111"/>
    <mergeCell ref="I111:J111"/>
    <mergeCell ref="K111:L111"/>
    <mergeCell ref="M111:N111"/>
    <mergeCell ref="B112:F112"/>
    <mergeCell ref="G112:H112"/>
    <mergeCell ref="I112:J112"/>
    <mergeCell ref="K112:L112"/>
    <mergeCell ref="M112:N112"/>
    <mergeCell ref="B109:F109"/>
    <mergeCell ref="G109:H109"/>
    <mergeCell ref="I109:J109"/>
    <mergeCell ref="K109:L109"/>
    <mergeCell ref="M109:N109"/>
    <mergeCell ref="B110:F110"/>
    <mergeCell ref="G110:H110"/>
    <mergeCell ref="I110:J110"/>
    <mergeCell ref="K110:L110"/>
    <mergeCell ref="M110:N110"/>
    <mergeCell ref="B107:F107"/>
    <mergeCell ref="G107:H107"/>
    <mergeCell ref="I107:J107"/>
    <mergeCell ref="K107:L107"/>
    <mergeCell ref="M107:N107"/>
    <mergeCell ref="B108:F108"/>
    <mergeCell ref="G108:H108"/>
    <mergeCell ref="I108:J108"/>
    <mergeCell ref="K108:L108"/>
    <mergeCell ref="M108:N108"/>
    <mergeCell ref="B105:F105"/>
    <mergeCell ref="G105:H105"/>
    <mergeCell ref="I105:J105"/>
    <mergeCell ref="K105:L105"/>
    <mergeCell ref="M105:N105"/>
    <mergeCell ref="B106:F106"/>
    <mergeCell ref="G106:H106"/>
    <mergeCell ref="I106:J106"/>
    <mergeCell ref="K106:L106"/>
    <mergeCell ref="M106:N106"/>
    <mergeCell ref="B103:F103"/>
    <mergeCell ref="G103:H103"/>
    <mergeCell ref="I103:J103"/>
    <mergeCell ref="K103:L103"/>
    <mergeCell ref="M103:N103"/>
    <mergeCell ref="B104:F104"/>
    <mergeCell ref="G104:H104"/>
    <mergeCell ref="I104:J104"/>
    <mergeCell ref="K104:L104"/>
    <mergeCell ref="M104:N104"/>
    <mergeCell ref="A101:N101"/>
    <mergeCell ref="B102:F102"/>
    <mergeCell ref="G102:H102"/>
    <mergeCell ref="I102:J102"/>
    <mergeCell ref="K102:L102"/>
    <mergeCell ref="M102:N102"/>
    <mergeCell ref="A94:B96"/>
    <mergeCell ref="C94:G96"/>
    <mergeCell ref="H94:I96"/>
    <mergeCell ref="J94:N96"/>
    <mergeCell ref="A97:B99"/>
    <mergeCell ref="C97:G99"/>
    <mergeCell ref="H97:I99"/>
    <mergeCell ref="J97:N99"/>
    <mergeCell ref="A90:B92"/>
    <mergeCell ref="C90:G92"/>
    <mergeCell ref="H90:I92"/>
    <mergeCell ref="J90:N92"/>
    <mergeCell ref="A93:G93"/>
    <mergeCell ref="H93:N93"/>
    <mergeCell ref="A86:G86"/>
    <mergeCell ref="H86:N86"/>
    <mergeCell ref="A87:B89"/>
    <mergeCell ref="C87:G89"/>
    <mergeCell ref="H87:I89"/>
    <mergeCell ref="J87:N89"/>
    <mergeCell ref="A83:E83"/>
    <mergeCell ref="F83:G83"/>
    <mergeCell ref="H83:L83"/>
    <mergeCell ref="M83:N83"/>
    <mergeCell ref="A84:E84"/>
    <mergeCell ref="F84:G84"/>
    <mergeCell ref="H84:L84"/>
    <mergeCell ref="M84:N84"/>
    <mergeCell ref="A71:B72"/>
    <mergeCell ref="A73:B74"/>
    <mergeCell ref="A75:B76"/>
    <mergeCell ref="A77:B78"/>
    <mergeCell ref="A79:B80"/>
    <mergeCell ref="A81:B82"/>
    <mergeCell ref="A61:N61"/>
    <mergeCell ref="A62:B62"/>
    <mergeCell ref="A63:B64"/>
    <mergeCell ref="A65:B66"/>
    <mergeCell ref="A67:B68"/>
    <mergeCell ref="A69:B70"/>
    <mergeCell ref="A59:H59"/>
    <mergeCell ref="I59:J59"/>
    <mergeCell ref="K59:L59"/>
    <mergeCell ref="M59:N59"/>
    <mergeCell ref="O59:P59"/>
    <mergeCell ref="Q59:R59"/>
    <mergeCell ref="A58:H58"/>
    <mergeCell ref="I58:J58"/>
    <mergeCell ref="K58:L58"/>
    <mergeCell ref="M58:N58"/>
    <mergeCell ref="O58:P58"/>
    <mergeCell ref="Q58:R58"/>
    <mergeCell ref="A57:H57"/>
    <mergeCell ref="I57:J57"/>
    <mergeCell ref="K57:L57"/>
    <mergeCell ref="M57:N57"/>
    <mergeCell ref="O57:P57"/>
    <mergeCell ref="Q57:R57"/>
    <mergeCell ref="A56:H56"/>
    <mergeCell ref="I56:J56"/>
    <mergeCell ref="K56:L56"/>
    <mergeCell ref="M56:N56"/>
    <mergeCell ref="O56:P56"/>
    <mergeCell ref="Q56:R56"/>
    <mergeCell ref="A55:H55"/>
    <mergeCell ref="I55:J55"/>
    <mergeCell ref="K55:L55"/>
    <mergeCell ref="M55:N55"/>
    <mergeCell ref="O55:P55"/>
    <mergeCell ref="Q55:R55"/>
    <mergeCell ref="A54:H54"/>
    <mergeCell ref="I54:J54"/>
    <mergeCell ref="K54:L54"/>
    <mergeCell ref="M54:N54"/>
    <mergeCell ref="O54:P54"/>
    <mergeCell ref="Q54:R54"/>
    <mergeCell ref="A53:H53"/>
    <mergeCell ref="I53:J53"/>
    <mergeCell ref="K53:L53"/>
    <mergeCell ref="M53:N53"/>
    <mergeCell ref="O53:P53"/>
    <mergeCell ref="Q53:R53"/>
    <mergeCell ref="A52:H52"/>
    <mergeCell ref="I52:J52"/>
    <mergeCell ref="K52:L52"/>
    <mergeCell ref="M52:N52"/>
    <mergeCell ref="O52:P52"/>
    <mergeCell ref="Q52:R52"/>
    <mergeCell ref="A51:H51"/>
    <mergeCell ref="I51:J51"/>
    <mergeCell ref="K51:L51"/>
    <mergeCell ref="M51:N51"/>
    <mergeCell ref="O51:P51"/>
    <mergeCell ref="Q51:R51"/>
    <mergeCell ref="A50:H50"/>
    <mergeCell ref="I50:J50"/>
    <mergeCell ref="K50:L50"/>
    <mergeCell ref="M50:N50"/>
    <mergeCell ref="O50:P50"/>
    <mergeCell ref="Q50:R50"/>
    <mergeCell ref="A49:H49"/>
    <mergeCell ref="I49:J49"/>
    <mergeCell ref="K49:L49"/>
    <mergeCell ref="M49:N49"/>
    <mergeCell ref="O49:P49"/>
    <mergeCell ref="Q49:R49"/>
    <mergeCell ref="A48:H48"/>
    <mergeCell ref="I48:J48"/>
    <mergeCell ref="K48:L48"/>
    <mergeCell ref="M48:N48"/>
    <mergeCell ref="O48:P48"/>
    <mergeCell ref="Q48:R48"/>
    <mergeCell ref="A47:H47"/>
    <mergeCell ref="I47:J47"/>
    <mergeCell ref="K47:L47"/>
    <mergeCell ref="M47:N47"/>
    <mergeCell ref="O47:P47"/>
    <mergeCell ref="Q47:R47"/>
    <mergeCell ref="A46:H46"/>
    <mergeCell ref="I46:J46"/>
    <mergeCell ref="K46:L46"/>
    <mergeCell ref="M46:N46"/>
    <mergeCell ref="O46:P46"/>
    <mergeCell ref="Q46:R46"/>
    <mergeCell ref="A45:H45"/>
    <mergeCell ref="I45:J45"/>
    <mergeCell ref="K45:L45"/>
    <mergeCell ref="M45:N45"/>
    <mergeCell ref="O45:P45"/>
    <mergeCell ref="Q45:R45"/>
    <mergeCell ref="A44:H44"/>
    <mergeCell ref="I44:J44"/>
    <mergeCell ref="K44:L44"/>
    <mergeCell ref="M44:N44"/>
    <mergeCell ref="O44:P44"/>
    <mergeCell ref="Q44:R44"/>
    <mergeCell ref="A43:H43"/>
    <mergeCell ref="I43:J43"/>
    <mergeCell ref="K43:L43"/>
    <mergeCell ref="M43:N43"/>
    <mergeCell ref="O43:P43"/>
    <mergeCell ref="Q43:R43"/>
    <mergeCell ref="A42:H42"/>
    <mergeCell ref="I42:J42"/>
    <mergeCell ref="K42:L42"/>
    <mergeCell ref="M42:N42"/>
    <mergeCell ref="O42:P42"/>
    <mergeCell ref="Q42:R42"/>
    <mergeCell ref="A41:H41"/>
    <mergeCell ref="I41:J41"/>
    <mergeCell ref="K41:L41"/>
    <mergeCell ref="M41:N41"/>
    <mergeCell ref="O41:P41"/>
    <mergeCell ref="Q41:R41"/>
    <mergeCell ref="A40:H40"/>
    <mergeCell ref="I40:J40"/>
    <mergeCell ref="K40:L40"/>
    <mergeCell ref="M40:N40"/>
    <mergeCell ref="O40:P40"/>
    <mergeCell ref="Q40:R40"/>
    <mergeCell ref="A39:H39"/>
    <mergeCell ref="I39:J39"/>
    <mergeCell ref="K39:L39"/>
    <mergeCell ref="M39:N39"/>
    <mergeCell ref="O39:P39"/>
    <mergeCell ref="Q39:R39"/>
    <mergeCell ref="A38:H38"/>
    <mergeCell ref="I38:J38"/>
    <mergeCell ref="K38:L38"/>
    <mergeCell ref="M38:N38"/>
    <mergeCell ref="O38:P38"/>
    <mergeCell ref="Q38:R38"/>
    <mergeCell ref="A37:H37"/>
    <mergeCell ref="I37:J37"/>
    <mergeCell ref="K37:L37"/>
    <mergeCell ref="M37:N37"/>
    <mergeCell ref="O37:P37"/>
    <mergeCell ref="Q37:R37"/>
    <mergeCell ref="A36:H36"/>
    <mergeCell ref="I36:J36"/>
    <mergeCell ref="K36:L36"/>
    <mergeCell ref="M36:N36"/>
    <mergeCell ref="O36:P36"/>
    <mergeCell ref="Q36:R36"/>
    <mergeCell ref="A35:H35"/>
    <mergeCell ref="I35:J35"/>
    <mergeCell ref="K35:L35"/>
    <mergeCell ref="M35:N35"/>
    <mergeCell ref="O35:P35"/>
    <mergeCell ref="Q35:R35"/>
    <mergeCell ref="A34:H34"/>
    <mergeCell ref="I34:J34"/>
    <mergeCell ref="K34:L34"/>
    <mergeCell ref="M34:N34"/>
    <mergeCell ref="O34:P34"/>
    <mergeCell ref="Q34:R34"/>
    <mergeCell ref="A33:H33"/>
    <mergeCell ref="I33:J33"/>
    <mergeCell ref="K33:L33"/>
    <mergeCell ref="M33:N33"/>
    <mergeCell ref="O33:P33"/>
    <mergeCell ref="Q33:R33"/>
    <mergeCell ref="O31:P31"/>
    <mergeCell ref="Q31:R31"/>
    <mergeCell ref="A32:H32"/>
    <mergeCell ref="I32:J32"/>
    <mergeCell ref="K32:L32"/>
    <mergeCell ref="M32:N32"/>
    <mergeCell ref="O32:P32"/>
    <mergeCell ref="Q32:R32"/>
    <mergeCell ref="B29:G29"/>
    <mergeCell ref="I29:N29"/>
    <mergeCell ref="A31:H31"/>
    <mergeCell ref="I31:J31"/>
    <mergeCell ref="K31:L31"/>
    <mergeCell ref="M31:N31"/>
    <mergeCell ref="B27:G27"/>
    <mergeCell ref="I27:N27"/>
    <mergeCell ref="B28:G28"/>
    <mergeCell ref="I28:N28"/>
    <mergeCell ref="A10:B10"/>
    <mergeCell ref="C10:N10"/>
    <mergeCell ref="A11:B23"/>
    <mergeCell ref="C11:N23"/>
    <mergeCell ref="A24:N24"/>
    <mergeCell ref="B25:G25"/>
    <mergeCell ref="I25:N25"/>
    <mergeCell ref="A9:B9"/>
    <mergeCell ref="C9:N9"/>
    <mergeCell ref="A6:D7"/>
    <mergeCell ref="E6:H7"/>
    <mergeCell ref="I6:N6"/>
    <mergeCell ref="I7:J7"/>
    <mergeCell ref="K7:L7"/>
    <mergeCell ref="M7:N7"/>
    <mergeCell ref="B26:G26"/>
    <mergeCell ref="I26:N26"/>
    <mergeCell ref="A1:N1"/>
    <mergeCell ref="A3:D3"/>
    <mergeCell ref="E3:H3"/>
    <mergeCell ref="I3:N3"/>
    <mergeCell ref="A4:D5"/>
    <mergeCell ref="E4:H5"/>
    <mergeCell ref="I4:N5"/>
    <mergeCell ref="A8:D8"/>
    <mergeCell ref="E8:H8"/>
    <mergeCell ref="I8:J8"/>
    <mergeCell ref="K8:L8"/>
    <mergeCell ref="M8:N8"/>
  </mergeCells>
  <conditionalFormatting sqref="C63:N63 C65:N65 C67:N67 C69:N69 C73:N73 C75:N75 C77:N77 C79:N79 C81:N81">
    <cfRule type="cellIs" dxfId="100" priority="2" stopIfTrue="1" operator="equal">
      <formula>"x"</formula>
    </cfRule>
  </conditionalFormatting>
  <conditionalFormatting sqref="C64:N64 C66:N66 C68:N68 C70:N70 C72:N72 C74:N74 C76:N76 C78:N78 C80:N80 C82:N82">
    <cfRule type="cellIs" dxfId="99" priority="3" stopIfTrue="1" operator="equal">
      <formula>"x"</formula>
    </cfRule>
  </conditionalFormatting>
  <conditionalFormatting sqref="C71:N71">
    <cfRule type="cellIs" dxfId="98" priority="1" stopIfTrue="1" operator="equal">
      <formula>"x"</formula>
    </cfRule>
  </conditionalFormatting>
  <dataValidations count="1">
    <dataValidation showDropDown="1" errorTitle="Cronoprogramma" error="Attenzione: è possibile inserire solo il carattere X nel mese di riferimento." promptTitle="Cronoprogramma" prompt="Segnare con x i mesi interessati" sqref="WVK983102:WVV983121 IY63:JJ82 SU63:TF82 ACQ63:ADB82 AMM63:AMX82 AWI63:AWT82 BGE63:BGP82 BQA63:BQL82 BZW63:CAH82 CJS63:CKD82 CTO63:CTZ82 DDK63:DDV82 DNG63:DNR82 DXC63:DXN82 EGY63:EHJ82 EQU63:ERF82 FAQ63:FBB82 FKM63:FKX82 FUI63:FUT82 GEE63:GEP82 GOA63:GOL82 GXW63:GYH82 HHS63:HID82 HRO63:HRZ82 IBK63:IBV82 ILG63:ILR82 IVC63:IVN82 JEY63:JFJ82 JOU63:JPF82 JYQ63:JZB82 KIM63:KIX82 KSI63:KST82 LCE63:LCP82 LMA63:LML82 LVW63:LWH82 MFS63:MGD82 MPO63:MPZ82 MZK63:MZV82 NJG63:NJR82 NTC63:NTN82 OCY63:ODJ82 OMU63:ONF82 OWQ63:OXB82 PGM63:PGX82 PQI63:PQT82 QAE63:QAP82 QKA63:QKL82 QTW63:QUH82 RDS63:RED82 RNO63:RNZ82 RXK63:RXV82 SHG63:SHR82 SRC63:SRN82 TAY63:TBJ82 TKU63:TLF82 TUQ63:TVB82 UEM63:UEX82 UOI63:UOT82 UYE63:UYP82 VIA63:VIL82 VRW63:VSH82 WBS63:WCD82 WLO63:WLZ82 WVK63:WVV82 C65598:N65617 IY65598:JJ65617 SU65598:TF65617 ACQ65598:ADB65617 AMM65598:AMX65617 AWI65598:AWT65617 BGE65598:BGP65617 BQA65598:BQL65617 BZW65598:CAH65617 CJS65598:CKD65617 CTO65598:CTZ65617 DDK65598:DDV65617 DNG65598:DNR65617 DXC65598:DXN65617 EGY65598:EHJ65617 EQU65598:ERF65617 FAQ65598:FBB65617 FKM65598:FKX65617 FUI65598:FUT65617 GEE65598:GEP65617 GOA65598:GOL65617 GXW65598:GYH65617 HHS65598:HID65617 HRO65598:HRZ65617 IBK65598:IBV65617 ILG65598:ILR65617 IVC65598:IVN65617 JEY65598:JFJ65617 JOU65598:JPF65617 JYQ65598:JZB65617 KIM65598:KIX65617 KSI65598:KST65617 LCE65598:LCP65617 LMA65598:LML65617 LVW65598:LWH65617 MFS65598:MGD65617 MPO65598:MPZ65617 MZK65598:MZV65617 NJG65598:NJR65617 NTC65598:NTN65617 OCY65598:ODJ65617 OMU65598:ONF65617 OWQ65598:OXB65617 PGM65598:PGX65617 PQI65598:PQT65617 QAE65598:QAP65617 QKA65598:QKL65617 QTW65598:QUH65617 RDS65598:RED65617 RNO65598:RNZ65617 RXK65598:RXV65617 SHG65598:SHR65617 SRC65598:SRN65617 TAY65598:TBJ65617 TKU65598:TLF65617 TUQ65598:TVB65617 UEM65598:UEX65617 UOI65598:UOT65617 UYE65598:UYP65617 VIA65598:VIL65617 VRW65598:VSH65617 WBS65598:WCD65617 WLO65598:WLZ65617 WVK65598:WVV65617 C131134:N131153 IY131134:JJ131153 SU131134:TF131153 ACQ131134:ADB131153 AMM131134:AMX131153 AWI131134:AWT131153 BGE131134:BGP131153 BQA131134:BQL131153 BZW131134:CAH131153 CJS131134:CKD131153 CTO131134:CTZ131153 DDK131134:DDV131153 DNG131134:DNR131153 DXC131134:DXN131153 EGY131134:EHJ131153 EQU131134:ERF131153 FAQ131134:FBB131153 FKM131134:FKX131153 FUI131134:FUT131153 GEE131134:GEP131153 GOA131134:GOL131153 GXW131134:GYH131153 HHS131134:HID131153 HRO131134:HRZ131153 IBK131134:IBV131153 ILG131134:ILR131153 IVC131134:IVN131153 JEY131134:JFJ131153 JOU131134:JPF131153 JYQ131134:JZB131153 KIM131134:KIX131153 KSI131134:KST131153 LCE131134:LCP131153 LMA131134:LML131153 LVW131134:LWH131153 MFS131134:MGD131153 MPO131134:MPZ131153 MZK131134:MZV131153 NJG131134:NJR131153 NTC131134:NTN131153 OCY131134:ODJ131153 OMU131134:ONF131153 OWQ131134:OXB131153 PGM131134:PGX131153 PQI131134:PQT131153 QAE131134:QAP131153 QKA131134:QKL131153 QTW131134:QUH131153 RDS131134:RED131153 RNO131134:RNZ131153 RXK131134:RXV131153 SHG131134:SHR131153 SRC131134:SRN131153 TAY131134:TBJ131153 TKU131134:TLF131153 TUQ131134:TVB131153 UEM131134:UEX131153 UOI131134:UOT131153 UYE131134:UYP131153 VIA131134:VIL131153 VRW131134:VSH131153 WBS131134:WCD131153 WLO131134:WLZ131153 WVK131134:WVV131153 C196670:N196689 IY196670:JJ196689 SU196670:TF196689 ACQ196670:ADB196689 AMM196670:AMX196689 AWI196670:AWT196689 BGE196670:BGP196689 BQA196670:BQL196689 BZW196670:CAH196689 CJS196670:CKD196689 CTO196670:CTZ196689 DDK196670:DDV196689 DNG196670:DNR196689 DXC196670:DXN196689 EGY196670:EHJ196689 EQU196670:ERF196689 FAQ196670:FBB196689 FKM196670:FKX196689 FUI196670:FUT196689 GEE196670:GEP196689 GOA196670:GOL196689 GXW196670:GYH196689 HHS196670:HID196689 HRO196670:HRZ196689 IBK196670:IBV196689 ILG196670:ILR196689 IVC196670:IVN196689 JEY196670:JFJ196689 JOU196670:JPF196689 JYQ196670:JZB196689 KIM196670:KIX196689 KSI196670:KST196689 LCE196670:LCP196689 LMA196670:LML196689 LVW196670:LWH196689 MFS196670:MGD196689 MPO196670:MPZ196689 MZK196670:MZV196689 NJG196670:NJR196689 NTC196670:NTN196689 OCY196670:ODJ196689 OMU196670:ONF196689 OWQ196670:OXB196689 PGM196670:PGX196689 PQI196670:PQT196689 QAE196670:QAP196689 QKA196670:QKL196689 QTW196670:QUH196689 RDS196670:RED196689 RNO196670:RNZ196689 RXK196670:RXV196689 SHG196670:SHR196689 SRC196670:SRN196689 TAY196670:TBJ196689 TKU196670:TLF196689 TUQ196670:TVB196689 UEM196670:UEX196689 UOI196670:UOT196689 UYE196670:UYP196689 VIA196670:VIL196689 VRW196670:VSH196689 WBS196670:WCD196689 WLO196670:WLZ196689 WVK196670:WVV196689 C262206:N262225 IY262206:JJ262225 SU262206:TF262225 ACQ262206:ADB262225 AMM262206:AMX262225 AWI262206:AWT262225 BGE262206:BGP262225 BQA262206:BQL262225 BZW262206:CAH262225 CJS262206:CKD262225 CTO262206:CTZ262225 DDK262206:DDV262225 DNG262206:DNR262225 DXC262206:DXN262225 EGY262206:EHJ262225 EQU262206:ERF262225 FAQ262206:FBB262225 FKM262206:FKX262225 FUI262206:FUT262225 GEE262206:GEP262225 GOA262206:GOL262225 GXW262206:GYH262225 HHS262206:HID262225 HRO262206:HRZ262225 IBK262206:IBV262225 ILG262206:ILR262225 IVC262206:IVN262225 JEY262206:JFJ262225 JOU262206:JPF262225 JYQ262206:JZB262225 KIM262206:KIX262225 KSI262206:KST262225 LCE262206:LCP262225 LMA262206:LML262225 LVW262206:LWH262225 MFS262206:MGD262225 MPO262206:MPZ262225 MZK262206:MZV262225 NJG262206:NJR262225 NTC262206:NTN262225 OCY262206:ODJ262225 OMU262206:ONF262225 OWQ262206:OXB262225 PGM262206:PGX262225 PQI262206:PQT262225 QAE262206:QAP262225 QKA262206:QKL262225 QTW262206:QUH262225 RDS262206:RED262225 RNO262206:RNZ262225 RXK262206:RXV262225 SHG262206:SHR262225 SRC262206:SRN262225 TAY262206:TBJ262225 TKU262206:TLF262225 TUQ262206:TVB262225 UEM262206:UEX262225 UOI262206:UOT262225 UYE262206:UYP262225 VIA262206:VIL262225 VRW262206:VSH262225 WBS262206:WCD262225 WLO262206:WLZ262225 WVK262206:WVV262225 C327742:N327761 IY327742:JJ327761 SU327742:TF327761 ACQ327742:ADB327761 AMM327742:AMX327761 AWI327742:AWT327761 BGE327742:BGP327761 BQA327742:BQL327761 BZW327742:CAH327761 CJS327742:CKD327761 CTO327742:CTZ327761 DDK327742:DDV327761 DNG327742:DNR327761 DXC327742:DXN327761 EGY327742:EHJ327761 EQU327742:ERF327761 FAQ327742:FBB327761 FKM327742:FKX327761 FUI327742:FUT327761 GEE327742:GEP327761 GOA327742:GOL327761 GXW327742:GYH327761 HHS327742:HID327761 HRO327742:HRZ327761 IBK327742:IBV327761 ILG327742:ILR327761 IVC327742:IVN327761 JEY327742:JFJ327761 JOU327742:JPF327761 JYQ327742:JZB327761 KIM327742:KIX327761 KSI327742:KST327761 LCE327742:LCP327761 LMA327742:LML327761 LVW327742:LWH327761 MFS327742:MGD327761 MPO327742:MPZ327761 MZK327742:MZV327761 NJG327742:NJR327761 NTC327742:NTN327761 OCY327742:ODJ327761 OMU327742:ONF327761 OWQ327742:OXB327761 PGM327742:PGX327761 PQI327742:PQT327761 QAE327742:QAP327761 QKA327742:QKL327761 QTW327742:QUH327761 RDS327742:RED327761 RNO327742:RNZ327761 RXK327742:RXV327761 SHG327742:SHR327761 SRC327742:SRN327761 TAY327742:TBJ327761 TKU327742:TLF327761 TUQ327742:TVB327761 UEM327742:UEX327761 UOI327742:UOT327761 UYE327742:UYP327761 VIA327742:VIL327761 VRW327742:VSH327761 WBS327742:WCD327761 WLO327742:WLZ327761 WVK327742:WVV327761 C393278:N393297 IY393278:JJ393297 SU393278:TF393297 ACQ393278:ADB393297 AMM393278:AMX393297 AWI393278:AWT393297 BGE393278:BGP393297 BQA393278:BQL393297 BZW393278:CAH393297 CJS393278:CKD393297 CTO393278:CTZ393297 DDK393278:DDV393297 DNG393278:DNR393297 DXC393278:DXN393297 EGY393278:EHJ393297 EQU393278:ERF393297 FAQ393278:FBB393297 FKM393278:FKX393297 FUI393278:FUT393297 GEE393278:GEP393297 GOA393278:GOL393297 GXW393278:GYH393297 HHS393278:HID393297 HRO393278:HRZ393297 IBK393278:IBV393297 ILG393278:ILR393297 IVC393278:IVN393297 JEY393278:JFJ393297 JOU393278:JPF393297 JYQ393278:JZB393297 KIM393278:KIX393297 KSI393278:KST393297 LCE393278:LCP393297 LMA393278:LML393297 LVW393278:LWH393297 MFS393278:MGD393297 MPO393278:MPZ393297 MZK393278:MZV393297 NJG393278:NJR393297 NTC393278:NTN393297 OCY393278:ODJ393297 OMU393278:ONF393297 OWQ393278:OXB393297 PGM393278:PGX393297 PQI393278:PQT393297 QAE393278:QAP393297 QKA393278:QKL393297 QTW393278:QUH393297 RDS393278:RED393297 RNO393278:RNZ393297 RXK393278:RXV393297 SHG393278:SHR393297 SRC393278:SRN393297 TAY393278:TBJ393297 TKU393278:TLF393297 TUQ393278:TVB393297 UEM393278:UEX393297 UOI393278:UOT393297 UYE393278:UYP393297 VIA393278:VIL393297 VRW393278:VSH393297 WBS393278:WCD393297 WLO393278:WLZ393297 WVK393278:WVV393297 C458814:N458833 IY458814:JJ458833 SU458814:TF458833 ACQ458814:ADB458833 AMM458814:AMX458833 AWI458814:AWT458833 BGE458814:BGP458833 BQA458814:BQL458833 BZW458814:CAH458833 CJS458814:CKD458833 CTO458814:CTZ458833 DDK458814:DDV458833 DNG458814:DNR458833 DXC458814:DXN458833 EGY458814:EHJ458833 EQU458814:ERF458833 FAQ458814:FBB458833 FKM458814:FKX458833 FUI458814:FUT458833 GEE458814:GEP458833 GOA458814:GOL458833 GXW458814:GYH458833 HHS458814:HID458833 HRO458814:HRZ458833 IBK458814:IBV458833 ILG458814:ILR458833 IVC458814:IVN458833 JEY458814:JFJ458833 JOU458814:JPF458833 JYQ458814:JZB458833 KIM458814:KIX458833 KSI458814:KST458833 LCE458814:LCP458833 LMA458814:LML458833 LVW458814:LWH458833 MFS458814:MGD458833 MPO458814:MPZ458833 MZK458814:MZV458833 NJG458814:NJR458833 NTC458814:NTN458833 OCY458814:ODJ458833 OMU458814:ONF458833 OWQ458814:OXB458833 PGM458814:PGX458833 PQI458814:PQT458833 QAE458814:QAP458833 QKA458814:QKL458833 QTW458814:QUH458833 RDS458814:RED458833 RNO458814:RNZ458833 RXK458814:RXV458833 SHG458814:SHR458833 SRC458814:SRN458833 TAY458814:TBJ458833 TKU458814:TLF458833 TUQ458814:TVB458833 UEM458814:UEX458833 UOI458814:UOT458833 UYE458814:UYP458833 VIA458814:VIL458833 VRW458814:VSH458833 WBS458814:WCD458833 WLO458814:WLZ458833 WVK458814:WVV458833 C524350:N524369 IY524350:JJ524369 SU524350:TF524369 ACQ524350:ADB524369 AMM524350:AMX524369 AWI524350:AWT524369 BGE524350:BGP524369 BQA524350:BQL524369 BZW524350:CAH524369 CJS524350:CKD524369 CTO524350:CTZ524369 DDK524350:DDV524369 DNG524350:DNR524369 DXC524350:DXN524369 EGY524350:EHJ524369 EQU524350:ERF524369 FAQ524350:FBB524369 FKM524350:FKX524369 FUI524350:FUT524369 GEE524350:GEP524369 GOA524350:GOL524369 GXW524350:GYH524369 HHS524350:HID524369 HRO524350:HRZ524369 IBK524350:IBV524369 ILG524350:ILR524369 IVC524350:IVN524369 JEY524350:JFJ524369 JOU524350:JPF524369 JYQ524350:JZB524369 KIM524350:KIX524369 KSI524350:KST524369 LCE524350:LCP524369 LMA524350:LML524369 LVW524350:LWH524369 MFS524350:MGD524369 MPO524350:MPZ524369 MZK524350:MZV524369 NJG524350:NJR524369 NTC524350:NTN524369 OCY524350:ODJ524369 OMU524350:ONF524369 OWQ524350:OXB524369 PGM524350:PGX524369 PQI524350:PQT524369 QAE524350:QAP524369 QKA524350:QKL524369 QTW524350:QUH524369 RDS524350:RED524369 RNO524350:RNZ524369 RXK524350:RXV524369 SHG524350:SHR524369 SRC524350:SRN524369 TAY524350:TBJ524369 TKU524350:TLF524369 TUQ524350:TVB524369 UEM524350:UEX524369 UOI524350:UOT524369 UYE524350:UYP524369 VIA524350:VIL524369 VRW524350:VSH524369 WBS524350:WCD524369 WLO524350:WLZ524369 WVK524350:WVV524369 C589886:N589905 IY589886:JJ589905 SU589886:TF589905 ACQ589886:ADB589905 AMM589886:AMX589905 AWI589886:AWT589905 BGE589886:BGP589905 BQA589886:BQL589905 BZW589886:CAH589905 CJS589886:CKD589905 CTO589886:CTZ589905 DDK589886:DDV589905 DNG589886:DNR589905 DXC589886:DXN589905 EGY589886:EHJ589905 EQU589886:ERF589905 FAQ589886:FBB589905 FKM589886:FKX589905 FUI589886:FUT589905 GEE589886:GEP589905 GOA589886:GOL589905 GXW589886:GYH589905 HHS589886:HID589905 HRO589886:HRZ589905 IBK589886:IBV589905 ILG589886:ILR589905 IVC589886:IVN589905 JEY589886:JFJ589905 JOU589886:JPF589905 JYQ589886:JZB589905 KIM589886:KIX589905 KSI589886:KST589905 LCE589886:LCP589905 LMA589886:LML589905 LVW589886:LWH589905 MFS589886:MGD589905 MPO589886:MPZ589905 MZK589886:MZV589905 NJG589886:NJR589905 NTC589886:NTN589905 OCY589886:ODJ589905 OMU589886:ONF589905 OWQ589886:OXB589905 PGM589886:PGX589905 PQI589886:PQT589905 QAE589886:QAP589905 QKA589886:QKL589905 QTW589886:QUH589905 RDS589886:RED589905 RNO589886:RNZ589905 RXK589886:RXV589905 SHG589886:SHR589905 SRC589886:SRN589905 TAY589886:TBJ589905 TKU589886:TLF589905 TUQ589886:TVB589905 UEM589886:UEX589905 UOI589886:UOT589905 UYE589886:UYP589905 VIA589886:VIL589905 VRW589886:VSH589905 WBS589886:WCD589905 WLO589886:WLZ589905 WVK589886:WVV589905 C655422:N655441 IY655422:JJ655441 SU655422:TF655441 ACQ655422:ADB655441 AMM655422:AMX655441 AWI655422:AWT655441 BGE655422:BGP655441 BQA655422:BQL655441 BZW655422:CAH655441 CJS655422:CKD655441 CTO655422:CTZ655441 DDK655422:DDV655441 DNG655422:DNR655441 DXC655422:DXN655441 EGY655422:EHJ655441 EQU655422:ERF655441 FAQ655422:FBB655441 FKM655422:FKX655441 FUI655422:FUT655441 GEE655422:GEP655441 GOA655422:GOL655441 GXW655422:GYH655441 HHS655422:HID655441 HRO655422:HRZ655441 IBK655422:IBV655441 ILG655422:ILR655441 IVC655422:IVN655441 JEY655422:JFJ655441 JOU655422:JPF655441 JYQ655422:JZB655441 KIM655422:KIX655441 KSI655422:KST655441 LCE655422:LCP655441 LMA655422:LML655441 LVW655422:LWH655441 MFS655422:MGD655441 MPO655422:MPZ655441 MZK655422:MZV655441 NJG655422:NJR655441 NTC655422:NTN655441 OCY655422:ODJ655441 OMU655422:ONF655441 OWQ655422:OXB655441 PGM655422:PGX655441 PQI655422:PQT655441 QAE655422:QAP655441 QKA655422:QKL655441 QTW655422:QUH655441 RDS655422:RED655441 RNO655422:RNZ655441 RXK655422:RXV655441 SHG655422:SHR655441 SRC655422:SRN655441 TAY655422:TBJ655441 TKU655422:TLF655441 TUQ655422:TVB655441 UEM655422:UEX655441 UOI655422:UOT655441 UYE655422:UYP655441 VIA655422:VIL655441 VRW655422:VSH655441 WBS655422:WCD655441 WLO655422:WLZ655441 WVK655422:WVV655441 C720958:N720977 IY720958:JJ720977 SU720958:TF720977 ACQ720958:ADB720977 AMM720958:AMX720977 AWI720958:AWT720977 BGE720958:BGP720977 BQA720958:BQL720977 BZW720958:CAH720977 CJS720958:CKD720977 CTO720958:CTZ720977 DDK720958:DDV720977 DNG720958:DNR720977 DXC720958:DXN720977 EGY720958:EHJ720977 EQU720958:ERF720977 FAQ720958:FBB720977 FKM720958:FKX720977 FUI720958:FUT720977 GEE720958:GEP720977 GOA720958:GOL720977 GXW720958:GYH720977 HHS720958:HID720977 HRO720958:HRZ720977 IBK720958:IBV720977 ILG720958:ILR720977 IVC720958:IVN720977 JEY720958:JFJ720977 JOU720958:JPF720977 JYQ720958:JZB720977 KIM720958:KIX720977 KSI720958:KST720977 LCE720958:LCP720977 LMA720958:LML720977 LVW720958:LWH720977 MFS720958:MGD720977 MPO720958:MPZ720977 MZK720958:MZV720977 NJG720958:NJR720977 NTC720958:NTN720977 OCY720958:ODJ720977 OMU720958:ONF720977 OWQ720958:OXB720977 PGM720958:PGX720977 PQI720958:PQT720977 QAE720958:QAP720977 QKA720958:QKL720977 QTW720958:QUH720977 RDS720958:RED720977 RNO720958:RNZ720977 RXK720958:RXV720977 SHG720958:SHR720977 SRC720958:SRN720977 TAY720958:TBJ720977 TKU720958:TLF720977 TUQ720958:TVB720977 UEM720958:UEX720977 UOI720958:UOT720977 UYE720958:UYP720977 VIA720958:VIL720977 VRW720958:VSH720977 WBS720958:WCD720977 WLO720958:WLZ720977 WVK720958:WVV720977 C786494:N786513 IY786494:JJ786513 SU786494:TF786513 ACQ786494:ADB786513 AMM786494:AMX786513 AWI786494:AWT786513 BGE786494:BGP786513 BQA786494:BQL786513 BZW786494:CAH786513 CJS786494:CKD786513 CTO786494:CTZ786513 DDK786494:DDV786513 DNG786494:DNR786513 DXC786494:DXN786513 EGY786494:EHJ786513 EQU786494:ERF786513 FAQ786494:FBB786513 FKM786494:FKX786513 FUI786494:FUT786513 GEE786494:GEP786513 GOA786494:GOL786513 GXW786494:GYH786513 HHS786494:HID786513 HRO786494:HRZ786513 IBK786494:IBV786513 ILG786494:ILR786513 IVC786494:IVN786513 JEY786494:JFJ786513 JOU786494:JPF786513 JYQ786494:JZB786513 KIM786494:KIX786513 KSI786494:KST786513 LCE786494:LCP786513 LMA786494:LML786513 LVW786494:LWH786513 MFS786494:MGD786513 MPO786494:MPZ786513 MZK786494:MZV786513 NJG786494:NJR786513 NTC786494:NTN786513 OCY786494:ODJ786513 OMU786494:ONF786513 OWQ786494:OXB786513 PGM786494:PGX786513 PQI786494:PQT786513 QAE786494:QAP786513 QKA786494:QKL786513 QTW786494:QUH786513 RDS786494:RED786513 RNO786494:RNZ786513 RXK786494:RXV786513 SHG786494:SHR786513 SRC786494:SRN786513 TAY786494:TBJ786513 TKU786494:TLF786513 TUQ786494:TVB786513 UEM786494:UEX786513 UOI786494:UOT786513 UYE786494:UYP786513 VIA786494:VIL786513 VRW786494:VSH786513 WBS786494:WCD786513 WLO786494:WLZ786513 WVK786494:WVV786513 C852030:N852049 IY852030:JJ852049 SU852030:TF852049 ACQ852030:ADB852049 AMM852030:AMX852049 AWI852030:AWT852049 BGE852030:BGP852049 BQA852030:BQL852049 BZW852030:CAH852049 CJS852030:CKD852049 CTO852030:CTZ852049 DDK852030:DDV852049 DNG852030:DNR852049 DXC852030:DXN852049 EGY852030:EHJ852049 EQU852030:ERF852049 FAQ852030:FBB852049 FKM852030:FKX852049 FUI852030:FUT852049 GEE852030:GEP852049 GOA852030:GOL852049 GXW852030:GYH852049 HHS852030:HID852049 HRO852030:HRZ852049 IBK852030:IBV852049 ILG852030:ILR852049 IVC852030:IVN852049 JEY852030:JFJ852049 JOU852030:JPF852049 JYQ852030:JZB852049 KIM852030:KIX852049 KSI852030:KST852049 LCE852030:LCP852049 LMA852030:LML852049 LVW852030:LWH852049 MFS852030:MGD852049 MPO852030:MPZ852049 MZK852030:MZV852049 NJG852030:NJR852049 NTC852030:NTN852049 OCY852030:ODJ852049 OMU852030:ONF852049 OWQ852030:OXB852049 PGM852030:PGX852049 PQI852030:PQT852049 QAE852030:QAP852049 QKA852030:QKL852049 QTW852030:QUH852049 RDS852030:RED852049 RNO852030:RNZ852049 RXK852030:RXV852049 SHG852030:SHR852049 SRC852030:SRN852049 TAY852030:TBJ852049 TKU852030:TLF852049 TUQ852030:TVB852049 UEM852030:UEX852049 UOI852030:UOT852049 UYE852030:UYP852049 VIA852030:VIL852049 VRW852030:VSH852049 WBS852030:WCD852049 WLO852030:WLZ852049 WVK852030:WVV852049 C917566:N917585 IY917566:JJ917585 SU917566:TF917585 ACQ917566:ADB917585 AMM917566:AMX917585 AWI917566:AWT917585 BGE917566:BGP917585 BQA917566:BQL917585 BZW917566:CAH917585 CJS917566:CKD917585 CTO917566:CTZ917585 DDK917566:DDV917585 DNG917566:DNR917585 DXC917566:DXN917585 EGY917566:EHJ917585 EQU917566:ERF917585 FAQ917566:FBB917585 FKM917566:FKX917585 FUI917566:FUT917585 GEE917566:GEP917585 GOA917566:GOL917585 GXW917566:GYH917585 HHS917566:HID917585 HRO917566:HRZ917585 IBK917566:IBV917585 ILG917566:ILR917585 IVC917566:IVN917585 JEY917566:JFJ917585 JOU917566:JPF917585 JYQ917566:JZB917585 KIM917566:KIX917585 KSI917566:KST917585 LCE917566:LCP917585 LMA917566:LML917585 LVW917566:LWH917585 MFS917566:MGD917585 MPO917566:MPZ917585 MZK917566:MZV917585 NJG917566:NJR917585 NTC917566:NTN917585 OCY917566:ODJ917585 OMU917566:ONF917585 OWQ917566:OXB917585 PGM917566:PGX917585 PQI917566:PQT917585 QAE917566:QAP917585 QKA917566:QKL917585 QTW917566:QUH917585 RDS917566:RED917585 RNO917566:RNZ917585 RXK917566:RXV917585 SHG917566:SHR917585 SRC917566:SRN917585 TAY917566:TBJ917585 TKU917566:TLF917585 TUQ917566:TVB917585 UEM917566:UEX917585 UOI917566:UOT917585 UYE917566:UYP917585 VIA917566:VIL917585 VRW917566:VSH917585 WBS917566:WCD917585 WLO917566:WLZ917585 WVK917566:WVV917585 C983102:N983121 IY983102:JJ983121 SU983102:TF983121 ACQ983102:ADB983121 AMM983102:AMX983121 AWI983102:AWT983121 BGE983102:BGP983121 BQA983102:BQL983121 BZW983102:CAH983121 CJS983102:CKD983121 CTO983102:CTZ983121 DDK983102:DDV983121 DNG983102:DNR983121 DXC983102:DXN983121 EGY983102:EHJ983121 EQU983102:ERF983121 FAQ983102:FBB983121 FKM983102:FKX983121 FUI983102:FUT983121 GEE983102:GEP983121 GOA983102:GOL983121 GXW983102:GYH983121 HHS983102:HID983121 HRO983102:HRZ983121 IBK983102:IBV983121 ILG983102:ILR983121 IVC983102:IVN983121 JEY983102:JFJ983121 JOU983102:JPF983121 JYQ983102:JZB983121 KIM983102:KIX983121 KSI983102:KST983121 LCE983102:LCP983121 LMA983102:LML983121 LVW983102:LWH983121 MFS983102:MGD983121 MPO983102:MPZ983121 MZK983102:MZV983121 NJG983102:NJR983121 NTC983102:NTN983121 OCY983102:ODJ983121 OMU983102:ONF983121 OWQ983102:OXB983121 PGM983102:PGX983121 PQI983102:PQT983121 QAE983102:QAP983121 QKA983102:QKL983121 QTW983102:QUH983121 RDS983102:RED983121 RNO983102:RNZ983121 RXK983102:RXV983121 SHG983102:SHR983121 SRC983102:SRN983121 TAY983102:TBJ983121 TKU983102:TLF983121 TUQ983102:TVB983121 UEM983102:UEX983121 UOI983102:UOT983121 UYE983102:UYP983121 VIA983102:VIL983121 VRW983102:VSH983121 WBS983102:WCD983121 WLO983102:WLZ983121 C63:N82" xr:uid="{AA41E61A-ACBD-4B2F-AB32-4F10B144379D}"/>
  </dataValidations>
  <printOptions horizontalCentered="1"/>
  <pageMargins left="0.24" right="0.15" top="0.56000000000000005" bottom="0.57999999999999996" header="0.23" footer="0.23622047244094491"/>
  <pageSetup paperSize="9" scale="78" orientation="portrait" horizontalDpi="300" verticalDpi="300" r:id="rId1"/>
  <headerFooter alignWithMargins="0"/>
  <rowBreaks count="2" manualBreakCount="2">
    <brk id="29" max="17" man="1"/>
    <brk id="59" max="16383" man="1"/>
  </rowBreaks>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8CD624-A236-4F0B-815C-549C7011B1F5}">
  <sheetPr>
    <tabColor theme="6" tint="0.39997558519241921"/>
  </sheetPr>
  <dimension ref="A1:IU65414"/>
  <sheetViews>
    <sheetView topLeftCell="A69" zoomScale="80" zoomScaleNormal="100" workbookViewId="0">
      <selection sqref="A1:N1"/>
    </sheetView>
  </sheetViews>
  <sheetFormatPr defaultColWidth="9.140625" defaultRowHeight="12.75" x14ac:dyDescent="0.2"/>
  <cols>
    <col min="1" max="1" width="8.5703125" style="37" customWidth="1"/>
    <col min="2" max="2" width="12.42578125" style="37" customWidth="1"/>
    <col min="3" max="3" width="10.42578125" style="37" customWidth="1"/>
    <col min="4" max="4" width="8.5703125" style="37" customWidth="1"/>
    <col min="5" max="7" width="6.5703125" style="37" customWidth="1"/>
    <col min="8" max="8" width="14" style="37" customWidth="1"/>
    <col min="9" max="9" width="6.5703125" style="37" customWidth="1"/>
    <col min="10" max="10" width="14.140625" style="37" customWidth="1"/>
    <col min="11" max="11" width="6.5703125" style="37" customWidth="1"/>
    <col min="12" max="12" width="11.42578125" style="37" customWidth="1"/>
    <col min="13" max="13" width="6.5703125" style="37" customWidth="1"/>
    <col min="14" max="14" width="11" style="37" customWidth="1"/>
    <col min="15" max="15" width="9.140625" style="37"/>
    <col min="16" max="16" width="10.140625" style="37" customWidth="1"/>
    <col min="17" max="17" width="9.140625" style="37"/>
    <col min="18" max="18" width="11.5703125" style="37" customWidth="1"/>
    <col min="19" max="244" width="9.140625" style="37"/>
    <col min="245" max="245" width="14.140625" style="37" bestFit="1" customWidth="1"/>
    <col min="246" max="256" width="9.140625" style="37"/>
    <col min="257" max="257" width="8.5703125" style="37" customWidth="1"/>
    <col min="258" max="258" width="12.42578125" style="37" customWidth="1"/>
    <col min="259" max="259" width="10.42578125" style="37" customWidth="1"/>
    <col min="260" max="260" width="8.5703125" style="37" customWidth="1"/>
    <col min="261" max="263" width="6.5703125" style="37" customWidth="1"/>
    <col min="264" max="264" width="14" style="37" customWidth="1"/>
    <col min="265" max="265" width="6.5703125" style="37" customWidth="1"/>
    <col min="266" max="266" width="14.140625" style="37" customWidth="1"/>
    <col min="267" max="267" width="6.5703125" style="37" customWidth="1"/>
    <col min="268" max="268" width="11.42578125" style="37" customWidth="1"/>
    <col min="269" max="269" width="6.5703125" style="37" customWidth="1"/>
    <col min="270" max="270" width="11" style="37" customWidth="1"/>
    <col min="271" max="271" width="9.140625" style="37"/>
    <col min="272" max="272" width="10.140625" style="37" customWidth="1"/>
    <col min="273" max="273" width="9.140625" style="37"/>
    <col min="274" max="274" width="11.5703125" style="37" customWidth="1"/>
    <col min="275" max="500" width="9.140625" style="37"/>
    <col min="501" max="501" width="14.140625" style="37" bestFit="1" customWidth="1"/>
    <col min="502" max="512" width="9.140625" style="37"/>
    <col min="513" max="513" width="8.5703125" style="37" customWidth="1"/>
    <col min="514" max="514" width="12.42578125" style="37" customWidth="1"/>
    <col min="515" max="515" width="10.42578125" style="37" customWidth="1"/>
    <col min="516" max="516" width="8.5703125" style="37" customWidth="1"/>
    <col min="517" max="519" width="6.5703125" style="37" customWidth="1"/>
    <col min="520" max="520" width="14" style="37" customWidth="1"/>
    <col min="521" max="521" width="6.5703125" style="37" customWidth="1"/>
    <col min="522" max="522" width="14.140625" style="37" customWidth="1"/>
    <col min="523" max="523" width="6.5703125" style="37" customWidth="1"/>
    <col min="524" max="524" width="11.42578125" style="37" customWidth="1"/>
    <col min="525" max="525" width="6.5703125" style="37" customWidth="1"/>
    <col min="526" max="526" width="11" style="37" customWidth="1"/>
    <col min="527" max="527" width="9.140625" style="37"/>
    <col min="528" max="528" width="10.140625" style="37" customWidth="1"/>
    <col min="529" max="529" width="9.140625" style="37"/>
    <col min="530" max="530" width="11.5703125" style="37" customWidth="1"/>
    <col min="531" max="756" width="9.140625" style="37"/>
    <col min="757" max="757" width="14.140625" style="37" bestFit="1" customWidth="1"/>
    <col min="758" max="768" width="9.140625" style="37"/>
    <col min="769" max="769" width="8.5703125" style="37" customWidth="1"/>
    <col min="770" max="770" width="12.42578125" style="37" customWidth="1"/>
    <col min="771" max="771" width="10.42578125" style="37" customWidth="1"/>
    <col min="772" max="772" width="8.5703125" style="37" customWidth="1"/>
    <col min="773" max="775" width="6.5703125" style="37" customWidth="1"/>
    <col min="776" max="776" width="14" style="37" customWidth="1"/>
    <col min="777" max="777" width="6.5703125" style="37" customWidth="1"/>
    <col min="778" max="778" width="14.140625" style="37" customWidth="1"/>
    <col min="779" max="779" width="6.5703125" style="37" customWidth="1"/>
    <col min="780" max="780" width="11.42578125" style="37" customWidth="1"/>
    <col min="781" max="781" width="6.5703125" style="37" customWidth="1"/>
    <col min="782" max="782" width="11" style="37" customWidth="1"/>
    <col min="783" max="783" width="9.140625" style="37"/>
    <col min="784" max="784" width="10.140625" style="37" customWidth="1"/>
    <col min="785" max="785" width="9.140625" style="37"/>
    <col min="786" max="786" width="11.5703125" style="37" customWidth="1"/>
    <col min="787" max="1012" width="9.140625" style="37"/>
    <col min="1013" max="1013" width="14.140625" style="37" bestFit="1" customWidth="1"/>
    <col min="1014" max="1024" width="9.140625" style="37"/>
    <col min="1025" max="1025" width="8.5703125" style="37" customWidth="1"/>
    <col min="1026" max="1026" width="12.42578125" style="37" customWidth="1"/>
    <col min="1027" max="1027" width="10.42578125" style="37" customWidth="1"/>
    <col min="1028" max="1028" width="8.5703125" style="37" customWidth="1"/>
    <col min="1029" max="1031" width="6.5703125" style="37" customWidth="1"/>
    <col min="1032" max="1032" width="14" style="37" customWidth="1"/>
    <col min="1033" max="1033" width="6.5703125" style="37" customWidth="1"/>
    <col min="1034" max="1034" width="14.140625" style="37" customWidth="1"/>
    <col min="1035" max="1035" width="6.5703125" style="37" customWidth="1"/>
    <col min="1036" max="1036" width="11.42578125" style="37" customWidth="1"/>
    <col min="1037" max="1037" width="6.5703125" style="37" customWidth="1"/>
    <col min="1038" max="1038" width="11" style="37" customWidth="1"/>
    <col min="1039" max="1039" width="9.140625" style="37"/>
    <col min="1040" max="1040" width="10.140625" style="37" customWidth="1"/>
    <col min="1041" max="1041" width="9.140625" style="37"/>
    <col min="1042" max="1042" width="11.5703125" style="37" customWidth="1"/>
    <col min="1043" max="1268" width="9.140625" style="37"/>
    <col min="1269" max="1269" width="14.140625" style="37" bestFit="1" customWidth="1"/>
    <col min="1270" max="1280" width="9.140625" style="37"/>
    <col min="1281" max="1281" width="8.5703125" style="37" customWidth="1"/>
    <col min="1282" max="1282" width="12.42578125" style="37" customWidth="1"/>
    <col min="1283" max="1283" width="10.42578125" style="37" customWidth="1"/>
    <col min="1284" max="1284" width="8.5703125" style="37" customWidth="1"/>
    <col min="1285" max="1287" width="6.5703125" style="37" customWidth="1"/>
    <col min="1288" max="1288" width="14" style="37" customWidth="1"/>
    <col min="1289" max="1289" width="6.5703125" style="37" customWidth="1"/>
    <col min="1290" max="1290" width="14.140625" style="37" customWidth="1"/>
    <col min="1291" max="1291" width="6.5703125" style="37" customWidth="1"/>
    <col min="1292" max="1292" width="11.42578125" style="37" customWidth="1"/>
    <col min="1293" max="1293" width="6.5703125" style="37" customWidth="1"/>
    <col min="1294" max="1294" width="11" style="37" customWidth="1"/>
    <col min="1295" max="1295" width="9.140625" style="37"/>
    <col min="1296" max="1296" width="10.140625" style="37" customWidth="1"/>
    <col min="1297" max="1297" width="9.140625" style="37"/>
    <col min="1298" max="1298" width="11.5703125" style="37" customWidth="1"/>
    <col min="1299" max="1524" width="9.140625" style="37"/>
    <col min="1525" max="1525" width="14.140625" style="37" bestFit="1" customWidth="1"/>
    <col min="1526" max="1536" width="9.140625" style="37"/>
    <col min="1537" max="1537" width="8.5703125" style="37" customWidth="1"/>
    <col min="1538" max="1538" width="12.42578125" style="37" customWidth="1"/>
    <col min="1539" max="1539" width="10.42578125" style="37" customWidth="1"/>
    <col min="1540" max="1540" width="8.5703125" style="37" customWidth="1"/>
    <col min="1541" max="1543" width="6.5703125" style="37" customWidth="1"/>
    <col min="1544" max="1544" width="14" style="37" customWidth="1"/>
    <col min="1545" max="1545" width="6.5703125" style="37" customWidth="1"/>
    <col min="1546" max="1546" width="14.140625" style="37" customWidth="1"/>
    <col min="1547" max="1547" width="6.5703125" style="37" customWidth="1"/>
    <col min="1548" max="1548" width="11.42578125" style="37" customWidth="1"/>
    <col min="1549" max="1549" width="6.5703125" style="37" customWidth="1"/>
    <col min="1550" max="1550" width="11" style="37" customWidth="1"/>
    <col min="1551" max="1551" width="9.140625" style="37"/>
    <col min="1552" max="1552" width="10.140625" style="37" customWidth="1"/>
    <col min="1553" max="1553" width="9.140625" style="37"/>
    <col min="1554" max="1554" width="11.5703125" style="37" customWidth="1"/>
    <col min="1555" max="1780" width="9.140625" style="37"/>
    <col min="1781" max="1781" width="14.140625" style="37" bestFit="1" customWidth="1"/>
    <col min="1782" max="1792" width="9.140625" style="37"/>
    <col min="1793" max="1793" width="8.5703125" style="37" customWidth="1"/>
    <col min="1794" max="1794" width="12.42578125" style="37" customWidth="1"/>
    <col min="1795" max="1795" width="10.42578125" style="37" customWidth="1"/>
    <col min="1796" max="1796" width="8.5703125" style="37" customWidth="1"/>
    <col min="1797" max="1799" width="6.5703125" style="37" customWidth="1"/>
    <col min="1800" max="1800" width="14" style="37" customWidth="1"/>
    <col min="1801" max="1801" width="6.5703125" style="37" customWidth="1"/>
    <col min="1802" max="1802" width="14.140625" style="37" customWidth="1"/>
    <col min="1803" max="1803" width="6.5703125" style="37" customWidth="1"/>
    <col min="1804" max="1804" width="11.42578125" style="37" customWidth="1"/>
    <col min="1805" max="1805" width="6.5703125" style="37" customWidth="1"/>
    <col min="1806" max="1806" width="11" style="37" customWidth="1"/>
    <col min="1807" max="1807" width="9.140625" style="37"/>
    <col min="1808" max="1808" width="10.140625" style="37" customWidth="1"/>
    <col min="1809" max="1809" width="9.140625" style="37"/>
    <col min="1810" max="1810" width="11.5703125" style="37" customWidth="1"/>
    <col min="1811" max="2036" width="9.140625" style="37"/>
    <col min="2037" max="2037" width="14.140625" style="37" bestFit="1" customWidth="1"/>
    <col min="2038" max="2048" width="9.140625" style="37"/>
    <col min="2049" max="2049" width="8.5703125" style="37" customWidth="1"/>
    <col min="2050" max="2050" width="12.42578125" style="37" customWidth="1"/>
    <col min="2051" max="2051" width="10.42578125" style="37" customWidth="1"/>
    <col min="2052" max="2052" width="8.5703125" style="37" customWidth="1"/>
    <col min="2053" max="2055" width="6.5703125" style="37" customWidth="1"/>
    <col min="2056" max="2056" width="14" style="37" customWidth="1"/>
    <col min="2057" max="2057" width="6.5703125" style="37" customWidth="1"/>
    <col min="2058" max="2058" width="14.140625" style="37" customWidth="1"/>
    <col min="2059" max="2059" width="6.5703125" style="37" customWidth="1"/>
    <col min="2060" max="2060" width="11.42578125" style="37" customWidth="1"/>
    <col min="2061" max="2061" width="6.5703125" style="37" customWidth="1"/>
    <col min="2062" max="2062" width="11" style="37" customWidth="1"/>
    <col min="2063" max="2063" width="9.140625" style="37"/>
    <col min="2064" max="2064" width="10.140625" style="37" customWidth="1"/>
    <col min="2065" max="2065" width="9.140625" style="37"/>
    <col min="2066" max="2066" width="11.5703125" style="37" customWidth="1"/>
    <col min="2067" max="2292" width="9.140625" style="37"/>
    <col min="2293" max="2293" width="14.140625" style="37" bestFit="1" customWidth="1"/>
    <col min="2294" max="2304" width="9.140625" style="37"/>
    <col min="2305" max="2305" width="8.5703125" style="37" customWidth="1"/>
    <col min="2306" max="2306" width="12.42578125" style="37" customWidth="1"/>
    <col min="2307" max="2307" width="10.42578125" style="37" customWidth="1"/>
    <col min="2308" max="2308" width="8.5703125" style="37" customWidth="1"/>
    <col min="2309" max="2311" width="6.5703125" style="37" customWidth="1"/>
    <col min="2312" max="2312" width="14" style="37" customWidth="1"/>
    <col min="2313" max="2313" width="6.5703125" style="37" customWidth="1"/>
    <col min="2314" max="2314" width="14.140625" style="37" customWidth="1"/>
    <col min="2315" max="2315" width="6.5703125" style="37" customWidth="1"/>
    <col min="2316" max="2316" width="11.42578125" style="37" customWidth="1"/>
    <col min="2317" max="2317" width="6.5703125" style="37" customWidth="1"/>
    <col min="2318" max="2318" width="11" style="37" customWidth="1"/>
    <col min="2319" max="2319" width="9.140625" style="37"/>
    <col min="2320" max="2320" width="10.140625" style="37" customWidth="1"/>
    <col min="2321" max="2321" width="9.140625" style="37"/>
    <col min="2322" max="2322" width="11.5703125" style="37" customWidth="1"/>
    <col min="2323" max="2548" width="9.140625" style="37"/>
    <col min="2549" max="2549" width="14.140625" style="37" bestFit="1" customWidth="1"/>
    <col min="2550" max="2560" width="9.140625" style="37"/>
    <col min="2561" max="2561" width="8.5703125" style="37" customWidth="1"/>
    <col min="2562" max="2562" width="12.42578125" style="37" customWidth="1"/>
    <col min="2563" max="2563" width="10.42578125" style="37" customWidth="1"/>
    <col min="2564" max="2564" width="8.5703125" style="37" customWidth="1"/>
    <col min="2565" max="2567" width="6.5703125" style="37" customWidth="1"/>
    <col min="2568" max="2568" width="14" style="37" customWidth="1"/>
    <col min="2569" max="2569" width="6.5703125" style="37" customWidth="1"/>
    <col min="2570" max="2570" width="14.140625" style="37" customWidth="1"/>
    <col min="2571" max="2571" width="6.5703125" style="37" customWidth="1"/>
    <col min="2572" max="2572" width="11.42578125" style="37" customWidth="1"/>
    <col min="2573" max="2573" width="6.5703125" style="37" customWidth="1"/>
    <col min="2574" max="2574" width="11" style="37" customWidth="1"/>
    <col min="2575" max="2575" width="9.140625" style="37"/>
    <col min="2576" max="2576" width="10.140625" style="37" customWidth="1"/>
    <col min="2577" max="2577" width="9.140625" style="37"/>
    <col min="2578" max="2578" width="11.5703125" style="37" customWidth="1"/>
    <col min="2579" max="2804" width="9.140625" style="37"/>
    <col min="2805" max="2805" width="14.140625" style="37" bestFit="1" customWidth="1"/>
    <col min="2806" max="2816" width="9.140625" style="37"/>
    <col min="2817" max="2817" width="8.5703125" style="37" customWidth="1"/>
    <col min="2818" max="2818" width="12.42578125" style="37" customWidth="1"/>
    <col min="2819" max="2819" width="10.42578125" style="37" customWidth="1"/>
    <col min="2820" max="2820" width="8.5703125" style="37" customWidth="1"/>
    <col min="2821" max="2823" width="6.5703125" style="37" customWidth="1"/>
    <col min="2824" max="2824" width="14" style="37" customWidth="1"/>
    <col min="2825" max="2825" width="6.5703125" style="37" customWidth="1"/>
    <col min="2826" max="2826" width="14.140625" style="37" customWidth="1"/>
    <col min="2827" max="2827" width="6.5703125" style="37" customWidth="1"/>
    <col min="2828" max="2828" width="11.42578125" style="37" customWidth="1"/>
    <col min="2829" max="2829" width="6.5703125" style="37" customWidth="1"/>
    <col min="2830" max="2830" width="11" style="37" customWidth="1"/>
    <col min="2831" max="2831" width="9.140625" style="37"/>
    <col min="2832" max="2832" width="10.140625" style="37" customWidth="1"/>
    <col min="2833" max="2833" width="9.140625" style="37"/>
    <col min="2834" max="2834" width="11.5703125" style="37" customWidth="1"/>
    <col min="2835" max="3060" width="9.140625" style="37"/>
    <col min="3061" max="3061" width="14.140625" style="37" bestFit="1" customWidth="1"/>
    <col min="3062" max="3072" width="9.140625" style="37"/>
    <col min="3073" max="3073" width="8.5703125" style="37" customWidth="1"/>
    <col min="3074" max="3074" width="12.42578125" style="37" customWidth="1"/>
    <col min="3075" max="3075" width="10.42578125" style="37" customWidth="1"/>
    <col min="3076" max="3076" width="8.5703125" style="37" customWidth="1"/>
    <col min="3077" max="3079" width="6.5703125" style="37" customWidth="1"/>
    <col min="3080" max="3080" width="14" style="37" customWidth="1"/>
    <col min="3081" max="3081" width="6.5703125" style="37" customWidth="1"/>
    <col min="3082" max="3082" width="14.140625" style="37" customWidth="1"/>
    <col min="3083" max="3083" width="6.5703125" style="37" customWidth="1"/>
    <col min="3084" max="3084" width="11.42578125" style="37" customWidth="1"/>
    <col min="3085" max="3085" width="6.5703125" style="37" customWidth="1"/>
    <col min="3086" max="3086" width="11" style="37" customWidth="1"/>
    <col min="3087" max="3087" width="9.140625" style="37"/>
    <col min="3088" max="3088" width="10.140625" style="37" customWidth="1"/>
    <col min="3089" max="3089" width="9.140625" style="37"/>
    <col min="3090" max="3090" width="11.5703125" style="37" customWidth="1"/>
    <col min="3091" max="3316" width="9.140625" style="37"/>
    <col min="3317" max="3317" width="14.140625" style="37" bestFit="1" customWidth="1"/>
    <col min="3318" max="3328" width="9.140625" style="37"/>
    <col min="3329" max="3329" width="8.5703125" style="37" customWidth="1"/>
    <col min="3330" max="3330" width="12.42578125" style="37" customWidth="1"/>
    <col min="3331" max="3331" width="10.42578125" style="37" customWidth="1"/>
    <col min="3332" max="3332" width="8.5703125" style="37" customWidth="1"/>
    <col min="3333" max="3335" width="6.5703125" style="37" customWidth="1"/>
    <col min="3336" max="3336" width="14" style="37" customWidth="1"/>
    <col min="3337" max="3337" width="6.5703125" style="37" customWidth="1"/>
    <col min="3338" max="3338" width="14.140625" style="37" customWidth="1"/>
    <col min="3339" max="3339" width="6.5703125" style="37" customWidth="1"/>
    <col min="3340" max="3340" width="11.42578125" style="37" customWidth="1"/>
    <col min="3341" max="3341" width="6.5703125" style="37" customWidth="1"/>
    <col min="3342" max="3342" width="11" style="37" customWidth="1"/>
    <col min="3343" max="3343" width="9.140625" style="37"/>
    <col min="3344" max="3344" width="10.140625" style="37" customWidth="1"/>
    <col min="3345" max="3345" width="9.140625" style="37"/>
    <col min="3346" max="3346" width="11.5703125" style="37" customWidth="1"/>
    <col min="3347" max="3572" width="9.140625" style="37"/>
    <col min="3573" max="3573" width="14.140625" style="37" bestFit="1" customWidth="1"/>
    <col min="3574" max="3584" width="9.140625" style="37"/>
    <col min="3585" max="3585" width="8.5703125" style="37" customWidth="1"/>
    <col min="3586" max="3586" width="12.42578125" style="37" customWidth="1"/>
    <col min="3587" max="3587" width="10.42578125" style="37" customWidth="1"/>
    <col min="3588" max="3588" width="8.5703125" style="37" customWidth="1"/>
    <col min="3589" max="3591" width="6.5703125" style="37" customWidth="1"/>
    <col min="3592" max="3592" width="14" style="37" customWidth="1"/>
    <col min="3593" max="3593" width="6.5703125" style="37" customWidth="1"/>
    <col min="3594" max="3594" width="14.140625" style="37" customWidth="1"/>
    <col min="3595" max="3595" width="6.5703125" style="37" customWidth="1"/>
    <col min="3596" max="3596" width="11.42578125" style="37" customWidth="1"/>
    <col min="3597" max="3597" width="6.5703125" style="37" customWidth="1"/>
    <col min="3598" max="3598" width="11" style="37" customWidth="1"/>
    <col min="3599" max="3599" width="9.140625" style="37"/>
    <col min="3600" max="3600" width="10.140625" style="37" customWidth="1"/>
    <col min="3601" max="3601" width="9.140625" style="37"/>
    <col min="3602" max="3602" width="11.5703125" style="37" customWidth="1"/>
    <col min="3603" max="3828" width="9.140625" style="37"/>
    <col min="3829" max="3829" width="14.140625" style="37" bestFit="1" customWidth="1"/>
    <col min="3830" max="3840" width="9.140625" style="37"/>
    <col min="3841" max="3841" width="8.5703125" style="37" customWidth="1"/>
    <col min="3842" max="3842" width="12.42578125" style="37" customWidth="1"/>
    <col min="3843" max="3843" width="10.42578125" style="37" customWidth="1"/>
    <col min="3844" max="3844" width="8.5703125" style="37" customWidth="1"/>
    <col min="3845" max="3847" width="6.5703125" style="37" customWidth="1"/>
    <col min="3848" max="3848" width="14" style="37" customWidth="1"/>
    <col min="3849" max="3849" width="6.5703125" style="37" customWidth="1"/>
    <col min="3850" max="3850" width="14.140625" style="37" customWidth="1"/>
    <col min="3851" max="3851" width="6.5703125" style="37" customWidth="1"/>
    <col min="3852" max="3852" width="11.42578125" style="37" customWidth="1"/>
    <col min="3853" max="3853" width="6.5703125" style="37" customWidth="1"/>
    <col min="3854" max="3854" width="11" style="37" customWidth="1"/>
    <col min="3855" max="3855" width="9.140625" style="37"/>
    <col min="3856" max="3856" width="10.140625" style="37" customWidth="1"/>
    <col min="3857" max="3857" width="9.140625" style="37"/>
    <col min="3858" max="3858" width="11.5703125" style="37" customWidth="1"/>
    <col min="3859" max="4084" width="9.140625" style="37"/>
    <col min="4085" max="4085" width="14.140625" style="37" bestFit="1" customWidth="1"/>
    <col min="4086" max="4096" width="9.140625" style="37"/>
    <col min="4097" max="4097" width="8.5703125" style="37" customWidth="1"/>
    <col min="4098" max="4098" width="12.42578125" style="37" customWidth="1"/>
    <col min="4099" max="4099" width="10.42578125" style="37" customWidth="1"/>
    <col min="4100" max="4100" width="8.5703125" style="37" customWidth="1"/>
    <col min="4101" max="4103" width="6.5703125" style="37" customWidth="1"/>
    <col min="4104" max="4104" width="14" style="37" customWidth="1"/>
    <col min="4105" max="4105" width="6.5703125" style="37" customWidth="1"/>
    <col min="4106" max="4106" width="14.140625" style="37" customWidth="1"/>
    <col min="4107" max="4107" width="6.5703125" style="37" customWidth="1"/>
    <col min="4108" max="4108" width="11.42578125" style="37" customWidth="1"/>
    <col min="4109" max="4109" width="6.5703125" style="37" customWidth="1"/>
    <col min="4110" max="4110" width="11" style="37" customWidth="1"/>
    <col min="4111" max="4111" width="9.140625" style="37"/>
    <col min="4112" max="4112" width="10.140625" style="37" customWidth="1"/>
    <col min="4113" max="4113" width="9.140625" style="37"/>
    <col min="4114" max="4114" width="11.5703125" style="37" customWidth="1"/>
    <col min="4115" max="4340" width="9.140625" style="37"/>
    <col min="4341" max="4341" width="14.140625" style="37" bestFit="1" customWidth="1"/>
    <col min="4342" max="4352" width="9.140625" style="37"/>
    <col min="4353" max="4353" width="8.5703125" style="37" customWidth="1"/>
    <col min="4354" max="4354" width="12.42578125" style="37" customWidth="1"/>
    <col min="4355" max="4355" width="10.42578125" style="37" customWidth="1"/>
    <col min="4356" max="4356" width="8.5703125" style="37" customWidth="1"/>
    <col min="4357" max="4359" width="6.5703125" style="37" customWidth="1"/>
    <col min="4360" max="4360" width="14" style="37" customWidth="1"/>
    <col min="4361" max="4361" width="6.5703125" style="37" customWidth="1"/>
    <col min="4362" max="4362" width="14.140625" style="37" customWidth="1"/>
    <col min="4363" max="4363" width="6.5703125" style="37" customWidth="1"/>
    <col min="4364" max="4364" width="11.42578125" style="37" customWidth="1"/>
    <col min="4365" max="4365" width="6.5703125" style="37" customWidth="1"/>
    <col min="4366" max="4366" width="11" style="37" customWidth="1"/>
    <col min="4367" max="4367" width="9.140625" style="37"/>
    <col min="4368" max="4368" width="10.140625" style="37" customWidth="1"/>
    <col min="4369" max="4369" width="9.140625" style="37"/>
    <col min="4370" max="4370" width="11.5703125" style="37" customWidth="1"/>
    <col min="4371" max="4596" width="9.140625" style="37"/>
    <col min="4597" max="4597" width="14.140625" style="37" bestFit="1" customWidth="1"/>
    <col min="4598" max="4608" width="9.140625" style="37"/>
    <col min="4609" max="4609" width="8.5703125" style="37" customWidth="1"/>
    <col min="4610" max="4610" width="12.42578125" style="37" customWidth="1"/>
    <col min="4611" max="4611" width="10.42578125" style="37" customWidth="1"/>
    <col min="4612" max="4612" width="8.5703125" style="37" customWidth="1"/>
    <col min="4613" max="4615" width="6.5703125" style="37" customWidth="1"/>
    <col min="4616" max="4616" width="14" style="37" customWidth="1"/>
    <col min="4617" max="4617" width="6.5703125" style="37" customWidth="1"/>
    <col min="4618" max="4618" width="14.140625" style="37" customWidth="1"/>
    <col min="4619" max="4619" width="6.5703125" style="37" customWidth="1"/>
    <col min="4620" max="4620" width="11.42578125" style="37" customWidth="1"/>
    <col min="4621" max="4621" width="6.5703125" style="37" customWidth="1"/>
    <col min="4622" max="4622" width="11" style="37" customWidth="1"/>
    <col min="4623" max="4623" width="9.140625" style="37"/>
    <col min="4624" max="4624" width="10.140625" style="37" customWidth="1"/>
    <col min="4625" max="4625" width="9.140625" style="37"/>
    <col min="4626" max="4626" width="11.5703125" style="37" customWidth="1"/>
    <col min="4627" max="4852" width="9.140625" style="37"/>
    <col min="4853" max="4853" width="14.140625" style="37" bestFit="1" customWidth="1"/>
    <col min="4854" max="4864" width="9.140625" style="37"/>
    <col min="4865" max="4865" width="8.5703125" style="37" customWidth="1"/>
    <col min="4866" max="4866" width="12.42578125" style="37" customWidth="1"/>
    <col min="4867" max="4867" width="10.42578125" style="37" customWidth="1"/>
    <col min="4868" max="4868" width="8.5703125" style="37" customWidth="1"/>
    <col min="4869" max="4871" width="6.5703125" style="37" customWidth="1"/>
    <col min="4872" max="4872" width="14" style="37" customWidth="1"/>
    <col min="4873" max="4873" width="6.5703125" style="37" customWidth="1"/>
    <col min="4874" max="4874" width="14.140625" style="37" customWidth="1"/>
    <col min="4875" max="4875" width="6.5703125" style="37" customWidth="1"/>
    <col min="4876" max="4876" width="11.42578125" style="37" customWidth="1"/>
    <col min="4877" max="4877" width="6.5703125" style="37" customWidth="1"/>
    <col min="4878" max="4878" width="11" style="37" customWidth="1"/>
    <col min="4879" max="4879" width="9.140625" style="37"/>
    <col min="4880" max="4880" width="10.140625" style="37" customWidth="1"/>
    <col min="4881" max="4881" width="9.140625" style="37"/>
    <col min="4882" max="4882" width="11.5703125" style="37" customWidth="1"/>
    <col min="4883" max="5108" width="9.140625" style="37"/>
    <col min="5109" max="5109" width="14.140625" style="37" bestFit="1" customWidth="1"/>
    <col min="5110" max="5120" width="9.140625" style="37"/>
    <col min="5121" max="5121" width="8.5703125" style="37" customWidth="1"/>
    <col min="5122" max="5122" width="12.42578125" style="37" customWidth="1"/>
    <col min="5123" max="5123" width="10.42578125" style="37" customWidth="1"/>
    <col min="5124" max="5124" width="8.5703125" style="37" customWidth="1"/>
    <col min="5125" max="5127" width="6.5703125" style="37" customWidth="1"/>
    <col min="5128" max="5128" width="14" style="37" customWidth="1"/>
    <col min="5129" max="5129" width="6.5703125" style="37" customWidth="1"/>
    <col min="5130" max="5130" width="14.140625" style="37" customWidth="1"/>
    <col min="5131" max="5131" width="6.5703125" style="37" customWidth="1"/>
    <col min="5132" max="5132" width="11.42578125" style="37" customWidth="1"/>
    <col min="5133" max="5133" width="6.5703125" style="37" customWidth="1"/>
    <col min="5134" max="5134" width="11" style="37" customWidth="1"/>
    <col min="5135" max="5135" width="9.140625" style="37"/>
    <col min="5136" max="5136" width="10.140625" style="37" customWidth="1"/>
    <col min="5137" max="5137" width="9.140625" style="37"/>
    <col min="5138" max="5138" width="11.5703125" style="37" customWidth="1"/>
    <col min="5139" max="5364" width="9.140625" style="37"/>
    <col min="5365" max="5365" width="14.140625" style="37" bestFit="1" customWidth="1"/>
    <col min="5366" max="5376" width="9.140625" style="37"/>
    <col min="5377" max="5377" width="8.5703125" style="37" customWidth="1"/>
    <col min="5378" max="5378" width="12.42578125" style="37" customWidth="1"/>
    <col min="5379" max="5379" width="10.42578125" style="37" customWidth="1"/>
    <col min="5380" max="5380" width="8.5703125" style="37" customWidth="1"/>
    <col min="5381" max="5383" width="6.5703125" style="37" customWidth="1"/>
    <col min="5384" max="5384" width="14" style="37" customWidth="1"/>
    <col min="5385" max="5385" width="6.5703125" style="37" customWidth="1"/>
    <col min="5386" max="5386" width="14.140625" style="37" customWidth="1"/>
    <col min="5387" max="5387" width="6.5703125" style="37" customWidth="1"/>
    <col min="5388" max="5388" width="11.42578125" style="37" customWidth="1"/>
    <col min="5389" max="5389" width="6.5703125" style="37" customWidth="1"/>
    <col min="5390" max="5390" width="11" style="37" customWidth="1"/>
    <col min="5391" max="5391" width="9.140625" style="37"/>
    <col min="5392" max="5392" width="10.140625" style="37" customWidth="1"/>
    <col min="5393" max="5393" width="9.140625" style="37"/>
    <col min="5394" max="5394" width="11.5703125" style="37" customWidth="1"/>
    <col min="5395" max="5620" width="9.140625" style="37"/>
    <col min="5621" max="5621" width="14.140625" style="37" bestFit="1" customWidth="1"/>
    <col min="5622" max="5632" width="9.140625" style="37"/>
    <col min="5633" max="5633" width="8.5703125" style="37" customWidth="1"/>
    <col min="5634" max="5634" width="12.42578125" style="37" customWidth="1"/>
    <col min="5635" max="5635" width="10.42578125" style="37" customWidth="1"/>
    <col min="5636" max="5636" width="8.5703125" style="37" customWidth="1"/>
    <col min="5637" max="5639" width="6.5703125" style="37" customWidth="1"/>
    <col min="5640" max="5640" width="14" style="37" customWidth="1"/>
    <col min="5641" max="5641" width="6.5703125" style="37" customWidth="1"/>
    <col min="5642" max="5642" width="14.140625" style="37" customWidth="1"/>
    <col min="5643" max="5643" width="6.5703125" style="37" customWidth="1"/>
    <col min="5644" max="5644" width="11.42578125" style="37" customWidth="1"/>
    <col min="5645" max="5645" width="6.5703125" style="37" customWidth="1"/>
    <col min="5646" max="5646" width="11" style="37" customWidth="1"/>
    <col min="5647" max="5647" width="9.140625" style="37"/>
    <col min="5648" max="5648" width="10.140625" style="37" customWidth="1"/>
    <col min="5649" max="5649" width="9.140625" style="37"/>
    <col min="5650" max="5650" width="11.5703125" style="37" customWidth="1"/>
    <col min="5651" max="5876" width="9.140625" style="37"/>
    <col min="5877" max="5877" width="14.140625" style="37" bestFit="1" customWidth="1"/>
    <col min="5878" max="5888" width="9.140625" style="37"/>
    <col min="5889" max="5889" width="8.5703125" style="37" customWidth="1"/>
    <col min="5890" max="5890" width="12.42578125" style="37" customWidth="1"/>
    <col min="5891" max="5891" width="10.42578125" style="37" customWidth="1"/>
    <col min="5892" max="5892" width="8.5703125" style="37" customWidth="1"/>
    <col min="5893" max="5895" width="6.5703125" style="37" customWidth="1"/>
    <col min="5896" max="5896" width="14" style="37" customWidth="1"/>
    <col min="5897" max="5897" width="6.5703125" style="37" customWidth="1"/>
    <col min="5898" max="5898" width="14.140625" style="37" customWidth="1"/>
    <col min="5899" max="5899" width="6.5703125" style="37" customWidth="1"/>
    <col min="5900" max="5900" width="11.42578125" style="37" customWidth="1"/>
    <col min="5901" max="5901" width="6.5703125" style="37" customWidth="1"/>
    <col min="5902" max="5902" width="11" style="37" customWidth="1"/>
    <col min="5903" max="5903" width="9.140625" style="37"/>
    <col min="5904" max="5904" width="10.140625" style="37" customWidth="1"/>
    <col min="5905" max="5905" width="9.140625" style="37"/>
    <col min="5906" max="5906" width="11.5703125" style="37" customWidth="1"/>
    <col min="5907" max="6132" width="9.140625" style="37"/>
    <col min="6133" max="6133" width="14.140625" style="37" bestFit="1" customWidth="1"/>
    <col min="6134" max="6144" width="9.140625" style="37"/>
    <col min="6145" max="6145" width="8.5703125" style="37" customWidth="1"/>
    <col min="6146" max="6146" width="12.42578125" style="37" customWidth="1"/>
    <col min="6147" max="6147" width="10.42578125" style="37" customWidth="1"/>
    <col min="6148" max="6148" width="8.5703125" style="37" customWidth="1"/>
    <col min="6149" max="6151" width="6.5703125" style="37" customWidth="1"/>
    <col min="6152" max="6152" width="14" style="37" customWidth="1"/>
    <col min="6153" max="6153" width="6.5703125" style="37" customWidth="1"/>
    <col min="6154" max="6154" width="14.140625" style="37" customWidth="1"/>
    <col min="6155" max="6155" width="6.5703125" style="37" customWidth="1"/>
    <col min="6156" max="6156" width="11.42578125" style="37" customWidth="1"/>
    <col min="6157" max="6157" width="6.5703125" style="37" customWidth="1"/>
    <col min="6158" max="6158" width="11" style="37" customWidth="1"/>
    <col min="6159" max="6159" width="9.140625" style="37"/>
    <col min="6160" max="6160" width="10.140625" style="37" customWidth="1"/>
    <col min="6161" max="6161" width="9.140625" style="37"/>
    <col min="6162" max="6162" width="11.5703125" style="37" customWidth="1"/>
    <col min="6163" max="6388" width="9.140625" style="37"/>
    <col min="6389" max="6389" width="14.140625" style="37" bestFit="1" customWidth="1"/>
    <col min="6390" max="6400" width="9.140625" style="37"/>
    <col min="6401" max="6401" width="8.5703125" style="37" customWidth="1"/>
    <col min="6402" max="6402" width="12.42578125" style="37" customWidth="1"/>
    <col min="6403" max="6403" width="10.42578125" style="37" customWidth="1"/>
    <col min="6404" max="6404" width="8.5703125" style="37" customWidth="1"/>
    <col min="6405" max="6407" width="6.5703125" style="37" customWidth="1"/>
    <col min="6408" max="6408" width="14" style="37" customWidth="1"/>
    <col min="6409" max="6409" width="6.5703125" style="37" customWidth="1"/>
    <col min="6410" max="6410" width="14.140625" style="37" customWidth="1"/>
    <col min="6411" max="6411" width="6.5703125" style="37" customWidth="1"/>
    <col min="6412" max="6412" width="11.42578125" style="37" customWidth="1"/>
    <col min="6413" max="6413" width="6.5703125" style="37" customWidth="1"/>
    <col min="6414" max="6414" width="11" style="37" customWidth="1"/>
    <col min="6415" max="6415" width="9.140625" style="37"/>
    <col min="6416" max="6416" width="10.140625" style="37" customWidth="1"/>
    <col min="6417" max="6417" width="9.140625" style="37"/>
    <col min="6418" max="6418" width="11.5703125" style="37" customWidth="1"/>
    <col min="6419" max="6644" width="9.140625" style="37"/>
    <col min="6645" max="6645" width="14.140625" style="37" bestFit="1" customWidth="1"/>
    <col min="6646" max="6656" width="9.140625" style="37"/>
    <col min="6657" max="6657" width="8.5703125" style="37" customWidth="1"/>
    <col min="6658" max="6658" width="12.42578125" style="37" customWidth="1"/>
    <col min="6659" max="6659" width="10.42578125" style="37" customWidth="1"/>
    <col min="6660" max="6660" width="8.5703125" style="37" customWidth="1"/>
    <col min="6661" max="6663" width="6.5703125" style="37" customWidth="1"/>
    <col min="6664" max="6664" width="14" style="37" customWidth="1"/>
    <col min="6665" max="6665" width="6.5703125" style="37" customWidth="1"/>
    <col min="6666" max="6666" width="14.140625" style="37" customWidth="1"/>
    <col min="6667" max="6667" width="6.5703125" style="37" customWidth="1"/>
    <col min="6668" max="6668" width="11.42578125" style="37" customWidth="1"/>
    <col min="6669" max="6669" width="6.5703125" style="37" customWidth="1"/>
    <col min="6670" max="6670" width="11" style="37" customWidth="1"/>
    <col min="6671" max="6671" width="9.140625" style="37"/>
    <col min="6672" max="6672" width="10.140625" style="37" customWidth="1"/>
    <col min="6673" max="6673" width="9.140625" style="37"/>
    <col min="6674" max="6674" width="11.5703125" style="37" customWidth="1"/>
    <col min="6675" max="6900" width="9.140625" style="37"/>
    <col min="6901" max="6901" width="14.140625" style="37" bestFit="1" customWidth="1"/>
    <col min="6902" max="6912" width="9.140625" style="37"/>
    <col min="6913" max="6913" width="8.5703125" style="37" customWidth="1"/>
    <col min="6914" max="6914" width="12.42578125" style="37" customWidth="1"/>
    <col min="6915" max="6915" width="10.42578125" style="37" customWidth="1"/>
    <col min="6916" max="6916" width="8.5703125" style="37" customWidth="1"/>
    <col min="6917" max="6919" width="6.5703125" style="37" customWidth="1"/>
    <col min="6920" max="6920" width="14" style="37" customWidth="1"/>
    <col min="6921" max="6921" width="6.5703125" style="37" customWidth="1"/>
    <col min="6922" max="6922" width="14.140625" style="37" customWidth="1"/>
    <col min="6923" max="6923" width="6.5703125" style="37" customWidth="1"/>
    <col min="6924" max="6924" width="11.42578125" style="37" customWidth="1"/>
    <col min="6925" max="6925" width="6.5703125" style="37" customWidth="1"/>
    <col min="6926" max="6926" width="11" style="37" customWidth="1"/>
    <col min="6927" max="6927" width="9.140625" style="37"/>
    <col min="6928" max="6928" width="10.140625" style="37" customWidth="1"/>
    <col min="6929" max="6929" width="9.140625" style="37"/>
    <col min="6930" max="6930" width="11.5703125" style="37" customWidth="1"/>
    <col min="6931" max="7156" width="9.140625" style="37"/>
    <col min="7157" max="7157" width="14.140625" style="37" bestFit="1" customWidth="1"/>
    <col min="7158" max="7168" width="9.140625" style="37"/>
    <col min="7169" max="7169" width="8.5703125" style="37" customWidth="1"/>
    <col min="7170" max="7170" width="12.42578125" style="37" customWidth="1"/>
    <col min="7171" max="7171" width="10.42578125" style="37" customWidth="1"/>
    <col min="7172" max="7172" width="8.5703125" style="37" customWidth="1"/>
    <col min="7173" max="7175" width="6.5703125" style="37" customWidth="1"/>
    <col min="7176" max="7176" width="14" style="37" customWidth="1"/>
    <col min="7177" max="7177" width="6.5703125" style="37" customWidth="1"/>
    <col min="7178" max="7178" width="14.140625" style="37" customWidth="1"/>
    <col min="7179" max="7179" width="6.5703125" style="37" customWidth="1"/>
    <col min="7180" max="7180" width="11.42578125" style="37" customWidth="1"/>
    <col min="7181" max="7181" width="6.5703125" style="37" customWidth="1"/>
    <col min="7182" max="7182" width="11" style="37" customWidth="1"/>
    <col min="7183" max="7183" width="9.140625" style="37"/>
    <col min="7184" max="7184" width="10.140625" style="37" customWidth="1"/>
    <col min="7185" max="7185" width="9.140625" style="37"/>
    <col min="7186" max="7186" width="11.5703125" style="37" customWidth="1"/>
    <col min="7187" max="7412" width="9.140625" style="37"/>
    <col min="7413" max="7413" width="14.140625" style="37" bestFit="1" customWidth="1"/>
    <col min="7414" max="7424" width="9.140625" style="37"/>
    <col min="7425" max="7425" width="8.5703125" style="37" customWidth="1"/>
    <col min="7426" max="7426" width="12.42578125" style="37" customWidth="1"/>
    <col min="7427" max="7427" width="10.42578125" style="37" customWidth="1"/>
    <col min="7428" max="7428" width="8.5703125" style="37" customWidth="1"/>
    <col min="7429" max="7431" width="6.5703125" style="37" customWidth="1"/>
    <col min="7432" max="7432" width="14" style="37" customWidth="1"/>
    <col min="7433" max="7433" width="6.5703125" style="37" customWidth="1"/>
    <col min="7434" max="7434" width="14.140625" style="37" customWidth="1"/>
    <col min="7435" max="7435" width="6.5703125" style="37" customWidth="1"/>
    <col min="7436" max="7436" width="11.42578125" style="37" customWidth="1"/>
    <col min="7437" max="7437" width="6.5703125" style="37" customWidth="1"/>
    <col min="7438" max="7438" width="11" style="37" customWidth="1"/>
    <col min="7439" max="7439" width="9.140625" style="37"/>
    <col min="7440" max="7440" width="10.140625" style="37" customWidth="1"/>
    <col min="7441" max="7441" width="9.140625" style="37"/>
    <col min="7442" max="7442" width="11.5703125" style="37" customWidth="1"/>
    <col min="7443" max="7668" width="9.140625" style="37"/>
    <col min="7669" max="7669" width="14.140625" style="37" bestFit="1" customWidth="1"/>
    <col min="7670" max="7680" width="9.140625" style="37"/>
    <col min="7681" max="7681" width="8.5703125" style="37" customWidth="1"/>
    <col min="7682" max="7682" width="12.42578125" style="37" customWidth="1"/>
    <col min="7683" max="7683" width="10.42578125" style="37" customWidth="1"/>
    <col min="7684" max="7684" width="8.5703125" style="37" customWidth="1"/>
    <col min="7685" max="7687" width="6.5703125" style="37" customWidth="1"/>
    <col min="7688" max="7688" width="14" style="37" customWidth="1"/>
    <col min="7689" max="7689" width="6.5703125" style="37" customWidth="1"/>
    <col min="7690" max="7690" width="14.140625" style="37" customWidth="1"/>
    <col min="7691" max="7691" width="6.5703125" style="37" customWidth="1"/>
    <col min="7692" max="7692" width="11.42578125" style="37" customWidth="1"/>
    <col min="7693" max="7693" width="6.5703125" style="37" customWidth="1"/>
    <col min="7694" max="7694" width="11" style="37" customWidth="1"/>
    <col min="7695" max="7695" width="9.140625" style="37"/>
    <col min="7696" max="7696" width="10.140625" style="37" customWidth="1"/>
    <col min="7697" max="7697" width="9.140625" style="37"/>
    <col min="7698" max="7698" width="11.5703125" style="37" customWidth="1"/>
    <col min="7699" max="7924" width="9.140625" style="37"/>
    <col min="7925" max="7925" width="14.140625" style="37" bestFit="1" customWidth="1"/>
    <col min="7926" max="7936" width="9.140625" style="37"/>
    <col min="7937" max="7937" width="8.5703125" style="37" customWidth="1"/>
    <col min="7938" max="7938" width="12.42578125" style="37" customWidth="1"/>
    <col min="7939" max="7939" width="10.42578125" style="37" customWidth="1"/>
    <col min="7940" max="7940" width="8.5703125" style="37" customWidth="1"/>
    <col min="7941" max="7943" width="6.5703125" style="37" customWidth="1"/>
    <col min="7944" max="7944" width="14" style="37" customWidth="1"/>
    <col min="7945" max="7945" width="6.5703125" style="37" customWidth="1"/>
    <col min="7946" max="7946" width="14.140625" style="37" customWidth="1"/>
    <col min="7947" max="7947" width="6.5703125" style="37" customWidth="1"/>
    <col min="7948" max="7948" width="11.42578125" style="37" customWidth="1"/>
    <col min="7949" max="7949" width="6.5703125" style="37" customWidth="1"/>
    <col min="7950" max="7950" width="11" style="37" customWidth="1"/>
    <col min="7951" max="7951" width="9.140625" style="37"/>
    <col min="7952" max="7952" width="10.140625" style="37" customWidth="1"/>
    <col min="7953" max="7953" width="9.140625" style="37"/>
    <col min="7954" max="7954" width="11.5703125" style="37" customWidth="1"/>
    <col min="7955" max="8180" width="9.140625" style="37"/>
    <col min="8181" max="8181" width="14.140625" style="37" bestFit="1" customWidth="1"/>
    <col min="8182" max="8192" width="9.140625" style="37"/>
    <col min="8193" max="8193" width="8.5703125" style="37" customWidth="1"/>
    <col min="8194" max="8194" width="12.42578125" style="37" customWidth="1"/>
    <col min="8195" max="8195" width="10.42578125" style="37" customWidth="1"/>
    <col min="8196" max="8196" width="8.5703125" style="37" customWidth="1"/>
    <col min="8197" max="8199" width="6.5703125" style="37" customWidth="1"/>
    <col min="8200" max="8200" width="14" style="37" customWidth="1"/>
    <col min="8201" max="8201" width="6.5703125" style="37" customWidth="1"/>
    <col min="8202" max="8202" width="14.140625" style="37" customWidth="1"/>
    <col min="8203" max="8203" width="6.5703125" style="37" customWidth="1"/>
    <col min="8204" max="8204" width="11.42578125" style="37" customWidth="1"/>
    <col min="8205" max="8205" width="6.5703125" style="37" customWidth="1"/>
    <col min="8206" max="8206" width="11" style="37" customWidth="1"/>
    <col min="8207" max="8207" width="9.140625" style="37"/>
    <col min="8208" max="8208" width="10.140625" style="37" customWidth="1"/>
    <col min="8209" max="8209" width="9.140625" style="37"/>
    <col min="8210" max="8210" width="11.5703125" style="37" customWidth="1"/>
    <col min="8211" max="8436" width="9.140625" style="37"/>
    <col min="8437" max="8437" width="14.140625" style="37" bestFit="1" customWidth="1"/>
    <col min="8438" max="8448" width="9.140625" style="37"/>
    <col min="8449" max="8449" width="8.5703125" style="37" customWidth="1"/>
    <col min="8450" max="8450" width="12.42578125" style="37" customWidth="1"/>
    <col min="8451" max="8451" width="10.42578125" style="37" customWidth="1"/>
    <col min="8452" max="8452" width="8.5703125" style="37" customWidth="1"/>
    <col min="8453" max="8455" width="6.5703125" style="37" customWidth="1"/>
    <col min="8456" max="8456" width="14" style="37" customWidth="1"/>
    <col min="8457" max="8457" width="6.5703125" style="37" customWidth="1"/>
    <col min="8458" max="8458" width="14.140625" style="37" customWidth="1"/>
    <col min="8459" max="8459" width="6.5703125" style="37" customWidth="1"/>
    <col min="8460" max="8460" width="11.42578125" style="37" customWidth="1"/>
    <col min="8461" max="8461" width="6.5703125" style="37" customWidth="1"/>
    <col min="8462" max="8462" width="11" style="37" customWidth="1"/>
    <col min="8463" max="8463" width="9.140625" style="37"/>
    <col min="8464" max="8464" width="10.140625" style="37" customWidth="1"/>
    <col min="8465" max="8465" width="9.140625" style="37"/>
    <col min="8466" max="8466" width="11.5703125" style="37" customWidth="1"/>
    <col min="8467" max="8692" width="9.140625" style="37"/>
    <col min="8693" max="8693" width="14.140625" style="37" bestFit="1" customWidth="1"/>
    <col min="8694" max="8704" width="9.140625" style="37"/>
    <col min="8705" max="8705" width="8.5703125" style="37" customWidth="1"/>
    <col min="8706" max="8706" width="12.42578125" style="37" customWidth="1"/>
    <col min="8707" max="8707" width="10.42578125" style="37" customWidth="1"/>
    <col min="8708" max="8708" width="8.5703125" style="37" customWidth="1"/>
    <col min="8709" max="8711" width="6.5703125" style="37" customWidth="1"/>
    <col min="8712" max="8712" width="14" style="37" customWidth="1"/>
    <col min="8713" max="8713" width="6.5703125" style="37" customWidth="1"/>
    <col min="8714" max="8714" width="14.140625" style="37" customWidth="1"/>
    <col min="8715" max="8715" width="6.5703125" style="37" customWidth="1"/>
    <col min="8716" max="8716" width="11.42578125" style="37" customWidth="1"/>
    <col min="8717" max="8717" width="6.5703125" style="37" customWidth="1"/>
    <col min="8718" max="8718" width="11" style="37" customWidth="1"/>
    <col min="8719" max="8719" width="9.140625" style="37"/>
    <col min="8720" max="8720" width="10.140625" style="37" customWidth="1"/>
    <col min="8721" max="8721" width="9.140625" style="37"/>
    <col min="8722" max="8722" width="11.5703125" style="37" customWidth="1"/>
    <col min="8723" max="8948" width="9.140625" style="37"/>
    <col min="8949" max="8949" width="14.140625" style="37" bestFit="1" customWidth="1"/>
    <col min="8950" max="8960" width="9.140625" style="37"/>
    <col min="8961" max="8961" width="8.5703125" style="37" customWidth="1"/>
    <col min="8962" max="8962" width="12.42578125" style="37" customWidth="1"/>
    <col min="8963" max="8963" width="10.42578125" style="37" customWidth="1"/>
    <col min="8964" max="8964" width="8.5703125" style="37" customWidth="1"/>
    <col min="8965" max="8967" width="6.5703125" style="37" customWidth="1"/>
    <col min="8968" max="8968" width="14" style="37" customWidth="1"/>
    <col min="8969" max="8969" width="6.5703125" style="37" customWidth="1"/>
    <col min="8970" max="8970" width="14.140625" style="37" customWidth="1"/>
    <col min="8971" max="8971" width="6.5703125" style="37" customWidth="1"/>
    <col min="8972" max="8972" width="11.42578125" style="37" customWidth="1"/>
    <col min="8973" max="8973" width="6.5703125" style="37" customWidth="1"/>
    <col min="8974" max="8974" width="11" style="37" customWidth="1"/>
    <col min="8975" max="8975" width="9.140625" style="37"/>
    <col min="8976" max="8976" width="10.140625" style="37" customWidth="1"/>
    <col min="8977" max="8977" width="9.140625" style="37"/>
    <col min="8978" max="8978" width="11.5703125" style="37" customWidth="1"/>
    <col min="8979" max="9204" width="9.140625" style="37"/>
    <col min="9205" max="9205" width="14.140625" style="37" bestFit="1" customWidth="1"/>
    <col min="9206" max="9216" width="9.140625" style="37"/>
    <col min="9217" max="9217" width="8.5703125" style="37" customWidth="1"/>
    <col min="9218" max="9218" width="12.42578125" style="37" customWidth="1"/>
    <col min="9219" max="9219" width="10.42578125" style="37" customWidth="1"/>
    <col min="9220" max="9220" width="8.5703125" style="37" customWidth="1"/>
    <col min="9221" max="9223" width="6.5703125" style="37" customWidth="1"/>
    <col min="9224" max="9224" width="14" style="37" customWidth="1"/>
    <col min="9225" max="9225" width="6.5703125" style="37" customWidth="1"/>
    <col min="9226" max="9226" width="14.140625" style="37" customWidth="1"/>
    <col min="9227" max="9227" width="6.5703125" style="37" customWidth="1"/>
    <col min="9228" max="9228" width="11.42578125" style="37" customWidth="1"/>
    <col min="9229" max="9229" width="6.5703125" style="37" customWidth="1"/>
    <col min="9230" max="9230" width="11" style="37" customWidth="1"/>
    <col min="9231" max="9231" width="9.140625" style="37"/>
    <col min="9232" max="9232" width="10.140625" style="37" customWidth="1"/>
    <col min="9233" max="9233" width="9.140625" style="37"/>
    <col min="9234" max="9234" width="11.5703125" style="37" customWidth="1"/>
    <col min="9235" max="9460" width="9.140625" style="37"/>
    <col min="9461" max="9461" width="14.140625" style="37" bestFit="1" customWidth="1"/>
    <col min="9462" max="9472" width="9.140625" style="37"/>
    <col min="9473" max="9473" width="8.5703125" style="37" customWidth="1"/>
    <col min="9474" max="9474" width="12.42578125" style="37" customWidth="1"/>
    <col min="9475" max="9475" width="10.42578125" style="37" customWidth="1"/>
    <col min="9476" max="9476" width="8.5703125" style="37" customWidth="1"/>
    <col min="9477" max="9479" width="6.5703125" style="37" customWidth="1"/>
    <col min="9480" max="9480" width="14" style="37" customWidth="1"/>
    <col min="9481" max="9481" width="6.5703125" style="37" customWidth="1"/>
    <col min="9482" max="9482" width="14.140625" style="37" customWidth="1"/>
    <col min="9483" max="9483" width="6.5703125" style="37" customWidth="1"/>
    <col min="9484" max="9484" width="11.42578125" style="37" customWidth="1"/>
    <col min="9485" max="9485" width="6.5703125" style="37" customWidth="1"/>
    <col min="9486" max="9486" width="11" style="37" customWidth="1"/>
    <col min="9487" max="9487" width="9.140625" style="37"/>
    <col min="9488" max="9488" width="10.140625" style="37" customWidth="1"/>
    <col min="9489" max="9489" width="9.140625" style="37"/>
    <col min="9490" max="9490" width="11.5703125" style="37" customWidth="1"/>
    <col min="9491" max="9716" width="9.140625" style="37"/>
    <col min="9717" max="9717" width="14.140625" style="37" bestFit="1" customWidth="1"/>
    <col min="9718" max="9728" width="9.140625" style="37"/>
    <col min="9729" max="9729" width="8.5703125" style="37" customWidth="1"/>
    <col min="9730" max="9730" width="12.42578125" style="37" customWidth="1"/>
    <col min="9731" max="9731" width="10.42578125" style="37" customWidth="1"/>
    <col min="9732" max="9732" width="8.5703125" style="37" customWidth="1"/>
    <col min="9733" max="9735" width="6.5703125" style="37" customWidth="1"/>
    <col min="9736" max="9736" width="14" style="37" customWidth="1"/>
    <col min="9737" max="9737" width="6.5703125" style="37" customWidth="1"/>
    <col min="9738" max="9738" width="14.140625" style="37" customWidth="1"/>
    <col min="9739" max="9739" width="6.5703125" style="37" customWidth="1"/>
    <col min="9740" max="9740" width="11.42578125" style="37" customWidth="1"/>
    <col min="9741" max="9741" width="6.5703125" style="37" customWidth="1"/>
    <col min="9742" max="9742" width="11" style="37" customWidth="1"/>
    <col min="9743" max="9743" width="9.140625" style="37"/>
    <col min="9744" max="9744" width="10.140625" style="37" customWidth="1"/>
    <col min="9745" max="9745" width="9.140625" style="37"/>
    <col min="9746" max="9746" width="11.5703125" style="37" customWidth="1"/>
    <col min="9747" max="9972" width="9.140625" style="37"/>
    <col min="9973" max="9973" width="14.140625" style="37" bestFit="1" customWidth="1"/>
    <col min="9974" max="9984" width="9.140625" style="37"/>
    <col min="9985" max="9985" width="8.5703125" style="37" customWidth="1"/>
    <col min="9986" max="9986" width="12.42578125" style="37" customWidth="1"/>
    <col min="9987" max="9987" width="10.42578125" style="37" customWidth="1"/>
    <col min="9988" max="9988" width="8.5703125" style="37" customWidth="1"/>
    <col min="9989" max="9991" width="6.5703125" style="37" customWidth="1"/>
    <col min="9992" max="9992" width="14" style="37" customWidth="1"/>
    <col min="9993" max="9993" width="6.5703125" style="37" customWidth="1"/>
    <col min="9994" max="9994" width="14.140625" style="37" customWidth="1"/>
    <col min="9995" max="9995" width="6.5703125" style="37" customWidth="1"/>
    <col min="9996" max="9996" width="11.42578125" style="37" customWidth="1"/>
    <col min="9997" max="9997" width="6.5703125" style="37" customWidth="1"/>
    <col min="9998" max="9998" width="11" style="37" customWidth="1"/>
    <col min="9999" max="9999" width="9.140625" style="37"/>
    <col min="10000" max="10000" width="10.140625" style="37" customWidth="1"/>
    <col min="10001" max="10001" width="9.140625" style="37"/>
    <col min="10002" max="10002" width="11.5703125" style="37" customWidth="1"/>
    <col min="10003" max="10228" width="9.140625" style="37"/>
    <col min="10229" max="10229" width="14.140625" style="37" bestFit="1" customWidth="1"/>
    <col min="10230" max="10240" width="9.140625" style="37"/>
    <col min="10241" max="10241" width="8.5703125" style="37" customWidth="1"/>
    <col min="10242" max="10242" width="12.42578125" style="37" customWidth="1"/>
    <col min="10243" max="10243" width="10.42578125" style="37" customWidth="1"/>
    <col min="10244" max="10244" width="8.5703125" style="37" customWidth="1"/>
    <col min="10245" max="10247" width="6.5703125" style="37" customWidth="1"/>
    <col min="10248" max="10248" width="14" style="37" customWidth="1"/>
    <col min="10249" max="10249" width="6.5703125" style="37" customWidth="1"/>
    <col min="10250" max="10250" width="14.140625" style="37" customWidth="1"/>
    <col min="10251" max="10251" width="6.5703125" style="37" customWidth="1"/>
    <col min="10252" max="10252" width="11.42578125" style="37" customWidth="1"/>
    <col min="10253" max="10253" width="6.5703125" style="37" customWidth="1"/>
    <col min="10254" max="10254" width="11" style="37" customWidth="1"/>
    <col min="10255" max="10255" width="9.140625" style="37"/>
    <col min="10256" max="10256" width="10.140625" style="37" customWidth="1"/>
    <col min="10257" max="10257" width="9.140625" style="37"/>
    <col min="10258" max="10258" width="11.5703125" style="37" customWidth="1"/>
    <col min="10259" max="10484" width="9.140625" style="37"/>
    <col min="10485" max="10485" width="14.140625" style="37" bestFit="1" customWidth="1"/>
    <col min="10486" max="10496" width="9.140625" style="37"/>
    <col min="10497" max="10497" width="8.5703125" style="37" customWidth="1"/>
    <col min="10498" max="10498" width="12.42578125" style="37" customWidth="1"/>
    <col min="10499" max="10499" width="10.42578125" style="37" customWidth="1"/>
    <col min="10500" max="10500" width="8.5703125" style="37" customWidth="1"/>
    <col min="10501" max="10503" width="6.5703125" style="37" customWidth="1"/>
    <col min="10504" max="10504" width="14" style="37" customWidth="1"/>
    <col min="10505" max="10505" width="6.5703125" style="37" customWidth="1"/>
    <col min="10506" max="10506" width="14.140625" style="37" customWidth="1"/>
    <col min="10507" max="10507" width="6.5703125" style="37" customWidth="1"/>
    <col min="10508" max="10508" width="11.42578125" style="37" customWidth="1"/>
    <col min="10509" max="10509" width="6.5703125" style="37" customWidth="1"/>
    <col min="10510" max="10510" width="11" style="37" customWidth="1"/>
    <col min="10511" max="10511" width="9.140625" style="37"/>
    <col min="10512" max="10512" width="10.140625" style="37" customWidth="1"/>
    <col min="10513" max="10513" width="9.140625" style="37"/>
    <col min="10514" max="10514" width="11.5703125" style="37" customWidth="1"/>
    <col min="10515" max="10740" width="9.140625" style="37"/>
    <col min="10741" max="10741" width="14.140625" style="37" bestFit="1" customWidth="1"/>
    <col min="10742" max="10752" width="9.140625" style="37"/>
    <col min="10753" max="10753" width="8.5703125" style="37" customWidth="1"/>
    <col min="10754" max="10754" width="12.42578125" style="37" customWidth="1"/>
    <col min="10755" max="10755" width="10.42578125" style="37" customWidth="1"/>
    <col min="10756" max="10756" width="8.5703125" style="37" customWidth="1"/>
    <col min="10757" max="10759" width="6.5703125" style="37" customWidth="1"/>
    <col min="10760" max="10760" width="14" style="37" customWidth="1"/>
    <col min="10761" max="10761" width="6.5703125" style="37" customWidth="1"/>
    <col min="10762" max="10762" width="14.140625" style="37" customWidth="1"/>
    <col min="10763" max="10763" width="6.5703125" style="37" customWidth="1"/>
    <col min="10764" max="10764" width="11.42578125" style="37" customWidth="1"/>
    <col min="10765" max="10765" width="6.5703125" style="37" customWidth="1"/>
    <col min="10766" max="10766" width="11" style="37" customWidth="1"/>
    <col min="10767" max="10767" width="9.140625" style="37"/>
    <col min="10768" max="10768" width="10.140625" style="37" customWidth="1"/>
    <col min="10769" max="10769" width="9.140625" style="37"/>
    <col min="10770" max="10770" width="11.5703125" style="37" customWidth="1"/>
    <col min="10771" max="10996" width="9.140625" style="37"/>
    <col min="10997" max="10997" width="14.140625" style="37" bestFit="1" customWidth="1"/>
    <col min="10998" max="11008" width="9.140625" style="37"/>
    <col min="11009" max="11009" width="8.5703125" style="37" customWidth="1"/>
    <col min="11010" max="11010" width="12.42578125" style="37" customWidth="1"/>
    <col min="11011" max="11011" width="10.42578125" style="37" customWidth="1"/>
    <col min="11012" max="11012" width="8.5703125" style="37" customWidth="1"/>
    <col min="11013" max="11015" width="6.5703125" style="37" customWidth="1"/>
    <col min="11016" max="11016" width="14" style="37" customWidth="1"/>
    <col min="11017" max="11017" width="6.5703125" style="37" customWidth="1"/>
    <col min="11018" max="11018" width="14.140625" style="37" customWidth="1"/>
    <col min="11019" max="11019" width="6.5703125" style="37" customWidth="1"/>
    <col min="11020" max="11020" width="11.42578125" style="37" customWidth="1"/>
    <col min="11021" max="11021" width="6.5703125" style="37" customWidth="1"/>
    <col min="11022" max="11022" width="11" style="37" customWidth="1"/>
    <col min="11023" max="11023" width="9.140625" style="37"/>
    <col min="11024" max="11024" width="10.140625" style="37" customWidth="1"/>
    <col min="11025" max="11025" width="9.140625" style="37"/>
    <col min="11026" max="11026" width="11.5703125" style="37" customWidth="1"/>
    <col min="11027" max="11252" width="9.140625" style="37"/>
    <col min="11253" max="11253" width="14.140625" style="37" bestFit="1" customWidth="1"/>
    <col min="11254" max="11264" width="9.140625" style="37"/>
    <col min="11265" max="11265" width="8.5703125" style="37" customWidth="1"/>
    <col min="11266" max="11266" width="12.42578125" style="37" customWidth="1"/>
    <col min="11267" max="11267" width="10.42578125" style="37" customWidth="1"/>
    <col min="11268" max="11268" width="8.5703125" style="37" customWidth="1"/>
    <col min="11269" max="11271" width="6.5703125" style="37" customWidth="1"/>
    <col min="11272" max="11272" width="14" style="37" customWidth="1"/>
    <col min="11273" max="11273" width="6.5703125" style="37" customWidth="1"/>
    <col min="11274" max="11274" width="14.140625" style="37" customWidth="1"/>
    <col min="11275" max="11275" width="6.5703125" style="37" customWidth="1"/>
    <col min="11276" max="11276" width="11.42578125" style="37" customWidth="1"/>
    <col min="11277" max="11277" width="6.5703125" style="37" customWidth="1"/>
    <col min="11278" max="11278" width="11" style="37" customWidth="1"/>
    <col min="11279" max="11279" width="9.140625" style="37"/>
    <col min="11280" max="11280" width="10.140625" style="37" customWidth="1"/>
    <col min="11281" max="11281" width="9.140625" style="37"/>
    <col min="11282" max="11282" width="11.5703125" style="37" customWidth="1"/>
    <col min="11283" max="11508" width="9.140625" style="37"/>
    <col min="11509" max="11509" width="14.140625" style="37" bestFit="1" customWidth="1"/>
    <col min="11510" max="11520" width="9.140625" style="37"/>
    <col min="11521" max="11521" width="8.5703125" style="37" customWidth="1"/>
    <col min="11522" max="11522" width="12.42578125" style="37" customWidth="1"/>
    <col min="11523" max="11523" width="10.42578125" style="37" customWidth="1"/>
    <col min="11524" max="11524" width="8.5703125" style="37" customWidth="1"/>
    <col min="11525" max="11527" width="6.5703125" style="37" customWidth="1"/>
    <col min="11528" max="11528" width="14" style="37" customWidth="1"/>
    <col min="11529" max="11529" width="6.5703125" style="37" customWidth="1"/>
    <col min="11530" max="11530" width="14.140625" style="37" customWidth="1"/>
    <col min="11531" max="11531" width="6.5703125" style="37" customWidth="1"/>
    <col min="11532" max="11532" width="11.42578125" style="37" customWidth="1"/>
    <col min="11533" max="11533" width="6.5703125" style="37" customWidth="1"/>
    <col min="11534" max="11534" width="11" style="37" customWidth="1"/>
    <col min="11535" max="11535" width="9.140625" style="37"/>
    <col min="11536" max="11536" width="10.140625" style="37" customWidth="1"/>
    <col min="11537" max="11537" width="9.140625" style="37"/>
    <col min="11538" max="11538" width="11.5703125" style="37" customWidth="1"/>
    <col min="11539" max="11764" width="9.140625" style="37"/>
    <col min="11765" max="11765" width="14.140625" style="37" bestFit="1" customWidth="1"/>
    <col min="11766" max="11776" width="9.140625" style="37"/>
    <col min="11777" max="11777" width="8.5703125" style="37" customWidth="1"/>
    <col min="11778" max="11778" width="12.42578125" style="37" customWidth="1"/>
    <col min="11779" max="11779" width="10.42578125" style="37" customWidth="1"/>
    <col min="11780" max="11780" width="8.5703125" style="37" customWidth="1"/>
    <col min="11781" max="11783" width="6.5703125" style="37" customWidth="1"/>
    <col min="11784" max="11784" width="14" style="37" customWidth="1"/>
    <col min="11785" max="11785" width="6.5703125" style="37" customWidth="1"/>
    <col min="11786" max="11786" width="14.140625" style="37" customWidth="1"/>
    <col min="11787" max="11787" width="6.5703125" style="37" customWidth="1"/>
    <col min="11788" max="11788" width="11.42578125" style="37" customWidth="1"/>
    <col min="11789" max="11789" width="6.5703125" style="37" customWidth="1"/>
    <col min="11790" max="11790" width="11" style="37" customWidth="1"/>
    <col min="11791" max="11791" width="9.140625" style="37"/>
    <col min="11792" max="11792" width="10.140625" style="37" customWidth="1"/>
    <col min="11793" max="11793" width="9.140625" style="37"/>
    <col min="11794" max="11794" width="11.5703125" style="37" customWidth="1"/>
    <col min="11795" max="12020" width="9.140625" style="37"/>
    <col min="12021" max="12021" width="14.140625" style="37" bestFit="1" customWidth="1"/>
    <col min="12022" max="12032" width="9.140625" style="37"/>
    <col min="12033" max="12033" width="8.5703125" style="37" customWidth="1"/>
    <col min="12034" max="12034" width="12.42578125" style="37" customWidth="1"/>
    <col min="12035" max="12035" width="10.42578125" style="37" customWidth="1"/>
    <col min="12036" max="12036" width="8.5703125" style="37" customWidth="1"/>
    <col min="12037" max="12039" width="6.5703125" style="37" customWidth="1"/>
    <col min="12040" max="12040" width="14" style="37" customWidth="1"/>
    <col min="12041" max="12041" width="6.5703125" style="37" customWidth="1"/>
    <col min="12042" max="12042" width="14.140625" style="37" customWidth="1"/>
    <col min="12043" max="12043" width="6.5703125" style="37" customWidth="1"/>
    <col min="12044" max="12044" width="11.42578125" style="37" customWidth="1"/>
    <col min="12045" max="12045" width="6.5703125" style="37" customWidth="1"/>
    <col min="12046" max="12046" width="11" style="37" customWidth="1"/>
    <col min="12047" max="12047" width="9.140625" style="37"/>
    <col min="12048" max="12048" width="10.140625" style="37" customWidth="1"/>
    <col min="12049" max="12049" width="9.140625" style="37"/>
    <col min="12050" max="12050" width="11.5703125" style="37" customWidth="1"/>
    <col min="12051" max="12276" width="9.140625" style="37"/>
    <col min="12277" max="12277" width="14.140625" style="37" bestFit="1" customWidth="1"/>
    <col min="12278" max="12288" width="9.140625" style="37"/>
    <col min="12289" max="12289" width="8.5703125" style="37" customWidth="1"/>
    <col min="12290" max="12290" width="12.42578125" style="37" customWidth="1"/>
    <col min="12291" max="12291" width="10.42578125" style="37" customWidth="1"/>
    <col min="12292" max="12292" width="8.5703125" style="37" customWidth="1"/>
    <col min="12293" max="12295" width="6.5703125" style="37" customWidth="1"/>
    <col min="12296" max="12296" width="14" style="37" customWidth="1"/>
    <col min="12297" max="12297" width="6.5703125" style="37" customWidth="1"/>
    <col min="12298" max="12298" width="14.140625" style="37" customWidth="1"/>
    <col min="12299" max="12299" width="6.5703125" style="37" customWidth="1"/>
    <col min="12300" max="12300" width="11.42578125" style="37" customWidth="1"/>
    <col min="12301" max="12301" width="6.5703125" style="37" customWidth="1"/>
    <col min="12302" max="12302" width="11" style="37" customWidth="1"/>
    <col min="12303" max="12303" width="9.140625" style="37"/>
    <col min="12304" max="12304" width="10.140625" style="37" customWidth="1"/>
    <col min="12305" max="12305" width="9.140625" style="37"/>
    <col min="12306" max="12306" width="11.5703125" style="37" customWidth="1"/>
    <col min="12307" max="12532" width="9.140625" style="37"/>
    <col min="12533" max="12533" width="14.140625" style="37" bestFit="1" customWidth="1"/>
    <col min="12534" max="12544" width="9.140625" style="37"/>
    <col min="12545" max="12545" width="8.5703125" style="37" customWidth="1"/>
    <col min="12546" max="12546" width="12.42578125" style="37" customWidth="1"/>
    <col min="12547" max="12547" width="10.42578125" style="37" customWidth="1"/>
    <col min="12548" max="12548" width="8.5703125" style="37" customWidth="1"/>
    <col min="12549" max="12551" width="6.5703125" style="37" customWidth="1"/>
    <col min="12552" max="12552" width="14" style="37" customWidth="1"/>
    <col min="12553" max="12553" width="6.5703125" style="37" customWidth="1"/>
    <col min="12554" max="12554" width="14.140625" style="37" customWidth="1"/>
    <col min="12555" max="12555" width="6.5703125" style="37" customWidth="1"/>
    <col min="12556" max="12556" width="11.42578125" style="37" customWidth="1"/>
    <col min="12557" max="12557" width="6.5703125" style="37" customWidth="1"/>
    <col min="12558" max="12558" width="11" style="37" customWidth="1"/>
    <col min="12559" max="12559" width="9.140625" style="37"/>
    <col min="12560" max="12560" width="10.140625" style="37" customWidth="1"/>
    <col min="12561" max="12561" width="9.140625" style="37"/>
    <col min="12562" max="12562" width="11.5703125" style="37" customWidth="1"/>
    <col min="12563" max="12788" width="9.140625" style="37"/>
    <col min="12789" max="12789" width="14.140625" style="37" bestFit="1" customWidth="1"/>
    <col min="12790" max="12800" width="9.140625" style="37"/>
    <col min="12801" max="12801" width="8.5703125" style="37" customWidth="1"/>
    <col min="12802" max="12802" width="12.42578125" style="37" customWidth="1"/>
    <col min="12803" max="12803" width="10.42578125" style="37" customWidth="1"/>
    <col min="12804" max="12804" width="8.5703125" style="37" customWidth="1"/>
    <col min="12805" max="12807" width="6.5703125" style="37" customWidth="1"/>
    <col min="12808" max="12808" width="14" style="37" customWidth="1"/>
    <col min="12809" max="12809" width="6.5703125" style="37" customWidth="1"/>
    <col min="12810" max="12810" width="14.140625" style="37" customWidth="1"/>
    <col min="12811" max="12811" width="6.5703125" style="37" customWidth="1"/>
    <col min="12812" max="12812" width="11.42578125" style="37" customWidth="1"/>
    <col min="12813" max="12813" width="6.5703125" style="37" customWidth="1"/>
    <col min="12814" max="12814" width="11" style="37" customWidth="1"/>
    <col min="12815" max="12815" width="9.140625" style="37"/>
    <col min="12816" max="12816" width="10.140625" style="37" customWidth="1"/>
    <col min="12817" max="12817" width="9.140625" style="37"/>
    <col min="12818" max="12818" width="11.5703125" style="37" customWidth="1"/>
    <col min="12819" max="13044" width="9.140625" style="37"/>
    <col min="13045" max="13045" width="14.140625" style="37" bestFit="1" customWidth="1"/>
    <col min="13046" max="13056" width="9.140625" style="37"/>
    <col min="13057" max="13057" width="8.5703125" style="37" customWidth="1"/>
    <col min="13058" max="13058" width="12.42578125" style="37" customWidth="1"/>
    <col min="13059" max="13059" width="10.42578125" style="37" customWidth="1"/>
    <col min="13060" max="13060" width="8.5703125" style="37" customWidth="1"/>
    <col min="13061" max="13063" width="6.5703125" style="37" customWidth="1"/>
    <col min="13064" max="13064" width="14" style="37" customWidth="1"/>
    <col min="13065" max="13065" width="6.5703125" style="37" customWidth="1"/>
    <col min="13066" max="13066" width="14.140625" style="37" customWidth="1"/>
    <col min="13067" max="13067" width="6.5703125" style="37" customWidth="1"/>
    <col min="13068" max="13068" width="11.42578125" style="37" customWidth="1"/>
    <col min="13069" max="13069" width="6.5703125" style="37" customWidth="1"/>
    <col min="13070" max="13070" width="11" style="37" customWidth="1"/>
    <col min="13071" max="13071" width="9.140625" style="37"/>
    <col min="13072" max="13072" width="10.140625" style="37" customWidth="1"/>
    <col min="13073" max="13073" width="9.140625" style="37"/>
    <col min="13074" max="13074" width="11.5703125" style="37" customWidth="1"/>
    <col min="13075" max="13300" width="9.140625" style="37"/>
    <col min="13301" max="13301" width="14.140625" style="37" bestFit="1" customWidth="1"/>
    <col min="13302" max="13312" width="9.140625" style="37"/>
    <col min="13313" max="13313" width="8.5703125" style="37" customWidth="1"/>
    <col min="13314" max="13314" width="12.42578125" style="37" customWidth="1"/>
    <col min="13315" max="13315" width="10.42578125" style="37" customWidth="1"/>
    <col min="13316" max="13316" width="8.5703125" style="37" customWidth="1"/>
    <col min="13317" max="13319" width="6.5703125" style="37" customWidth="1"/>
    <col min="13320" max="13320" width="14" style="37" customWidth="1"/>
    <col min="13321" max="13321" width="6.5703125" style="37" customWidth="1"/>
    <col min="13322" max="13322" width="14.140625" style="37" customWidth="1"/>
    <col min="13323" max="13323" width="6.5703125" style="37" customWidth="1"/>
    <col min="13324" max="13324" width="11.42578125" style="37" customWidth="1"/>
    <col min="13325" max="13325" width="6.5703125" style="37" customWidth="1"/>
    <col min="13326" max="13326" width="11" style="37" customWidth="1"/>
    <col min="13327" max="13327" width="9.140625" style="37"/>
    <col min="13328" max="13328" width="10.140625" style="37" customWidth="1"/>
    <col min="13329" max="13329" width="9.140625" style="37"/>
    <col min="13330" max="13330" width="11.5703125" style="37" customWidth="1"/>
    <col min="13331" max="13556" width="9.140625" style="37"/>
    <col min="13557" max="13557" width="14.140625" style="37" bestFit="1" customWidth="1"/>
    <col min="13558" max="13568" width="9.140625" style="37"/>
    <col min="13569" max="13569" width="8.5703125" style="37" customWidth="1"/>
    <col min="13570" max="13570" width="12.42578125" style="37" customWidth="1"/>
    <col min="13571" max="13571" width="10.42578125" style="37" customWidth="1"/>
    <col min="13572" max="13572" width="8.5703125" style="37" customWidth="1"/>
    <col min="13573" max="13575" width="6.5703125" style="37" customWidth="1"/>
    <col min="13576" max="13576" width="14" style="37" customWidth="1"/>
    <col min="13577" max="13577" width="6.5703125" style="37" customWidth="1"/>
    <col min="13578" max="13578" width="14.140625" style="37" customWidth="1"/>
    <col min="13579" max="13579" width="6.5703125" style="37" customWidth="1"/>
    <col min="13580" max="13580" width="11.42578125" style="37" customWidth="1"/>
    <col min="13581" max="13581" width="6.5703125" style="37" customWidth="1"/>
    <col min="13582" max="13582" width="11" style="37" customWidth="1"/>
    <col min="13583" max="13583" width="9.140625" style="37"/>
    <col min="13584" max="13584" width="10.140625" style="37" customWidth="1"/>
    <col min="13585" max="13585" width="9.140625" style="37"/>
    <col min="13586" max="13586" width="11.5703125" style="37" customWidth="1"/>
    <col min="13587" max="13812" width="9.140625" style="37"/>
    <col min="13813" max="13813" width="14.140625" style="37" bestFit="1" customWidth="1"/>
    <col min="13814" max="13824" width="9.140625" style="37"/>
    <col min="13825" max="13825" width="8.5703125" style="37" customWidth="1"/>
    <col min="13826" max="13826" width="12.42578125" style="37" customWidth="1"/>
    <col min="13827" max="13827" width="10.42578125" style="37" customWidth="1"/>
    <col min="13828" max="13828" width="8.5703125" style="37" customWidth="1"/>
    <col min="13829" max="13831" width="6.5703125" style="37" customWidth="1"/>
    <col min="13832" max="13832" width="14" style="37" customWidth="1"/>
    <col min="13833" max="13833" width="6.5703125" style="37" customWidth="1"/>
    <col min="13834" max="13834" width="14.140625" style="37" customWidth="1"/>
    <col min="13835" max="13835" width="6.5703125" style="37" customWidth="1"/>
    <col min="13836" max="13836" width="11.42578125" style="37" customWidth="1"/>
    <col min="13837" max="13837" width="6.5703125" style="37" customWidth="1"/>
    <col min="13838" max="13838" width="11" style="37" customWidth="1"/>
    <col min="13839" max="13839" width="9.140625" style="37"/>
    <col min="13840" max="13840" width="10.140625" style="37" customWidth="1"/>
    <col min="13841" max="13841" width="9.140625" style="37"/>
    <col min="13842" max="13842" width="11.5703125" style="37" customWidth="1"/>
    <col min="13843" max="14068" width="9.140625" style="37"/>
    <col min="14069" max="14069" width="14.140625" style="37" bestFit="1" customWidth="1"/>
    <col min="14070" max="14080" width="9.140625" style="37"/>
    <col min="14081" max="14081" width="8.5703125" style="37" customWidth="1"/>
    <col min="14082" max="14082" width="12.42578125" style="37" customWidth="1"/>
    <col min="14083" max="14083" width="10.42578125" style="37" customWidth="1"/>
    <col min="14084" max="14084" width="8.5703125" style="37" customWidth="1"/>
    <col min="14085" max="14087" width="6.5703125" style="37" customWidth="1"/>
    <col min="14088" max="14088" width="14" style="37" customWidth="1"/>
    <col min="14089" max="14089" width="6.5703125" style="37" customWidth="1"/>
    <col min="14090" max="14090" width="14.140625" style="37" customWidth="1"/>
    <col min="14091" max="14091" width="6.5703125" style="37" customWidth="1"/>
    <col min="14092" max="14092" width="11.42578125" style="37" customWidth="1"/>
    <col min="14093" max="14093" width="6.5703125" style="37" customWidth="1"/>
    <col min="14094" max="14094" width="11" style="37" customWidth="1"/>
    <col min="14095" max="14095" width="9.140625" style="37"/>
    <col min="14096" max="14096" width="10.140625" style="37" customWidth="1"/>
    <col min="14097" max="14097" width="9.140625" style="37"/>
    <col min="14098" max="14098" width="11.5703125" style="37" customWidth="1"/>
    <col min="14099" max="14324" width="9.140625" style="37"/>
    <col min="14325" max="14325" width="14.140625" style="37" bestFit="1" customWidth="1"/>
    <col min="14326" max="14336" width="9.140625" style="37"/>
    <col min="14337" max="14337" width="8.5703125" style="37" customWidth="1"/>
    <col min="14338" max="14338" width="12.42578125" style="37" customWidth="1"/>
    <col min="14339" max="14339" width="10.42578125" style="37" customWidth="1"/>
    <col min="14340" max="14340" width="8.5703125" style="37" customWidth="1"/>
    <col min="14341" max="14343" width="6.5703125" style="37" customWidth="1"/>
    <col min="14344" max="14344" width="14" style="37" customWidth="1"/>
    <col min="14345" max="14345" width="6.5703125" style="37" customWidth="1"/>
    <col min="14346" max="14346" width="14.140625" style="37" customWidth="1"/>
    <col min="14347" max="14347" width="6.5703125" style="37" customWidth="1"/>
    <col min="14348" max="14348" width="11.42578125" style="37" customWidth="1"/>
    <col min="14349" max="14349" width="6.5703125" style="37" customWidth="1"/>
    <col min="14350" max="14350" width="11" style="37" customWidth="1"/>
    <col min="14351" max="14351" width="9.140625" style="37"/>
    <col min="14352" max="14352" width="10.140625" style="37" customWidth="1"/>
    <col min="14353" max="14353" width="9.140625" style="37"/>
    <col min="14354" max="14354" width="11.5703125" style="37" customWidth="1"/>
    <col min="14355" max="14580" width="9.140625" style="37"/>
    <col min="14581" max="14581" width="14.140625" style="37" bestFit="1" customWidth="1"/>
    <col min="14582" max="14592" width="9.140625" style="37"/>
    <col min="14593" max="14593" width="8.5703125" style="37" customWidth="1"/>
    <col min="14594" max="14594" width="12.42578125" style="37" customWidth="1"/>
    <col min="14595" max="14595" width="10.42578125" style="37" customWidth="1"/>
    <col min="14596" max="14596" width="8.5703125" style="37" customWidth="1"/>
    <col min="14597" max="14599" width="6.5703125" style="37" customWidth="1"/>
    <col min="14600" max="14600" width="14" style="37" customWidth="1"/>
    <col min="14601" max="14601" width="6.5703125" style="37" customWidth="1"/>
    <col min="14602" max="14602" width="14.140625" style="37" customWidth="1"/>
    <col min="14603" max="14603" width="6.5703125" style="37" customWidth="1"/>
    <col min="14604" max="14604" width="11.42578125" style="37" customWidth="1"/>
    <col min="14605" max="14605" width="6.5703125" style="37" customWidth="1"/>
    <col min="14606" max="14606" width="11" style="37" customWidth="1"/>
    <col min="14607" max="14607" width="9.140625" style="37"/>
    <col min="14608" max="14608" width="10.140625" style="37" customWidth="1"/>
    <col min="14609" max="14609" width="9.140625" style="37"/>
    <col min="14610" max="14610" width="11.5703125" style="37" customWidth="1"/>
    <col min="14611" max="14836" width="9.140625" style="37"/>
    <col min="14837" max="14837" width="14.140625" style="37" bestFit="1" customWidth="1"/>
    <col min="14838" max="14848" width="9.140625" style="37"/>
    <col min="14849" max="14849" width="8.5703125" style="37" customWidth="1"/>
    <col min="14850" max="14850" width="12.42578125" style="37" customWidth="1"/>
    <col min="14851" max="14851" width="10.42578125" style="37" customWidth="1"/>
    <col min="14852" max="14852" width="8.5703125" style="37" customWidth="1"/>
    <col min="14853" max="14855" width="6.5703125" style="37" customWidth="1"/>
    <col min="14856" max="14856" width="14" style="37" customWidth="1"/>
    <col min="14857" max="14857" width="6.5703125" style="37" customWidth="1"/>
    <col min="14858" max="14858" width="14.140625" style="37" customWidth="1"/>
    <col min="14859" max="14859" width="6.5703125" style="37" customWidth="1"/>
    <col min="14860" max="14860" width="11.42578125" style="37" customWidth="1"/>
    <col min="14861" max="14861" width="6.5703125" style="37" customWidth="1"/>
    <col min="14862" max="14862" width="11" style="37" customWidth="1"/>
    <col min="14863" max="14863" width="9.140625" style="37"/>
    <col min="14864" max="14864" width="10.140625" style="37" customWidth="1"/>
    <col min="14865" max="14865" width="9.140625" style="37"/>
    <col min="14866" max="14866" width="11.5703125" style="37" customWidth="1"/>
    <col min="14867" max="15092" width="9.140625" style="37"/>
    <col min="15093" max="15093" width="14.140625" style="37" bestFit="1" customWidth="1"/>
    <col min="15094" max="15104" width="9.140625" style="37"/>
    <col min="15105" max="15105" width="8.5703125" style="37" customWidth="1"/>
    <col min="15106" max="15106" width="12.42578125" style="37" customWidth="1"/>
    <col min="15107" max="15107" width="10.42578125" style="37" customWidth="1"/>
    <col min="15108" max="15108" width="8.5703125" style="37" customWidth="1"/>
    <col min="15109" max="15111" width="6.5703125" style="37" customWidth="1"/>
    <col min="15112" max="15112" width="14" style="37" customWidth="1"/>
    <col min="15113" max="15113" width="6.5703125" style="37" customWidth="1"/>
    <col min="15114" max="15114" width="14.140625" style="37" customWidth="1"/>
    <col min="15115" max="15115" width="6.5703125" style="37" customWidth="1"/>
    <col min="15116" max="15116" width="11.42578125" style="37" customWidth="1"/>
    <col min="15117" max="15117" width="6.5703125" style="37" customWidth="1"/>
    <col min="15118" max="15118" width="11" style="37" customWidth="1"/>
    <col min="15119" max="15119" width="9.140625" style="37"/>
    <col min="15120" max="15120" width="10.140625" style="37" customWidth="1"/>
    <col min="15121" max="15121" width="9.140625" style="37"/>
    <col min="15122" max="15122" width="11.5703125" style="37" customWidth="1"/>
    <col min="15123" max="15348" width="9.140625" style="37"/>
    <col min="15349" max="15349" width="14.140625" style="37" bestFit="1" customWidth="1"/>
    <col min="15350" max="15360" width="9.140625" style="37"/>
    <col min="15361" max="15361" width="8.5703125" style="37" customWidth="1"/>
    <col min="15362" max="15362" width="12.42578125" style="37" customWidth="1"/>
    <col min="15363" max="15363" width="10.42578125" style="37" customWidth="1"/>
    <col min="15364" max="15364" width="8.5703125" style="37" customWidth="1"/>
    <col min="15365" max="15367" width="6.5703125" style="37" customWidth="1"/>
    <col min="15368" max="15368" width="14" style="37" customWidth="1"/>
    <col min="15369" max="15369" width="6.5703125" style="37" customWidth="1"/>
    <col min="15370" max="15370" width="14.140625" style="37" customWidth="1"/>
    <col min="15371" max="15371" width="6.5703125" style="37" customWidth="1"/>
    <col min="15372" max="15372" width="11.42578125" style="37" customWidth="1"/>
    <col min="15373" max="15373" width="6.5703125" style="37" customWidth="1"/>
    <col min="15374" max="15374" width="11" style="37" customWidth="1"/>
    <col min="15375" max="15375" width="9.140625" style="37"/>
    <col min="15376" max="15376" width="10.140625" style="37" customWidth="1"/>
    <col min="15377" max="15377" width="9.140625" style="37"/>
    <col min="15378" max="15378" width="11.5703125" style="37" customWidth="1"/>
    <col min="15379" max="15604" width="9.140625" style="37"/>
    <col min="15605" max="15605" width="14.140625" style="37" bestFit="1" customWidth="1"/>
    <col min="15606" max="15616" width="9.140625" style="37"/>
    <col min="15617" max="15617" width="8.5703125" style="37" customWidth="1"/>
    <col min="15618" max="15618" width="12.42578125" style="37" customWidth="1"/>
    <col min="15619" max="15619" width="10.42578125" style="37" customWidth="1"/>
    <col min="15620" max="15620" width="8.5703125" style="37" customWidth="1"/>
    <col min="15621" max="15623" width="6.5703125" style="37" customWidth="1"/>
    <col min="15624" max="15624" width="14" style="37" customWidth="1"/>
    <col min="15625" max="15625" width="6.5703125" style="37" customWidth="1"/>
    <col min="15626" max="15626" width="14.140625" style="37" customWidth="1"/>
    <col min="15627" max="15627" width="6.5703125" style="37" customWidth="1"/>
    <col min="15628" max="15628" width="11.42578125" style="37" customWidth="1"/>
    <col min="15629" max="15629" width="6.5703125" style="37" customWidth="1"/>
    <col min="15630" max="15630" width="11" style="37" customWidth="1"/>
    <col min="15631" max="15631" width="9.140625" style="37"/>
    <col min="15632" max="15632" width="10.140625" style="37" customWidth="1"/>
    <col min="15633" max="15633" width="9.140625" style="37"/>
    <col min="15634" max="15634" width="11.5703125" style="37" customWidth="1"/>
    <col min="15635" max="15860" width="9.140625" style="37"/>
    <col min="15861" max="15861" width="14.140625" style="37" bestFit="1" customWidth="1"/>
    <col min="15862" max="15872" width="9.140625" style="37"/>
    <col min="15873" max="15873" width="8.5703125" style="37" customWidth="1"/>
    <col min="15874" max="15874" width="12.42578125" style="37" customWidth="1"/>
    <col min="15875" max="15875" width="10.42578125" style="37" customWidth="1"/>
    <col min="15876" max="15876" width="8.5703125" style="37" customWidth="1"/>
    <col min="15877" max="15879" width="6.5703125" style="37" customWidth="1"/>
    <col min="15880" max="15880" width="14" style="37" customWidth="1"/>
    <col min="15881" max="15881" width="6.5703125" style="37" customWidth="1"/>
    <col min="15882" max="15882" width="14.140625" style="37" customWidth="1"/>
    <col min="15883" max="15883" width="6.5703125" style="37" customWidth="1"/>
    <col min="15884" max="15884" width="11.42578125" style="37" customWidth="1"/>
    <col min="15885" max="15885" width="6.5703125" style="37" customWidth="1"/>
    <col min="15886" max="15886" width="11" style="37" customWidth="1"/>
    <col min="15887" max="15887" width="9.140625" style="37"/>
    <col min="15888" max="15888" width="10.140625" style="37" customWidth="1"/>
    <col min="15889" max="15889" width="9.140625" style="37"/>
    <col min="15890" max="15890" width="11.5703125" style="37" customWidth="1"/>
    <col min="15891" max="16116" width="9.140625" style="37"/>
    <col min="16117" max="16117" width="14.140625" style="37" bestFit="1" customWidth="1"/>
    <col min="16118" max="16128" width="9.140625" style="37"/>
    <col min="16129" max="16129" width="8.5703125" style="37" customWidth="1"/>
    <col min="16130" max="16130" width="12.42578125" style="37" customWidth="1"/>
    <col min="16131" max="16131" width="10.42578125" style="37" customWidth="1"/>
    <col min="16132" max="16132" width="8.5703125" style="37" customWidth="1"/>
    <col min="16133" max="16135" width="6.5703125" style="37" customWidth="1"/>
    <col min="16136" max="16136" width="14" style="37" customWidth="1"/>
    <col min="16137" max="16137" width="6.5703125" style="37" customWidth="1"/>
    <col min="16138" max="16138" width="14.140625" style="37" customWidth="1"/>
    <col min="16139" max="16139" width="6.5703125" style="37" customWidth="1"/>
    <col min="16140" max="16140" width="11.42578125" style="37" customWidth="1"/>
    <col min="16141" max="16141" width="6.5703125" style="37" customWidth="1"/>
    <col min="16142" max="16142" width="11" style="37" customWidth="1"/>
    <col min="16143" max="16143" width="9.140625" style="37"/>
    <col min="16144" max="16144" width="10.140625" style="37" customWidth="1"/>
    <col min="16145" max="16145" width="9.140625" style="37"/>
    <col min="16146" max="16146" width="11.5703125" style="37" customWidth="1"/>
    <col min="16147" max="16372" width="9.140625" style="37"/>
    <col min="16373" max="16373" width="14.140625" style="37" bestFit="1" customWidth="1"/>
    <col min="16374" max="16384" width="9.140625" style="37"/>
  </cols>
  <sheetData>
    <row r="1" spans="1:23" ht="18" customHeight="1" thickBot="1" x14ac:dyDescent="0.25">
      <c r="A1" s="823" t="s">
        <v>122</v>
      </c>
      <c r="B1" s="823"/>
      <c r="C1" s="823"/>
      <c r="D1" s="823"/>
      <c r="E1" s="823"/>
      <c r="F1" s="823"/>
      <c r="G1" s="823"/>
      <c r="H1" s="823"/>
      <c r="I1" s="823"/>
      <c r="J1" s="823"/>
      <c r="K1" s="823"/>
      <c r="L1" s="823"/>
      <c r="M1" s="823"/>
      <c r="N1" s="823"/>
    </row>
    <row r="2" spans="1:23" ht="26.25" customHeight="1" x14ac:dyDescent="0.2">
      <c r="A2" s="38"/>
      <c r="B2" s="38"/>
      <c r="C2" s="38"/>
      <c r="D2" s="38"/>
      <c r="E2" s="38"/>
      <c r="F2" s="38"/>
      <c r="G2" s="38"/>
      <c r="H2" s="38"/>
      <c r="I2" s="38"/>
      <c r="J2" s="38"/>
      <c r="K2" s="38"/>
      <c r="L2" s="38"/>
      <c r="M2" s="38"/>
      <c r="N2" s="38"/>
      <c r="O2" s="39"/>
      <c r="P2" s="39"/>
      <c r="Q2" s="39"/>
      <c r="R2" s="39"/>
      <c r="S2" s="39"/>
      <c r="T2" s="39"/>
      <c r="U2" s="39"/>
      <c r="V2" s="39"/>
      <c r="W2" s="39"/>
    </row>
    <row r="3" spans="1:23" s="39" customFormat="1" ht="37.5" customHeight="1" x14ac:dyDescent="0.2">
      <c r="A3" s="665" t="s">
        <v>170</v>
      </c>
      <c r="B3" s="666"/>
      <c r="C3" s="666"/>
      <c r="D3" s="667"/>
      <c r="E3" s="668"/>
      <c r="F3" s="669"/>
      <c r="G3" s="669"/>
      <c r="H3" s="670"/>
      <c r="I3" s="671" t="s">
        <v>69</v>
      </c>
      <c r="J3" s="671"/>
      <c r="K3" s="671"/>
      <c r="L3" s="671"/>
      <c r="M3" s="671"/>
      <c r="N3" s="671"/>
    </row>
    <row r="4" spans="1:23" s="39" customFormat="1" ht="12.75" customHeight="1" x14ac:dyDescent="0.2">
      <c r="A4" s="672" t="s">
        <v>171</v>
      </c>
      <c r="B4" s="673"/>
      <c r="C4" s="673"/>
      <c r="D4" s="674"/>
      <c r="E4" s="678"/>
      <c r="F4" s="679"/>
      <c r="G4" s="679"/>
      <c r="H4" s="679"/>
      <c r="I4" s="680" t="s">
        <v>70</v>
      </c>
      <c r="J4" s="681"/>
      <c r="K4" s="681"/>
      <c r="L4" s="682"/>
      <c r="M4" s="682"/>
      <c r="N4" s="683"/>
    </row>
    <row r="5" spans="1:23" s="39" customFormat="1" ht="21.75" customHeight="1" x14ac:dyDescent="0.2">
      <c r="A5" s="675"/>
      <c r="B5" s="676"/>
      <c r="C5" s="676"/>
      <c r="D5" s="677"/>
      <c r="E5" s="679"/>
      <c r="F5" s="679"/>
      <c r="G5" s="679"/>
      <c r="H5" s="679"/>
      <c r="I5" s="684"/>
      <c r="J5" s="685"/>
      <c r="K5" s="685"/>
      <c r="L5" s="685"/>
      <c r="M5" s="685"/>
      <c r="N5" s="686"/>
    </row>
    <row r="6" spans="1:23" s="39" customFormat="1" ht="21.75" customHeight="1" x14ac:dyDescent="0.2">
      <c r="A6" s="700" t="s">
        <v>71</v>
      </c>
      <c r="B6" s="701"/>
      <c r="C6" s="701"/>
      <c r="D6" s="702"/>
      <c r="E6" s="706" t="s">
        <v>212</v>
      </c>
      <c r="F6" s="706"/>
      <c r="G6" s="706"/>
      <c r="H6" s="707"/>
      <c r="I6" s="710" t="s">
        <v>73</v>
      </c>
      <c r="J6" s="710"/>
      <c r="K6" s="710"/>
      <c r="L6" s="710"/>
      <c r="M6" s="710"/>
      <c r="N6" s="710"/>
    </row>
    <row r="7" spans="1:23" s="39" customFormat="1" ht="27" customHeight="1" x14ac:dyDescent="0.2">
      <c r="A7" s="703"/>
      <c r="B7" s="704"/>
      <c r="C7" s="704"/>
      <c r="D7" s="705"/>
      <c r="E7" s="708"/>
      <c r="F7" s="708"/>
      <c r="G7" s="708"/>
      <c r="H7" s="709"/>
      <c r="I7" s="711">
        <v>2026</v>
      </c>
      <c r="J7" s="712"/>
      <c r="K7" s="711">
        <v>2027</v>
      </c>
      <c r="L7" s="712"/>
      <c r="M7" s="713">
        <v>2028</v>
      </c>
      <c r="N7" s="713"/>
    </row>
    <row r="8" spans="1:23" s="39" customFormat="1" ht="31.5" customHeight="1" x14ac:dyDescent="0.2">
      <c r="A8" s="687" t="s">
        <v>74</v>
      </c>
      <c r="B8" s="688"/>
      <c r="C8" s="688"/>
      <c r="D8" s="689"/>
      <c r="E8" s="690"/>
      <c r="F8" s="690"/>
      <c r="G8" s="690"/>
      <c r="H8" s="691"/>
      <c r="I8" s="692" t="s">
        <v>56</v>
      </c>
      <c r="J8" s="693"/>
      <c r="K8" s="694" t="s">
        <v>56</v>
      </c>
      <c r="L8" s="694"/>
      <c r="M8" s="694"/>
      <c r="N8" s="694"/>
    </row>
    <row r="9" spans="1:23" ht="38.25" customHeight="1" x14ac:dyDescent="0.2">
      <c r="A9" s="695" t="s">
        <v>75</v>
      </c>
      <c r="B9" s="696"/>
      <c r="C9" s="697" t="s">
        <v>250</v>
      </c>
      <c r="D9" s="698"/>
      <c r="E9" s="698"/>
      <c r="F9" s="698"/>
      <c r="G9" s="698"/>
      <c r="H9" s="698"/>
      <c r="I9" s="698"/>
      <c r="J9" s="698"/>
      <c r="K9" s="698"/>
      <c r="L9" s="698"/>
      <c r="M9" s="698"/>
      <c r="N9" s="699"/>
      <c r="O9" s="60"/>
    </row>
    <row r="10" spans="1:23" ht="38.25" hidden="1" customHeight="1" x14ac:dyDescent="0.2">
      <c r="A10" s="695"/>
      <c r="B10" s="696"/>
      <c r="C10" s="697"/>
      <c r="D10" s="717"/>
      <c r="E10" s="717"/>
      <c r="F10" s="717"/>
      <c r="G10" s="717"/>
      <c r="H10" s="717"/>
      <c r="I10" s="717"/>
      <c r="J10" s="717"/>
      <c r="K10" s="717"/>
      <c r="L10" s="717"/>
      <c r="M10" s="717"/>
      <c r="N10" s="718"/>
    </row>
    <row r="11" spans="1:23" ht="19.5" customHeight="1" x14ac:dyDescent="0.2">
      <c r="A11" s="719" t="s">
        <v>77</v>
      </c>
      <c r="B11" s="720"/>
      <c r="C11" s="725" t="s">
        <v>240</v>
      </c>
      <c r="D11" s="726"/>
      <c r="E11" s="726"/>
      <c r="F11" s="726"/>
      <c r="G11" s="726"/>
      <c r="H11" s="726"/>
      <c r="I11" s="726"/>
      <c r="J11" s="726"/>
      <c r="K11" s="726"/>
      <c r="L11" s="726"/>
      <c r="M11" s="726"/>
      <c r="N11" s="727"/>
    </row>
    <row r="12" spans="1:23" ht="19.5" customHeight="1" x14ac:dyDescent="0.2">
      <c r="A12" s="721"/>
      <c r="B12" s="722"/>
      <c r="C12" s="728"/>
      <c r="D12" s="729"/>
      <c r="E12" s="729"/>
      <c r="F12" s="729"/>
      <c r="G12" s="729"/>
      <c r="H12" s="729"/>
      <c r="I12" s="729"/>
      <c r="J12" s="729"/>
      <c r="K12" s="729"/>
      <c r="L12" s="729"/>
      <c r="M12" s="729"/>
      <c r="N12" s="730"/>
    </row>
    <row r="13" spans="1:23" ht="22.5" customHeight="1" x14ac:dyDescent="0.2">
      <c r="A13" s="721"/>
      <c r="B13" s="722"/>
      <c r="C13" s="728"/>
      <c r="D13" s="729"/>
      <c r="E13" s="729"/>
      <c r="F13" s="729"/>
      <c r="G13" s="729"/>
      <c r="H13" s="729"/>
      <c r="I13" s="729"/>
      <c r="J13" s="729"/>
      <c r="K13" s="729"/>
      <c r="L13" s="729"/>
      <c r="M13" s="729"/>
      <c r="N13" s="730"/>
    </row>
    <row r="14" spans="1:23" ht="81.75" customHeight="1" x14ac:dyDescent="0.2">
      <c r="A14" s="721"/>
      <c r="B14" s="722"/>
      <c r="C14" s="728"/>
      <c r="D14" s="729"/>
      <c r="E14" s="729"/>
      <c r="F14" s="729"/>
      <c r="G14" s="729"/>
      <c r="H14" s="729"/>
      <c r="I14" s="729"/>
      <c r="J14" s="729"/>
      <c r="K14" s="729"/>
      <c r="L14" s="729"/>
      <c r="M14" s="729"/>
      <c r="N14" s="730"/>
    </row>
    <row r="15" spans="1:23" ht="18.75" hidden="1" customHeight="1" x14ac:dyDescent="0.2">
      <c r="A15" s="721"/>
      <c r="B15" s="722"/>
      <c r="C15" s="728"/>
      <c r="D15" s="729"/>
      <c r="E15" s="729"/>
      <c r="F15" s="729"/>
      <c r="G15" s="729"/>
      <c r="H15" s="729"/>
      <c r="I15" s="729"/>
      <c r="J15" s="729"/>
      <c r="K15" s="729"/>
      <c r="L15" s="729"/>
      <c r="M15" s="729"/>
      <c r="N15" s="730"/>
    </row>
    <row r="16" spans="1:23" ht="16.5" hidden="1" customHeight="1" x14ac:dyDescent="0.2">
      <c r="A16" s="721"/>
      <c r="B16" s="722"/>
      <c r="C16" s="728"/>
      <c r="D16" s="729"/>
      <c r="E16" s="729"/>
      <c r="F16" s="729"/>
      <c r="G16" s="729"/>
      <c r="H16" s="729"/>
      <c r="I16" s="729"/>
      <c r="J16" s="729"/>
      <c r="K16" s="729"/>
      <c r="L16" s="729"/>
      <c r="M16" s="729"/>
      <c r="N16" s="730"/>
    </row>
    <row r="17" spans="1:29" ht="23.25" hidden="1" customHeight="1" x14ac:dyDescent="0.2">
      <c r="A17" s="721"/>
      <c r="B17" s="722"/>
      <c r="C17" s="728"/>
      <c r="D17" s="729"/>
      <c r="E17" s="729"/>
      <c r="F17" s="729"/>
      <c r="G17" s="729"/>
      <c r="H17" s="729"/>
      <c r="I17" s="729"/>
      <c r="J17" s="729"/>
      <c r="K17" s="729"/>
      <c r="L17" s="729"/>
      <c r="M17" s="729"/>
      <c r="N17" s="730"/>
    </row>
    <row r="18" spans="1:29" ht="20.25" hidden="1" customHeight="1" x14ac:dyDescent="0.2">
      <c r="A18" s="721"/>
      <c r="B18" s="722"/>
      <c r="C18" s="728"/>
      <c r="D18" s="729"/>
      <c r="E18" s="729"/>
      <c r="F18" s="729"/>
      <c r="G18" s="729"/>
      <c r="H18" s="729"/>
      <c r="I18" s="729"/>
      <c r="J18" s="729"/>
      <c r="K18" s="729"/>
      <c r="L18" s="729"/>
      <c r="M18" s="729"/>
      <c r="N18" s="730"/>
    </row>
    <row r="19" spans="1:29" ht="13.5" hidden="1" customHeight="1" x14ac:dyDescent="0.2">
      <c r="A19" s="721"/>
      <c r="B19" s="722"/>
      <c r="C19" s="728"/>
      <c r="D19" s="729"/>
      <c r="E19" s="729"/>
      <c r="F19" s="729"/>
      <c r="G19" s="729"/>
      <c r="H19" s="729"/>
      <c r="I19" s="729"/>
      <c r="J19" s="729"/>
      <c r="K19" s="729"/>
      <c r="L19" s="729"/>
      <c r="M19" s="729"/>
      <c r="N19" s="730"/>
    </row>
    <row r="20" spans="1:29" ht="13.5" hidden="1" customHeight="1" x14ac:dyDescent="0.2">
      <c r="A20" s="721"/>
      <c r="B20" s="722"/>
      <c r="C20" s="728"/>
      <c r="D20" s="729"/>
      <c r="E20" s="729"/>
      <c r="F20" s="729"/>
      <c r="G20" s="729"/>
      <c r="H20" s="729"/>
      <c r="I20" s="729"/>
      <c r="J20" s="729"/>
      <c r="K20" s="729"/>
      <c r="L20" s="729"/>
      <c r="M20" s="729"/>
      <c r="N20" s="730"/>
    </row>
    <row r="21" spans="1:29" ht="13.5" hidden="1" customHeight="1" x14ac:dyDescent="0.2">
      <c r="A21" s="721"/>
      <c r="B21" s="722"/>
      <c r="C21" s="728"/>
      <c r="D21" s="729"/>
      <c r="E21" s="729"/>
      <c r="F21" s="729"/>
      <c r="G21" s="729"/>
      <c r="H21" s="729"/>
      <c r="I21" s="729"/>
      <c r="J21" s="729"/>
      <c r="K21" s="729"/>
      <c r="L21" s="729"/>
      <c r="M21" s="729"/>
      <c r="N21" s="730"/>
    </row>
    <row r="22" spans="1:29" ht="13.5" hidden="1" customHeight="1" x14ac:dyDescent="0.2">
      <c r="A22" s="721"/>
      <c r="B22" s="722"/>
      <c r="C22" s="728"/>
      <c r="D22" s="729"/>
      <c r="E22" s="729"/>
      <c r="F22" s="729"/>
      <c r="G22" s="729"/>
      <c r="H22" s="729"/>
      <c r="I22" s="729"/>
      <c r="J22" s="729"/>
      <c r="K22" s="729"/>
      <c r="L22" s="729"/>
      <c r="M22" s="729"/>
      <c r="N22" s="730"/>
    </row>
    <row r="23" spans="1:29" ht="13.5" hidden="1" customHeight="1" x14ac:dyDescent="0.2">
      <c r="A23" s="723"/>
      <c r="B23" s="724"/>
      <c r="C23" s="731"/>
      <c r="D23" s="732"/>
      <c r="E23" s="732"/>
      <c r="F23" s="732"/>
      <c r="G23" s="732"/>
      <c r="H23" s="732"/>
      <c r="I23" s="732"/>
      <c r="J23" s="732"/>
      <c r="K23" s="732"/>
      <c r="L23" s="732"/>
      <c r="M23" s="732"/>
      <c r="N23" s="733"/>
    </row>
    <row r="24" spans="1:29" ht="18.75" customHeight="1" x14ac:dyDescent="0.2">
      <c r="A24" s="734" t="s">
        <v>78</v>
      </c>
      <c r="B24" s="735"/>
      <c r="C24" s="735"/>
      <c r="D24" s="735"/>
      <c r="E24" s="735"/>
      <c r="F24" s="735"/>
      <c r="G24" s="735"/>
      <c r="H24" s="735"/>
      <c r="I24" s="735"/>
      <c r="J24" s="735"/>
      <c r="K24" s="735"/>
      <c r="L24" s="735"/>
      <c r="M24" s="735"/>
      <c r="N24" s="736"/>
      <c r="R24" s="40"/>
      <c r="S24" s="40"/>
      <c r="T24" s="40"/>
      <c r="U24" s="40"/>
      <c r="V24" s="40"/>
      <c r="W24" s="40"/>
      <c r="X24" s="40"/>
      <c r="Y24" s="40"/>
      <c r="Z24" s="40"/>
      <c r="AA24" s="40"/>
      <c r="AB24" s="40"/>
      <c r="AC24" s="40"/>
    </row>
    <row r="25" spans="1:29" ht="27" customHeight="1" x14ac:dyDescent="0.2">
      <c r="A25" s="41">
        <v>1</v>
      </c>
      <c r="B25" s="714" t="s">
        <v>241</v>
      </c>
      <c r="C25" s="715"/>
      <c r="D25" s="715"/>
      <c r="E25" s="715"/>
      <c r="F25" s="715"/>
      <c r="G25" s="716"/>
      <c r="H25" s="41">
        <v>6</v>
      </c>
      <c r="I25" s="714" t="s">
        <v>254</v>
      </c>
      <c r="J25" s="715"/>
      <c r="K25" s="715"/>
      <c r="L25" s="715"/>
      <c r="M25" s="715"/>
      <c r="N25" s="716"/>
      <c r="R25" s="40"/>
      <c r="S25" s="40"/>
      <c r="T25" s="40"/>
      <c r="U25" s="40"/>
      <c r="V25" s="40"/>
      <c r="W25" s="40"/>
      <c r="X25" s="40"/>
      <c r="Y25" s="40"/>
      <c r="Z25" s="40"/>
      <c r="AA25" s="40"/>
      <c r="AB25" s="40"/>
      <c r="AC25" s="40"/>
    </row>
    <row r="26" spans="1:29" ht="27" customHeight="1" x14ac:dyDescent="0.2">
      <c r="A26" s="41">
        <v>2</v>
      </c>
      <c r="B26" s="714" t="s">
        <v>242</v>
      </c>
      <c r="C26" s="715"/>
      <c r="D26" s="715"/>
      <c r="E26" s="715"/>
      <c r="F26" s="715"/>
      <c r="G26" s="716"/>
      <c r="H26" s="41"/>
      <c r="I26" s="714"/>
      <c r="J26" s="715"/>
      <c r="K26" s="715"/>
      <c r="L26" s="715"/>
      <c r="M26" s="715"/>
      <c r="N26" s="716"/>
      <c r="R26" s="40"/>
      <c r="S26" s="40"/>
      <c r="T26" s="40"/>
      <c r="U26" s="40"/>
      <c r="V26" s="40"/>
      <c r="W26" s="40"/>
      <c r="X26" s="40"/>
      <c r="Y26" s="40"/>
      <c r="Z26" s="40"/>
      <c r="AA26" s="40"/>
      <c r="AB26" s="40"/>
      <c r="AC26" s="40"/>
    </row>
    <row r="27" spans="1:29" ht="26.25" customHeight="1" x14ac:dyDescent="0.2">
      <c r="A27" s="41">
        <v>3</v>
      </c>
      <c r="B27" s="714" t="s">
        <v>251</v>
      </c>
      <c r="C27" s="715"/>
      <c r="D27" s="715"/>
      <c r="E27" s="715"/>
      <c r="F27" s="715"/>
      <c r="G27" s="716"/>
      <c r="H27" s="41"/>
      <c r="I27" s="714"/>
      <c r="J27" s="715"/>
      <c r="K27" s="715"/>
      <c r="L27" s="715"/>
      <c r="M27" s="715"/>
      <c r="N27" s="716"/>
      <c r="R27" s="40"/>
      <c r="S27" s="40"/>
      <c r="T27" s="40"/>
      <c r="U27" s="40"/>
      <c r="V27" s="40"/>
      <c r="W27" s="40"/>
      <c r="X27" s="40"/>
      <c r="Y27" s="40"/>
      <c r="Z27" s="40"/>
      <c r="AA27" s="40"/>
      <c r="AB27" s="40"/>
      <c r="AC27" s="40"/>
    </row>
    <row r="28" spans="1:29" ht="33.75" customHeight="1" x14ac:dyDescent="0.2">
      <c r="A28" s="41">
        <v>4</v>
      </c>
      <c r="B28" s="714" t="s">
        <v>252</v>
      </c>
      <c r="C28" s="715"/>
      <c r="D28" s="715"/>
      <c r="E28" s="715"/>
      <c r="F28" s="715"/>
      <c r="G28" s="716"/>
      <c r="H28" s="41"/>
      <c r="I28" s="714"/>
      <c r="J28" s="715"/>
      <c r="K28" s="715"/>
      <c r="L28" s="715"/>
      <c r="M28" s="715"/>
      <c r="N28" s="716"/>
    </row>
    <row r="29" spans="1:29" ht="34.5" customHeight="1" x14ac:dyDescent="0.2">
      <c r="A29" s="41">
        <v>5</v>
      </c>
      <c r="B29" s="714" t="s">
        <v>253</v>
      </c>
      <c r="C29" s="715"/>
      <c r="D29" s="715"/>
      <c r="E29" s="715"/>
      <c r="F29" s="715"/>
      <c r="G29" s="716"/>
      <c r="H29" s="41"/>
      <c r="I29" s="742"/>
      <c r="J29" s="742"/>
      <c r="K29" s="742"/>
      <c r="L29" s="742"/>
      <c r="M29" s="742"/>
      <c r="N29" s="742"/>
    </row>
    <row r="30" spans="1:29" x14ac:dyDescent="0.2">
      <c r="A30" s="42" t="s">
        <v>10</v>
      </c>
      <c r="B30" s="43"/>
      <c r="C30" s="43"/>
      <c r="D30" s="43"/>
      <c r="E30" s="43"/>
      <c r="F30" s="43"/>
      <c r="G30" s="43"/>
      <c r="H30" s="43"/>
      <c r="I30" s="43"/>
      <c r="J30" s="43"/>
      <c r="K30" s="43"/>
      <c r="L30" s="43"/>
      <c r="M30" s="43"/>
      <c r="N30" s="44"/>
      <c r="O30" s="43"/>
      <c r="P30" s="43"/>
      <c r="Q30" s="43"/>
      <c r="R30" s="44"/>
    </row>
    <row r="31" spans="1:29" x14ac:dyDescent="0.2">
      <c r="A31" s="743" t="s">
        <v>81</v>
      </c>
      <c r="B31" s="744"/>
      <c r="C31" s="744"/>
      <c r="D31" s="744"/>
      <c r="E31" s="744"/>
      <c r="F31" s="744"/>
      <c r="G31" s="744"/>
      <c r="H31" s="745"/>
      <c r="I31" s="734" t="s">
        <v>176</v>
      </c>
      <c r="J31" s="736"/>
      <c r="K31" s="737" t="s">
        <v>177</v>
      </c>
      <c r="L31" s="737"/>
      <c r="M31" s="737" t="s">
        <v>84</v>
      </c>
      <c r="N31" s="737"/>
      <c r="O31" s="737">
        <v>2027</v>
      </c>
      <c r="P31" s="737"/>
      <c r="Q31" s="737">
        <v>2028</v>
      </c>
      <c r="R31" s="737"/>
    </row>
    <row r="32" spans="1:29" x14ac:dyDescent="0.2">
      <c r="A32" s="738" t="s">
        <v>256</v>
      </c>
      <c r="B32" s="739"/>
      <c r="C32" s="739"/>
      <c r="D32" s="739"/>
      <c r="E32" s="739"/>
      <c r="F32" s="739"/>
      <c r="G32" s="739"/>
      <c r="H32" s="740"/>
      <c r="I32" s="749">
        <v>1</v>
      </c>
      <c r="J32" s="741"/>
      <c r="K32" s="741" t="s">
        <v>257</v>
      </c>
      <c r="L32" s="741"/>
      <c r="M32" s="741"/>
      <c r="N32" s="741"/>
      <c r="O32" s="749"/>
      <c r="P32" s="741"/>
      <c r="Q32" s="741"/>
      <c r="R32" s="741"/>
    </row>
    <row r="33" spans="1:18" x14ac:dyDescent="0.2">
      <c r="A33" s="738" t="s">
        <v>255</v>
      </c>
      <c r="B33" s="739"/>
      <c r="C33" s="739"/>
      <c r="D33" s="739"/>
      <c r="E33" s="739"/>
      <c r="F33" s="739"/>
      <c r="G33" s="739"/>
      <c r="H33" s="740"/>
      <c r="I33" s="741"/>
      <c r="J33" s="741"/>
      <c r="K33" s="741"/>
      <c r="L33" s="741"/>
      <c r="M33" s="741"/>
      <c r="N33" s="741"/>
      <c r="O33" s="749">
        <v>1</v>
      </c>
      <c r="P33" s="741"/>
      <c r="Q33" s="741"/>
      <c r="R33" s="741"/>
    </row>
    <row r="34" spans="1:18" x14ac:dyDescent="0.2">
      <c r="A34" s="738"/>
      <c r="B34" s="739"/>
      <c r="C34" s="739"/>
      <c r="D34" s="739"/>
      <c r="E34" s="739"/>
      <c r="F34" s="739"/>
      <c r="G34" s="739"/>
      <c r="H34" s="740"/>
      <c r="I34" s="741"/>
      <c r="J34" s="741"/>
      <c r="K34" s="741"/>
      <c r="L34" s="741"/>
      <c r="M34" s="741"/>
      <c r="N34" s="741"/>
      <c r="O34" s="741"/>
      <c r="P34" s="741"/>
      <c r="Q34" s="741"/>
      <c r="R34" s="741"/>
    </row>
    <row r="35" spans="1:18" x14ac:dyDescent="0.2">
      <c r="A35" s="738"/>
      <c r="B35" s="739"/>
      <c r="C35" s="739"/>
      <c r="D35" s="739"/>
      <c r="E35" s="739"/>
      <c r="F35" s="739"/>
      <c r="G35" s="739"/>
      <c r="H35" s="740"/>
      <c r="I35" s="746"/>
      <c r="J35" s="747"/>
      <c r="K35" s="741"/>
      <c r="L35" s="741"/>
      <c r="M35" s="741"/>
      <c r="N35" s="741"/>
      <c r="O35" s="741"/>
      <c r="P35" s="741"/>
      <c r="Q35" s="741"/>
      <c r="R35" s="741"/>
    </row>
    <row r="36" spans="1:18" x14ac:dyDescent="0.2">
      <c r="A36" s="738"/>
      <c r="B36" s="739"/>
      <c r="C36" s="739"/>
      <c r="D36" s="739"/>
      <c r="E36" s="739"/>
      <c r="F36" s="739"/>
      <c r="G36" s="739"/>
      <c r="H36" s="740"/>
      <c r="I36" s="741"/>
      <c r="J36" s="741"/>
      <c r="K36" s="741"/>
      <c r="L36" s="741"/>
      <c r="M36" s="741"/>
      <c r="N36" s="741"/>
      <c r="O36" s="741"/>
      <c r="P36" s="741"/>
      <c r="Q36" s="741"/>
      <c r="R36" s="741"/>
    </row>
    <row r="37" spans="1:18" x14ac:dyDescent="0.2">
      <c r="A37" s="738"/>
      <c r="B37" s="739"/>
      <c r="C37" s="739"/>
      <c r="D37" s="739"/>
      <c r="E37" s="739"/>
      <c r="F37" s="739"/>
      <c r="G37" s="739"/>
      <c r="H37" s="740"/>
      <c r="I37" s="741"/>
      <c r="J37" s="741"/>
      <c r="K37" s="748"/>
      <c r="L37" s="748"/>
      <c r="M37" s="748"/>
      <c r="N37" s="748"/>
      <c r="O37" s="741"/>
      <c r="P37" s="741"/>
      <c r="Q37" s="741"/>
      <c r="R37" s="741"/>
    </row>
    <row r="38" spans="1:18" s="45" customFormat="1" x14ac:dyDescent="0.2">
      <c r="A38" s="738"/>
      <c r="B38" s="739"/>
      <c r="C38" s="739"/>
      <c r="D38" s="739"/>
      <c r="E38" s="739"/>
      <c r="F38" s="739"/>
      <c r="G38" s="739"/>
      <c r="H38" s="740"/>
      <c r="I38" s="741"/>
      <c r="J38" s="741"/>
      <c r="K38" s="748"/>
      <c r="L38" s="748"/>
      <c r="M38" s="748"/>
      <c r="N38" s="748"/>
      <c r="O38" s="741"/>
      <c r="P38" s="741"/>
      <c r="Q38" s="741"/>
      <c r="R38" s="741"/>
    </row>
    <row r="39" spans="1:18" x14ac:dyDescent="0.2">
      <c r="A39" s="743" t="s">
        <v>85</v>
      </c>
      <c r="B39" s="744"/>
      <c r="C39" s="744"/>
      <c r="D39" s="744"/>
      <c r="E39" s="744"/>
      <c r="F39" s="744"/>
      <c r="G39" s="744"/>
      <c r="H39" s="745"/>
      <c r="I39" s="734" t="s">
        <v>176</v>
      </c>
      <c r="J39" s="736"/>
      <c r="K39" s="737" t="s">
        <v>177</v>
      </c>
      <c r="L39" s="737"/>
      <c r="M39" s="737" t="s">
        <v>84</v>
      </c>
      <c r="N39" s="737"/>
      <c r="O39" s="737">
        <v>2027</v>
      </c>
      <c r="P39" s="737"/>
      <c r="Q39" s="737">
        <v>2028</v>
      </c>
      <c r="R39" s="737"/>
    </row>
    <row r="40" spans="1:18" ht="15.75" customHeight="1" x14ac:dyDescent="0.2">
      <c r="A40" s="738"/>
      <c r="B40" s="739"/>
      <c r="C40" s="739"/>
      <c r="D40" s="739"/>
      <c r="E40" s="739"/>
      <c r="F40" s="739"/>
      <c r="G40" s="739"/>
      <c r="H40" s="740"/>
      <c r="I40" s="749"/>
      <c r="J40" s="741"/>
      <c r="K40" s="750"/>
      <c r="L40" s="741"/>
      <c r="M40" s="741"/>
      <c r="N40" s="741"/>
      <c r="O40" s="750"/>
      <c r="P40" s="741"/>
      <c r="Q40" s="750"/>
      <c r="R40" s="741"/>
    </row>
    <row r="41" spans="1:18" x14ac:dyDescent="0.2">
      <c r="A41" s="738"/>
      <c r="B41" s="739"/>
      <c r="C41" s="739"/>
      <c r="D41" s="739"/>
      <c r="E41" s="739"/>
      <c r="F41" s="739"/>
      <c r="G41" s="739"/>
      <c r="H41" s="740"/>
      <c r="I41" s="750"/>
      <c r="J41" s="741"/>
      <c r="K41" s="750"/>
      <c r="L41" s="741"/>
      <c r="M41" s="741"/>
      <c r="N41" s="741"/>
      <c r="O41" s="750"/>
      <c r="P41" s="741"/>
      <c r="Q41" s="750"/>
      <c r="R41" s="741"/>
    </row>
    <row r="42" spans="1:18" x14ac:dyDescent="0.2">
      <c r="A42" s="738"/>
      <c r="B42" s="739"/>
      <c r="C42" s="739"/>
      <c r="D42" s="739"/>
      <c r="E42" s="739"/>
      <c r="F42" s="739"/>
      <c r="G42" s="739"/>
      <c r="H42" s="740"/>
      <c r="I42" s="750"/>
      <c r="J42" s="741"/>
      <c r="K42" s="750"/>
      <c r="L42" s="741"/>
      <c r="M42" s="741"/>
      <c r="N42" s="741"/>
      <c r="O42" s="750"/>
      <c r="P42" s="741"/>
      <c r="Q42" s="750"/>
      <c r="R42" s="741"/>
    </row>
    <row r="43" spans="1:18" x14ac:dyDescent="0.2">
      <c r="A43" s="738"/>
      <c r="B43" s="739"/>
      <c r="C43" s="739"/>
      <c r="D43" s="739"/>
      <c r="E43" s="739"/>
      <c r="F43" s="739"/>
      <c r="G43" s="739"/>
      <c r="H43" s="740"/>
      <c r="I43" s="750"/>
      <c r="J43" s="741"/>
      <c r="K43" s="750"/>
      <c r="L43" s="741"/>
      <c r="M43" s="741"/>
      <c r="N43" s="741"/>
      <c r="O43" s="750"/>
      <c r="P43" s="741"/>
      <c r="Q43" s="750"/>
      <c r="R43" s="741"/>
    </row>
    <row r="44" spans="1:18" x14ac:dyDescent="0.2">
      <c r="A44" s="738"/>
      <c r="B44" s="739"/>
      <c r="C44" s="739"/>
      <c r="D44" s="739"/>
      <c r="E44" s="739"/>
      <c r="F44" s="739"/>
      <c r="G44" s="739"/>
      <c r="H44" s="740"/>
      <c r="I44" s="750"/>
      <c r="J44" s="741"/>
      <c r="K44" s="750"/>
      <c r="L44" s="741"/>
      <c r="M44" s="741"/>
      <c r="N44" s="741"/>
      <c r="O44" s="750"/>
      <c r="P44" s="741"/>
      <c r="Q44" s="750"/>
      <c r="R44" s="741"/>
    </row>
    <row r="45" spans="1:18" x14ac:dyDescent="0.2">
      <c r="A45" s="738"/>
      <c r="B45" s="739"/>
      <c r="C45" s="739"/>
      <c r="D45" s="739"/>
      <c r="E45" s="739"/>
      <c r="F45" s="739"/>
      <c r="G45" s="739"/>
      <c r="H45" s="740"/>
      <c r="I45" s="750"/>
      <c r="J45" s="741"/>
      <c r="K45" s="750"/>
      <c r="L45" s="741"/>
      <c r="M45" s="741"/>
      <c r="N45" s="741"/>
      <c r="O45" s="750"/>
      <c r="P45" s="741"/>
      <c r="Q45" s="750"/>
      <c r="R45" s="741"/>
    </row>
    <row r="46" spans="1:18" x14ac:dyDescent="0.2">
      <c r="A46" s="738"/>
      <c r="B46" s="739"/>
      <c r="C46" s="739"/>
      <c r="D46" s="739"/>
      <c r="E46" s="739"/>
      <c r="F46" s="739"/>
      <c r="G46" s="739"/>
      <c r="H46" s="740"/>
      <c r="I46" s="750"/>
      <c r="J46" s="741"/>
      <c r="K46" s="750"/>
      <c r="L46" s="741"/>
      <c r="M46" s="741"/>
      <c r="N46" s="741"/>
      <c r="O46" s="750"/>
      <c r="P46" s="741"/>
      <c r="Q46" s="750"/>
      <c r="R46" s="741"/>
    </row>
    <row r="47" spans="1:18" x14ac:dyDescent="0.2">
      <c r="A47" s="738"/>
      <c r="B47" s="739"/>
      <c r="C47" s="739"/>
      <c r="D47" s="739"/>
      <c r="E47" s="739"/>
      <c r="F47" s="739"/>
      <c r="G47" s="739"/>
      <c r="H47" s="740"/>
      <c r="I47" s="750"/>
      <c r="J47" s="741"/>
      <c r="K47" s="750"/>
      <c r="L47" s="741"/>
      <c r="M47" s="741"/>
      <c r="N47" s="741"/>
      <c r="O47" s="750"/>
      <c r="P47" s="741"/>
      <c r="Q47" s="750"/>
      <c r="R47" s="741"/>
    </row>
    <row r="48" spans="1:18" x14ac:dyDescent="0.2">
      <c r="A48" s="743" t="s">
        <v>86</v>
      </c>
      <c r="B48" s="744"/>
      <c r="C48" s="744"/>
      <c r="D48" s="744"/>
      <c r="E48" s="744"/>
      <c r="F48" s="744"/>
      <c r="G48" s="744"/>
      <c r="H48" s="745"/>
      <c r="I48" s="734" t="s">
        <v>176</v>
      </c>
      <c r="J48" s="736"/>
      <c r="K48" s="737" t="s">
        <v>177</v>
      </c>
      <c r="L48" s="737"/>
      <c r="M48" s="737" t="s">
        <v>84</v>
      </c>
      <c r="N48" s="737"/>
      <c r="O48" s="737">
        <v>2027</v>
      </c>
      <c r="P48" s="737"/>
      <c r="Q48" s="737">
        <v>2028</v>
      </c>
      <c r="R48" s="737"/>
    </row>
    <row r="49" spans="1:18" x14ac:dyDescent="0.2">
      <c r="A49" s="738"/>
      <c r="B49" s="739"/>
      <c r="C49" s="739"/>
      <c r="D49" s="739"/>
      <c r="E49" s="739"/>
      <c r="F49" s="739"/>
      <c r="G49" s="739"/>
      <c r="H49" s="740"/>
      <c r="I49" s="753"/>
      <c r="J49" s="753"/>
      <c r="K49" s="741"/>
      <c r="L49" s="741"/>
      <c r="M49" s="741"/>
      <c r="N49" s="741"/>
      <c r="O49" s="753"/>
      <c r="P49" s="753"/>
      <c r="Q49" s="753"/>
      <c r="R49" s="753"/>
    </row>
    <row r="50" spans="1:18" x14ac:dyDescent="0.2">
      <c r="A50" s="738"/>
      <c r="B50" s="739"/>
      <c r="C50" s="739"/>
      <c r="D50" s="739"/>
      <c r="E50" s="739"/>
      <c r="F50" s="739"/>
      <c r="G50" s="739"/>
      <c r="H50" s="740"/>
      <c r="I50" s="751"/>
      <c r="J50" s="752"/>
      <c r="K50" s="753"/>
      <c r="L50" s="753"/>
      <c r="M50" s="741"/>
      <c r="N50" s="741"/>
      <c r="O50" s="751"/>
      <c r="P50" s="752"/>
      <c r="Q50" s="751"/>
      <c r="R50" s="752"/>
    </row>
    <row r="51" spans="1:18" x14ac:dyDescent="0.2">
      <c r="A51" s="738"/>
      <c r="B51" s="739"/>
      <c r="C51" s="739"/>
      <c r="D51" s="739"/>
      <c r="E51" s="739"/>
      <c r="F51" s="739"/>
      <c r="G51" s="739"/>
      <c r="H51" s="740"/>
      <c r="I51" s="753"/>
      <c r="J51" s="753"/>
      <c r="K51" s="741"/>
      <c r="L51" s="741"/>
      <c r="M51" s="741"/>
      <c r="N51" s="741"/>
      <c r="O51" s="741"/>
      <c r="P51" s="741"/>
      <c r="Q51" s="741"/>
      <c r="R51" s="741"/>
    </row>
    <row r="52" spans="1:18" x14ac:dyDescent="0.2">
      <c r="A52" s="738"/>
      <c r="B52" s="739"/>
      <c r="C52" s="739"/>
      <c r="D52" s="739"/>
      <c r="E52" s="739"/>
      <c r="F52" s="739"/>
      <c r="G52" s="739"/>
      <c r="H52" s="740"/>
      <c r="I52" s="741"/>
      <c r="J52" s="741"/>
      <c r="K52" s="741"/>
      <c r="L52" s="741"/>
      <c r="M52" s="741"/>
      <c r="N52" s="741"/>
      <c r="O52" s="741"/>
      <c r="P52" s="741"/>
      <c r="Q52" s="741"/>
      <c r="R52" s="741"/>
    </row>
    <row r="53" spans="1:18" x14ac:dyDescent="0.2">
      <c r="A53" s="738"/>
      <c r="B53" s="739"/>
      <c r="C53" s="739"/>
      <c r="D53" s="739"/>
      <c r="E53" s="739"/>
      <c r="F53" s="739"/>
      <c r="G53" s="739"/>
      <c r="H53" s="740"/>
      <c r="I53" s="741"/>
      <c r="J53" s="741"/>
      <c r="K53" s="741"/>
      <c r="L53" s="741"/>
      <c r="M53" s="741"/>
      <c r="N53" s="741"/>
      <c r="O53" s="741"/>
      <c r="P53" s="741"/>
      <c r="Q53" s="741"/>
      <c r="R53" s="741"/>
    </row>
    <row r="54" spans="1:18" x14ac:dyDescent="0.2">
      <c r="A54" s="743" t="s">
        <v>87</v>
      </c>
      <c r="B54" s="744"/>
      <c r="C54" s="744"/>
      <c r="D54" s="744"/>
      <c r="E54" s="744"/>
      <c r="F54" s="744"/>
      <c r="G54" s="744"/>
      <c r="H54" s="745"/>
      <c r="I54" s="734" t="s">
        <v>176</v>
      </c>
      <c r="J54" s="736"/>
      <c r="K54" s="737" t="s">
        <v>177</v>
      </c>
      <c r="L54" s="737"/>
      <c r="M54" s="737" t="s">
        <v>84</v>
      </c>
      <c r="N54" s="737"/>
      <c r="O54" s="737">
        <v>2027</v>
      </c>
      <c r="P54" s="737"/>
      <c r="Q54" s="737">
        <v>2028</v>
      </c>
      <c r="R54" s="737"/>
    </row>
    <row r="55" spans="1:18" x14ac:dyDescent="0.2">
      <c r="A55" s="754"/>
      <c r="B55" s="755"/>
      <c r="C55" s="755"/>
      <c r="D55" s="755"/>
      <c r="E55" s="755"/>
      <c r="F55" s="755"/>
      <c r="G55" s="755"/>
      <c r="H55" s="756"/>
      <c r="I55" s="741"/>
      <c r="J55" s="741"/>
      <c r="K55" s="741"/>
      <c r="L55" s="741"/>
      <c r="M55" s="741"/>
      <c r="N55" s="741"/>
      <c r="O55" s="741"/>
      <c r="P55" s="741"/>
      <c r="Q55" s="741"/>
      <c r="R55" s="741"/>
    </row>
    <row r="56" spans="1:18" x14ac:dyDescent="0.2">
      <c r="A56" s="754"/>
      <c r="B56" s="755"/>
      <c r="C56" s="755"/>
      <c r="D56" s="755"/>
      <c r="E56" s="755"/>
      <c r="F56" s="755"/>
      <c r="G56" s="755"/>
      <c r="H56" s="756"/>
      <c r="I56" s="741"/>
      <c r="J56" s="741"/>
      <c r="K56" s="741"/>
      <c r="L56" s="741"/>
      <c r="M56" s="741"/>
      <c r="N56" s="741"/>
      <c r="O56" s="741"/>
      <c r="P56" s="741"/>
      <c r="Q56" s="741"/>
      <c r="R56" s="741"/>
    </row>
    <row r="57" spans="1:18" x14ac:dyDescent="0.2">
      <c r="A57" s="754"/>
      <c r="B57" s="755"/>
      <c r="C57" s="755"/>
      <c r="D57" s="755"/>
      <c r="E57" s="755"/>
      <c r="F57" s="755"/>
      <c r="G57" s="755"/>
      <c r="H57" s="756"/>
      <c r="I57" s="749"/>
      <c r="J57" s="741"/>
      <c r="K57" s="741"/>
      <c r="L57" s="741"/>
      <c r="M57" s="741"/>
      <c r="N57" s="741"/>
      <c r="O57" s="749"/>
      <c r="P57" s="741"/>
      <c r="Q57" s="749"/>
      <c r="R57" s="741"/>
    </row>
    <row r="58" spans="1:18" x14ac:dyDescent="0.2">
      <c r="A58" s="754"/>
      <c r="B58" s="755"/>
      <c r="C58" s="755"/>
      <c r="D58" s="755"/>
      <c r="E58" s="755"/>
      <c r="F58" s="755"/>
      <c r="G58" s="755"/>
      <c r="H58" s="756"/>
      <c r="I58" s="741"/>
      <c r="J58" s="741"/>
      <c r="K58" s="741"/>
      <c r="L58" s="741"/>
      <c r="M58" s="741"/>
      <c r="N58" s="741"/>
      <c r="O58" s="741"/>
      <c r="P58" s="741"/>
      <c r="Q58" s="741"/>
      <c r="R58" s="741"/>
    </row>
    <row r="59" spans="1:18" x14ac:dyDescent="0.2">
      <c r="A59" s="754"/>
      <c r="B59" s="755"/>
      <c r="C59" s="755"/>
      <c r="D59" s="755"/>
      <c r="E59" s="755"/>
      <c r="F59" s="755"/>
      <c r="G59" s="755"/>
      <c r="H59" s="756"/>
      <c r="I59" s="741"/>
      <c r="J59" s="741"/>
      <c r="K59" s="741"/>
      <c r="L59" s="741"/>
      <c r="M59" s="741"/>
      <c r="N59" s="741"/>
      <c r="O59" s="741"/>
      <c r="P59" s="741"/>
      <c r="Q59" s="741"/>
      <c r="R59" s="741"/>
    </row>
    <row r="61" spans="1:18" x14ac:dyDescent="0.2">
      <c r="A61" s="757" t="s">
        <v>15</v>
      </c>
      <c r="B61" s="758"/>
      <c r="C61" s="758"/>
      <c r="D61" s="758"/>
      <c r="E61" s="758"/>
      <c r="F61" s="758"/>
      <c r="G61" s="758"/>
      <c r="H61" s="758"/>
      <c r="I61" s="758"/>
      <c r="J61" s="758"/>
      <c r="K61" s="758"/>
      <c r="L61" s="758"/>
      <c r="M61" s="758"/>
      <c r="N61" s="759"/>
    </row>
    <row r="62" spans="1:18" ht="39.75" customHeight="1" x14ac:dyDescent="0.2">
      <c r="A62" s="737" t="s">
        <v>16</v>
      </c>
      <c r="B62" s="737"/>
      <c r="C62" s="46" t="s">
        <v>17</v>
      </c>
      <c r="D62" s="46" t="s">
        <v>18</v>
      </c>
      <c r="E62" s="46" t="s">
        <v>19</v>
      </c>
      <c r="F62" s="46" t="s">
        <v>20</v>
      </c>
      <c r="G62" s="46" t="s">
        <v>21</v>
      </c>
      <c r="H62" s="46" t="s">
        <v>22</v>
      </c>
      <c r="I62" s="46" t="s">
        <v>23</v>
      </c>
      <c r="J62" s="46" t="s">
        <v>24</v>
      </c>
      <c r="K62" s="46" t="s">
        <v>25</v>
      </c>
      <c r="L62" s="46" t="s">
        <v>26</v>
      </c>
      <c r="M62" s="46" t="s">
        <v>27</v>
      </c>
      <c r="N62" s="46" t="s">
        <v>28</v>
      </c>
    </row>
    <row r="63" spans="1:18" ht="12" customHeight="1" x14ac:dyDescent="0.2">
      <c r="A63" s="760">
        <f>IF(A25&gt;0,A25,"")</f>
        <v>1</v>
      </c>
      <c r="B63" s="761"/>
      <c r="C63" s="47" t="s">
        <v>56</v>
      </c>
      <c r="D63" s="48" t="s">
        <v>56</v>
      </c>
      <c r="E63" s="48" t="s">
        <v>56</v>
      </c>
      <c r="F63" s="48" t="s">
        <v>56</v>
      </c>
      <c r="G63" s="49"/>
      <c r="H63" s="49"/>
      <c r="I63" s="49"/>
      <c r="J63" s="49"/>
      <c r="K63" s="49"/>
      <c r="L63" s="49"/>
      <c r="M63" s="49"/>
      <c r="N63" s="49"/>
    </row>
    <row r="64" spans="1:18" ht="12" customHeight="1" thickBot="1" x14ac:dyDescent="0.25">
      <c r="A64" s="762"/>
      <c r="B64" s="763"/>
      <c r="C64" s="50"/>
      <c r="D64" s="50"/>
      <c r="E64" s="50"/>
      <c r="F64" s="50"/>
      <c r="G64" s="50"/>
      <c r="H64" s="50"/>
      <c r="I64" s="50"/>
      <c r="J64" s="50"/>
      <c r="K64" s="50"/>
      <c r="L64" s="50"/>
      <c r="M64" s="50"/>
      <c r="N64" s="50"/>
    </row>
    <row r="65" spans="1:15" ht="12" customHeight="1" x14ac:dyDescent="0.2">
      <c r="A65" s="837">
        <v>2</v>
      </c>
      <c r="B65" s="838"/>
      <c r="C65" s="132"/>
      <c r="D65" s="132"/>
      <c r="E65" s="132"/>
      <c r="F65" s="149"/>
      <c r="G65" s="149"/>
      <c r="H65" s="149"/>
      <c r="I65" s="149"/>
      <c r="J65" s="149"/>
      <c r="K65" s="149"/>
      <c r="L65" s="149"/>
      <c r="M65" s="149"/>
      <c r="N65" s="149"/>
    </row>
    <row r="66" spans="1:15" ht="12" customHeight="1" thickBot="1" x14ac:dyDescent="0.25">
      <c r="A66" s="839"/>
      <c r="B66" s="840"/>
      <c r="C66" s="144"/>
      <c r="D66" s="144"/>
      <c r="E66" s="144"/>
      <c r="F66" s="144"/>
      <c r="G66" s="144"/>
      <c r="H66" s="144"/>
      <c r="I66" s="144"/>
      <c r="J66" s="144"/>
      <c r="K66" s="144"/>
      <c r="L66" s="144"/>
      <c r="M66" s="144"/>
      <c r="N66" s="144"/>
    </row>
    <row r="67" spans="1:15" ht="12" customHeight="1" x14ac:dyDescent="0.2">
      <c r="A67" s="837">
        <v>3</v>
      </c>
      <c r="B67" s="838"/>
      <c r="C67" s="132"/>
      <c r="D67" s="145"/>
      <c r="E67" s="132"/>
      <c r="F67" s="149"/>
      <c r="G67" s="149"/>
      <c r="H67" s="132"/>
      <c r="I67" s="132"/>
      <c r="J67" s="132"/>
      <c r="K67" s="132"/>
      <c r="L67" s="132"/>
      <c r="M67" s="132"/>
      <c r="N67" s="132"/>
    </row>
    <row r="68" spans="1:15" ht="12" customHeight="1" thickBot="1" x14ac:dyDescent="0.25">
      <c r="A68" s="839"/>
      <c r="B68" s="840"/>
      <c r="C68" s="144"/>
      <c r="D68" s="144"/>
      <c r="E68" s="144"/>
      <c r="F68" s="144"/>
      <c r="G68" s="144"/>
      <c r="H68" s="144"/>
      <c r="I68" s="144"/>
      <c r="J68" s="144"/>
      <c r="K68" s="144"/>
      <c r="L68" s="144"/>
      <c r="M68" s="144"/>
      <c r="N68" s="144"/>
    </row>
    <row r="69" spans="1:15" ht="12" customHeight="1" x14ac:dyDescent="0.2">
      <c r="A69" s="837">
        <v>4</v>
      </c>
      <c r="B69" s="838"/>
      <c r="C69" s="132"/>
      <c r="D69" s="132"/>
      <c r="E69" s="132"/>
      <c r="F69" s="132"/>
      <c r="G69" s="132"/>
      <c r="H69" s="149"/>
      <c r="I69" s="132"/>
      <c r="J69" s="132"/>
      <c r="K69" s="132"/>
      <c r="L69" s="132"/>
      <c r="M69" s="132"/>
      <c r="N69" s="132"/>
    </row>
    <row r="70" spans="1:15" ht="12" customHeight="1" thickBot="1" x14ac:dyDescent="0.25">
      <c r="A70" s="839"/>
      <c r="B70" s="840"/>
      <c r="C70" s="144"/>
      <c r="D70" s="144"/>
      <c r="E70" s="144"/>
      <c r="F70" s="144"/>
      <c r="G70" s="144"/>
      <c r="H70" s="144"/>
      <c r="I70" s="144"/>
      <c r="J70" s="144"/>
      <c r="K70" s="144"/>
      <c r="L70" s="144"/>
      <c r="M70" s="144"/>
      <c r="N70" s="144"/>
    </row>
    <row r="71" spans="1:15" ht="12" customHeight="1" x14ac:dyDescent="0.2">
      <c r="A71" s="837">
        <v>5</v>
      </c>
      <c r="B71" s="838"/>
      <c r="C71" s="132"/>
      <c r="D71" s="132"/>
      <c r="E71" s="132"/>
      <c r="F71" s="132"/>
      <c r="G71" s="132"/>
      <c r="H71" s="132"/>
      <c r="I71" s="149"/>
      <c r="J71" s="149"/>
      <c r="K71" s="149"/>
      <c r="L71" s="149"/>
      <c r="M71" s="149"/>
      <c r="N71" s="149"/>
    </row>
    <row r="72" spans="1:15" ht="12" customHeight="1" thickBot="1" x14ac:dyDescent="0.25">
      <c r="A72" s="839"/>
      <c r="B72" s="840"/>
      <c r="C72" s="144"/>
      <c r="D72" s="144"/>
      <c r="E72" s="144"/>
      <c r="F72" s="144"/>
      <c r="G72" s="144"/>
      <c r="H72" s="144"/>
      <c r="I72" s="144"/>
      <c r="J72" s="144"/>
      <c r="K72" s="144"/>
      <c r="L72" s="144"/>
      <c r="M72" s="144"/>
      <c r="N72" s="144"/>
    </row>
    <row r="73" spans="1:15" ht="12" customHeight="1" x14ac:dyDescent="0.2">
      <c r="A73" s="760">
        <v>6</v>
      </c>
      <c r="B73" s="761"/>
      <c r="C73" s="49"/>
      <c r="D73" s="49"/>
      <c r="E73" s="49"/>
      <c r="F73" s="49"/>
      <c r="G73" s="49"/>
      <c r="H73" s="150" t="s">
        <v>258</v>
      </c>
      <c r="I73" s="49"/>
      <c r="J73" s="49"/>
      <c r="K73" s="49"/>
      <c r="L73" s="49"/>
      <c r="M73" s="49"/>
      <c r="N73" s="49"/>
    </row>
    <row r="74" spans="1:15" ht="12" customHeight="1" thickBot="1" x14ac:dyDescent="0.25">
      <c r="A74" s="762"/>
      <c r="B74" s="763"/>
      <c r="C74" s="50"/>
      <c r="D74" s="50"/>
      <c r="E74" s="50"/>
      <c r="F74" s="50"/>
      <c r="G74" s="50"/>
      <c r="H74" s="50"/>
      <c r="I74" s="50"/>
      <c r="J74" s="50"/>
      <c r="K74" s="50"/>
      <c r="L74" s="50"/>
      <c r="M74" s="50"/>
      <c r="N74" s="50"/>
    </row>
    <row r="75" spans="1:15" ht="12" customHeight="1" x14ac:dyDescent="0.2">
      <c r="A75" s="760"/>
      <c r="B75" s="761"/>
      <c r="C75" s="49"/>
      <c r="D75" s="49"/>
      <c r="E75" s="49"/>
      <c r="F75" s="49"/>
      <c r="G75" s="49"/>
      <c r="H75" s="49"/>
      <c r="I75" s="49"/>
      <c r="J75" s="49"/>
      <c r="K75" s="49"/>
      <c r="L75" s="49"/>
      <c r="M75" s="49"/>
      <c r="N75" s="49"/>
    </row>
    <row r="76" spans="1:15" ht="12" customHeight="1" thickBot="1" x14ac:dyDescent="0.25">
      <c r="A76" s="762"/>
      <c r="B76" s="763"/>
      <c r="C76" s="50"/>
      <c r="D76" s="50"/>
      <c r="E76" s="50"/>
      <c r="F76" s="50"/>
      <c r="G76" s="50"/>
      <c r="H76" s="50"/>
      <c r="I76" s="50"/>
      <c r="J76" s="50"/>
      <c r="K76" s="50"/>
      <c r="L76" s="50"/>
      <c r="M76" s="50"/>
      <c r="N76" s="50"/>
    </row>
    <row r="77" spans="1:15" ht="12" customHeight="1" x14ac:dyDescent="0.2">
      <c r="A77" s="760"/>
      <c r="B77" s="761"/>
      <c r="C77" s="49"/>
      <c r="D77" s="49"/>
      <c r="E77" s="49"/>
      <c r="F77" s="49"/>
      <c r="G77" s="49"/>
      <c r="H77" s="49"/>
      <c r="I77" s="49"/>
      <c r="J77" s="49"/>
      <c r="K77" s="49"/>
      <c r="L77" s="49"/>
      <c r="M77" s="49"/>
      <c r="N77" s="52"/>
      <c r="O77" s="53"/>
    </row>
    <row r="78" spans="1:15" ht="12" customHeight="1" thickBot="1" x14ac:dyDescent="0.25">
      <c r="A78" s="762"/>
      <c r="B78" s="763"/>
      <c r="C78" s="50"/>
      <c r="D78" s="50"/>
      <c r="E78" s="50"/>
      <c r="F78" s="50"/>
      <c r="G78" s="50"/>
      <c r="H78" s="50"/>
      <c r="I78" s="50"/>
      <c r="J78" s="50"/>
      <c r="K78" s="50"/>
      <c r="L78" s="50"/>
      <c r="M78" s="50"/>
      <c r="N78" s="50"/>
    </row>
    <row r="79" spans="1:15" ht="12" customHeight="1" x14ac:dyDescent="0.2">
      <c r="A79" s="760"/>
      <c r="B79" s="761"/>
      <c r="C79" s="49"/>
      <c r="D79" s="49"/>
      <c r="E79" s="49"/>
      <c r="F79" s="49"/>
      <c r="G79" s="49"/>
      <c r="H79" s="49"/>
      <c r="I79" s="49"/>
      <c r="J79" s="49"/>
      <c r="K79" s="49"/>
      <c r="L79" s="49"/>
      <c r="M79" s="49"/>
      <c r="N79" s="49"/>
    </row>
    <row r="80" spans="1:15" ht="12" customHeight="1" thickBot="1" x14ac:dyDescent="0.25">
      <c r="A80" s="762"/>
      <c r="B80" s="763"/>
      <c r="C80" s="50"/>
      <c r="D80" s="50"/>
      <c r="E80" s="50"/>
      <c r="F80" s="50"/>
      <c r="G80" s="50"/>
      <c r="H80" s="50"/>
      <c r="I80" s="50"/>
      <c r="J80" s="50"/>
      <c r="K80" s="50"/>
      <c r="L80" s="50"/>
      <c r="M80" s="50"/>
      <c r="N80" s="50"/>
    </row>
    <row r="81" spans="1:14" ht="12" customHeight="1" x14ac:dyDescent="0.2">
      <c r="A81" s="760"/>
      <c r="B81" s="761"/>
      <c r="C81" s="49"/>
      <c r="D81" s="49"/>
      <c r="E81" s="49"/>
      <c r="F81" s="49"/>
      <c r="G81" s="49"/>
      <c r="H81" s="49"/>
      <c r="I81" s="49"/>
      <c r="J81" s="49"/>
      <c r="K81" s="49"/>
      <c r="L81" s="49"/>
      <c r="M81" s="49"/>
      <c r="N81" s="49"/>
    </row>
    <row r="82" spans="1:14" ht="12" customHeight="1" thickBot="1" x14ac:dyDescent="0.25">
      <c r="A82" s="762"/>
      <c r="B82" s="763"/>
      <c r="C82" s="50"/>
      <c r="D82" s="50"/>
      <c r="E82" s="50"/>
      <c r="F82" s="50"/>
      <c r="G82" s="50"/>
      <c r="H82" s="50"/>
      <c r="I82" s="50"/>
      <c r="J82" s="50"/>
      <c r="K82" s="50"/>
      <c r="L82" s="50"/>
      <c r="M82" s="50"/>
      <c r="N82" s="50"/>
    </row>
    <row r="83" spans="1:14" x14ac:dyDescent="0.2">
      <c r="A83" s="764" t="s">
        <v>88</v>
      </c>
      <c r="B83" s="765"/>
      <c r="C83" s="765"/>
      <c r="D83" s="765"/>
      <c r="E83" s="766"/>
      <c r="F83" s="767"/>
      <c r="G83" s="768"/>
      <c r="H83" s="769" t="s">
        <v>88</v>
      </c>
      <c r="I83" s="769"/>
      <c r="J83" s="769"/>
      <c r="K83" s="769"/>
      <c r="L83" s="769"/>
      <c r="M83" s="770"/>
      <c r="N83" s="770"/>
    </row>
    <row r="84" spans="1:14" x14ac:dyDescent="0.2">
      <c r="A84" s="771" t="s">
        <v>89</v>
      </c>
      <c r="B84" s="772"/>
      <c r="C84" s="772"/>
      <c r="D84" s="772"/>
      <c r="E84" s="773"/>
      <c r="F84" s="767"/>
      <c r="G84" s="768"/>
      <c r="H84" s="769" t="s">
        <v>89</v>
      </c>
      <c r="I84" s="769"/>
      <c r="J84" s="769"/>
      <c r="K84" s="769"/>
      <c r="L84" s="769"/>
      <c r="M84" s="770"/>
      <c r="N84" s="770"/>
    </row>
    <row r="85" spans="1:14" x14ac:dyDescent="0.2">
      <c r="A85" s="55"/>
      <c r="B85" s="55"/>
      <c r="C85" s="55"/>
      <c r="D85" s="55"/>
      <c r="E85" s="55"/>
      <c r="F85" s="55"/>
      <c r="G85" s="55"/>
      <c r="H85" s="55"/>
      <c r="I85" s="55"/>
      <c r="J85" s="55"/>
      <c r="K85" s="55"/>
      <c r="L85" s="55"/>
      <c r="M85" s="55"/>
      <c r="N85" s="55"/>
    </row>
    <row r="86" spans="1:14" x14ac:dyDescent="0.2">
      <c r="A86" s="783" t="s">
        <v>90</v>
      </c>
      <c r="B86" s="784"/>
      <c r="C86" s="784"/>
      <c r="D86" s="784"/>
      <c r="E86" s="784"/>
      <c r="F86" s="784"/>
      <c r="G86" s="785"/>
      <c r="H86" s="786" t="s">
        <v>90</v>
      </c>
      <c r="I86" s="786"/>
      <c r="J86" s="786"/>
      <c r="K86" s="786"/>
      <c r="L86" s="786"/>
      <c r="M86" s="786"/>
      <c r="N86" s="786"/>
    </row>
    <row r="87" spans="1:14" x14ac:dyDescent="0.2">
      <c r="A87" s="769" t="s">
        <v>91</v>
      </c>
      <c r="B87" s="769"/>
      <c r="C87" s="774"/>
      <c r="D87" s="775"/>
      <c r="E87" s="775"/>
      <c r="F87" s="775"/>
      <c r="G87" s="776"/>
      <c r="H87" s="769" t="s">
        <v>92</v>
      </c>
      <c r="I87" s="769"/>
      <c r="J87" s="774"/>
      <c r="K87" s="775"/>
      <c r="L87" s="775"/>
      <c r="M87" s="775"/>
      <c r="N87" s="776"/>
    </row>
    <row r="88" spans="1:14" x14ac:dyDescent="0.2">
      <c r="A88" s="769"/>
      <c r="B88" s="769"/>
      <c r="C88" s="777"/>
      <c r="D88" s="778"/>
      <c r="E88" s="778"/>
      <c r="F88" s="778"/>
      <c r="G88" s="779"/>
      <c r="H88" s="769"/>
      <c r="I88" s="769"/>
      <c r="J88" s="777"/>
      <c r="K88" s="778"/>
      <c r="L88" s="778"/>
      <c r="M88" s="778"/>
      <c r="N88" s="779"/>
    </row>
    <row r="89" spans="1:14" x14ac:dyDescent="0.2">
      <c r="A89" s="769"/>
      <c r="B89" s="769"/>
      <c r="C89" s="780"/>
      <c r="D89" s="781"/>
      <c r="E89" s="781"/>
      <c r="F89" s="781"/>
      <c r="G89" s="782"/>
      <c r="H89" s="769"/>
      <c r="I89" s="769"/>
      <c r="J89" s="780"/>
      <c r="K89" s="781"/>
      <c r="L89" s="781"/>
      <c r="M89" s="781"/>
      <c r="N89" s="782"/>
    </row>
    <row r="90" spans="1:14" x14ac:dyDescent="0.2">
      <c r="A90" s="769" t="s">
        <v>93</v>
      </c>
      <c r="B90" s="769"/>
      <c r="C90" s="774"/>
      <c r="D90" s="775"/>
      <c r="E90" s="775"/>
      <c r="F90" s="775"/>
      <c r="G90" s="776"/>
      <c r="H90" s="769" t="s">
        <v>93</v>
      </c>
      <c r="I90" s="769"/>
      <c r="J90" s="774"/>
      <c r="K90" s="775"/>
      <c r="L90" s="775"/>
      <c r="M90" s="775"/>
      <c r="N90" s="776"/>
    </row>
    <row r="91" spans="1:14" x14ac:dyDescent="0.2">
      <c r="A91" s="769"/>
      <c r="B91" s="769"/>
      <c r="C91" s="777"/>
      <c r="D91" s="778"/>
      <c r="E91" s="778"/>
      <c r="F91" s="778"/>
      <c r="G91" s="779"/>
      <c r="H91" s="769"/>
      <c r="I91" s="769"/>
      <c r="J91" s="777"/>
      <c r="K91" s="778"/>
      <c r="L91" s="778"/>
      <c r="M91" s="778"/>
      <c r="N91" s="779"/>
    </row>
    <row r="92" spans="1:14" x14ac:dyDescent="0.2">
      <c r="A92" s="769"/>
      <c r="B92" s="769"/>
      <c r="C92" s="780"/>
      <c r="D92" s="781"/>
      <c r="E92" s="781"/>
      <c r="F92" s="781"/>
      <c r="G92" s="782"/>
      <c r="H92" s="769"/>
      <c r="I92" s="769"/>
      <c r="J92" s="780"/>
      <c r="K92" s="781"/>
      <c r="L92" s="781"/>
      <c r="M92" s="781"/>
      <c r="N92" s="782"/>
    </row>
    <row r="93" spans="1:14" x14ac:dyDescent="0.2">
      <c r="A93" s="783" t="s">
        <v>94</v>
      </c>
      <c r="B93" s="784"/>
      <c r="C93" s="784"/>
      <c r="D93" s="784"/>
      <c r="E93" s="784"/>
      <c r="F93" s="784"/>
      <c r="G93" s="785"/>
      <c r="H93" s="786" t="s">
        <v>94</v>
      </c>
      <c r="I93" s="786"/>
      <c r="J93" s="786"/>
      <c r="K93" s="786"/>
      <c r="L93" s="786"/>
      <c r="M93" s="786"/>
      <c r="N93" s="786"/>
    </row>
    <row r="94" spans="1:14" x14ac:dyDescent="0.2">
      <c r="A94" s="769" t="s">
        <v>95</v>
      </c>
      <c r="B94" s="769"/>
      <c r="C94" s="774"/>
      <c r="D94" s="775"/>
      <c r="E94" s="775"/>
      <c r="F94" s="775"/>
      <c r="G94" s="776"/>
      <c r="H94" s="769" t="s">
        <v>96</v>
      </c>
      <c r="I94" s="769"/>
      <c r="J94" s="774"/>
      <c r="K94" s="775"/>
      <c r="L94" s="775"/>
      <c r="M94" s="775"/>
      <c r="N94" s="776"/>
    </row>
    <row r="95" spans="1:14" x14ac:dyDescent="0.2">
      <c r="A95" s="769"/>
      <c r="B95" s="769"/>
      <c r="C95" s="777"/>
      <c r="D95" s="778"/>
      <c r="E95" s="778"/>
      <c r="F95" s="778"/>
      <c r="G95" s="779"/>
      <c r="H95" s="769"/>
      <c r="I95" s="769"/>
      <c r="J95" s="777"/>
      <c r="K95" s="778"/>
      <c r="L95" s="778"/>
      <c r="M95" s="778"/>
      <c r="N95" s="779"/>
    </row>
    <row r="96" spans="1:14" x14ac:dyDescent="0.2">
      <c r="A96" s="769"/>
      <c r="B96" s="769"/>
      <c r="C96" s="780"/>
      <c r="D96" s="781"/>
      <c r="E96" s="781"/>
      <c r="F96" s="781"/>
      <c r="G96" s="782"/>
      <c r="H96" s="769"/>
      <c r="I96" s="769"/>
      <c r="J96" s="780"/>
      <c r="K96" s="781"/>
      <c r="L96" s="781"/>
      <c r="M96" s="781"/>
      <c r="N96" s="782"/>
    </row>
    <row r="97" spans="1:14" x14ac:dyDescent="0.2">
      <c r="A97" s="769" t="s">
        <v>97</v>
      </c>
      <c r="B97" s="769"/>
      <c r="C97" s="774"/>
      <c r="D97" s="775"/>
      <c r="E97" s="775"/>
      <c r="F97" s="775"/>
      <c r="G97" s="776"/>
      <c r="H97" s="769" t="s">
        <v>97</v>
      </c>
      <c r="I97" s="769"/>
      <c r="J97" s="774"/>
      <c r="K97" s="775"/>
      <c r="L97" s="775"/>
      <c r="M97" s="775"/>
      <c r="N97" s="776"/>
    </row>
    <row r="98" spans="1:14" x14ac:dyDescent="0.2">
      <c r="A98" s="769"/>
      <c r="B98" s="769"/>
      <c r="C98" s="777"/>
      <c r="D98" s="778"/>
      <c r="E98" s="778"/>
      <c r="F98" s="778"/>
      <c r="G98" s="779"/>
      <c r="H98" s="769"/>
      <c r="I98" s="769"/>
      <c r="J98" s="777"/>
      <c r="K98" s="778"/>
      <c r="L98" s="778"/>
      <c r="M98" s="778"/>
      <c r="N98" s="779"/>
    </row>
    <row r="99" spans="1:14" x14ac:dyDescent="0.2">
      <c r="A99" s="769"/>
      <c r="B99" s="769"/>
      <c r="C99" s="780"/>
      <c r="D99" s="781"/>
      <c r="E99" s="781"/>
      <c r="F99" s="781"/>
      <c r="G99" s="782"/>
      <c r="H99" s="769"/>
      <c r="I99" s="769"/>
      <c r="J99" s="780"/>
      <c r="K99" s="781"/>
      <c r="L99" s="781"/>
      <c r="M99" s="781"/>
      <c r="N99" s="782"/>
    </row>
    <row r="100" spans="1:14" x14ac:dyDescent="0.2">
      <c r="A100" s="55"/>
      <c r="B100" s="55"/>
      <c r="C100" s="55"/>
      <c r="D100" s="55"/>
      <c r="E100" s="55"/>
      <c r="F100" s="55"/>
      <c r="G100" s="55"/>
      <c r="H100" s="55"/>
      <c r="I100" s="55"/>
      <c r="J100" s="55"/>
      <c r="K100" s="55"/>
      <c r="L100" s="55"/>
      <c r="M100" s="55"/>
      <c r="N100" s="55"/>
    </row>
    <row r="101" spans="1:14" x14ac:dyDescent="0.2">
      <c r="A101" s="783" t="s">
        <v>37</v>
      </c>
      <c r="B101" s="784"/>
      <c r="C101" s="784"/>
      <c r="D101" s="784"/>
      <c r="E101" s="784"/>
      <c r="F101" s="784"/>
      <c r="G101" s="784"/>
      <c r="H101" s="784"/>
      <c r="I101" s="784"/>
      <c r="J101" s="784"/>
      <c r="K101" s="784"/>
      <c r="L101" s="784"/>
      <c r="M101" s="784"/>
      <c r="N101" s="785"/>
    </row>
    <row r="102" spans="1:14" ht="31.5" customHeight="1" x14ac:dyDescent="0.2">
      <c r="A102" s="56" t="s">
        <v>29</v>
      </c>
      <c r="B102" s="787" t="s">
        <v>30</v>
      </c>
      <c r="C102" s="788"/>
      <c r="D102" s="788"/>
      <c r="E102" s="788"/>
      <c r="F102" s="789"/>
      <c r="G102" s="790" t="s">
        <v>98</v>
      </c>
      <c r="H102" s="790"/>
      <c r="I102" s="790" t="s">
        <v>99</v>
      </c>
      <c r="J102" s="790"/>
      <c r="K102" s="790" t="s">
        <v>100</v>
      </c>
      <c r="L102" s="790"/>
      <c r="M102" s="791" t="s">
        <v>101</v>
      </c>
      <c r="N102" s="791"/>
    </row>
    <row r="103" spans="1:14" x14ac:dyDescent="0.2">
      <c r="A103" s="61" t="s">
        <v>260</v>
      </c>
      <c r="B103" s="926" t="s">
        <v>259</v>
      </c>
      <c r="C103" s="927"/>
      <c r="D103" s="927"/>
      <c r="E103" s="927"/>
      <c r="F103" s="928"/>
      <c r="G103" s="792"/>
      <c r="H103" s="793"/>
      <c r="I103" s="794"/>
      <c r="J103" s="794"/>
      <c r="K103" s="795">
        <v>0.1</v>
      </c>
      <c r="L103" s="794"/>
      <c r="M103" s="796"/>
      <c r="N103" s="796"/>
    </row>
    <row r="104" spans="1:14" x14ac:dyDescent="0.2">
      <c r="A104" s="61" t="s">
        <v>107</v>
      </c>
      <c r="B104" s="926" t="s">
        <v>261</v>
      </c>
      <c r="C104" s="927"/>
      <c r="D104" s="927"/>
      <c r="E104" s="927"/>
      <c r="F104" s="928"/>
      <c r="G104" s="792"/>
      <c r="H104" s="793"/>
      <c r="I104" s="794"/>
      <c r="J104" s="794"/>
      <c r="K104" s="795">
        <v>0.25</v>
      </c>
      <c r="L104" s="794"/>
      <c r="M104" s="796"/>
      <c r="N104" s="796"/>
    </row>
    <row r="105" spans="1:14" x14ac:dyDescent="0.2">
      <c r="A105" s="61" t="s">
        <v>107</v>
      </c>
      <c r="B105" s="926" t="s">
        <v>244</v>
      </c>
      <c r="C105" s="927"/>
      <c r="D105" s="927"/>
      <c r="E105" s="927"/>
      <c r="F105" s="928"/>
      <c r="G105" s="792"/>
      <c r="H105" s="793"/>
      <c r="I105" s="794"/>
      <c r="J105" s="794"/>
      <c r="K105" s="795">
        <v>0.4</v>
      </c>
      <c r="L105" s="794"/>
      <c r="M105" s="796"/>
      <c r="N105" s="796"/>
    </row>
    <row r="106" spans="1:14" x14ac:dyDescent="0.2">
      <c r="A106" s="61" t="s">
        <v>107</v>
      </c>
      <c r="B106" s="926" t="s">
        <v>243</v>
      </c>
      <c r="C106" s="927"/>
      <c r="D106" s="927"/>
      <c r="E106" s="927"/>
      <c r="F106" s="928"/>
      <c r="G106" s="792"/>
      <c r="H106" s="793"/>
      <c r="I106" s="794"/>
      <c r="J106" s="794"/>
      <c r="K106" s="795">
        <v>0.25</v>
      </c>
      <c r="L106" s="794"/>
      <c r="M106" s="796"/>
      <c r="N106" s="796"/>
    </row>
    <row r="107" spans="1:14" x14ac:dyDescent="0.2">
      <c r="A107" s="54"/>
      <c r="B107" s="926"/>
      <c r="C107" s="927"/>
      <c r="D107" s="927"/>
      <c r="E107" s="927"/>
      <c r="F107" s="928"/>
      <c r="G107" s="792"/>
      <c r="H107" s="793"/>
      <c r="I107" s="794"/>
      <c r="J107" s="794"/>
      <c r="K107" s="795"/>
      <c r="L107" s="794"/>
      <c r="M107" s="796"/>
      <c r="N107" s="796"/>
    </row>
    <row r="108" spans="1:14" x14ac:dyDescent="0.2">
      <c r="A108" s="54"/>
      <c r="B108" s="926"/>
      <c r="C108" s="1002"/>
      <c r="D108" s="1002"/>
      <c r="E108" s="1002"/>
      <c r="F108" s="1003"/>
      <c r="G108" s="792"/>
      <c r="H108" s="793"/>
      <c r="I108" s="801"/>
      <c r="J108" s="802"/>
      <c r="K108" s="803"/>
      <c r="L108" s="804"/>
      <c r="M108" s="805"/>
      <c r="N108" s="806"/>
    </row>
    <row r="109" spans="1:14" x14ac:dyDescent="0.2">
      <c r="A109" s="54"/>
      <c r="B109" s="926"/>
      <c r="C109" s="1002"/>
      <c r="D109" s="1002"/>
      <c r="E109" s="1002"/>
      <c r="F109" s="1003"/>
      <c r="G109" s="792"/>
      <c r="H109" s="793"/>
      <c r="I109" s="801"/>
      <c r="J109" s="802"/>
      <c r="K109" s="803"/>
      <c r="L109" s="804"/>
      <c r="M109" s="805"/>
      <c r="N109" s="806"/>
    </row>
    <row r="110" spans="1:14" x14ac:dyDescent="0.2">
      <c r="A110" s="61"/>
      <c r="B110" s="797"/>
      <c r="C110" s="799"/>
      <c r="D110" s="799"/>
      <c r="E110" s="799"/>
      <c r="F110" s="800"/>
      <c r="G110" s="792"/>
      <c r="H110" s="793"/>
      <c r="I110" s="801"/>
      <c r="J110" s="802"/>
      <c r="K110" s="803"/>
      <c r="L110" s="804"/>
      <c r="M110" s="805"/>
      <c r="N110" s="806"/>
    </row>
    <row r="111" spans="1:14" x14ac:dyDescent="0.2">
      <c r="A111" s="61"/>
      <c r="B111" s="797"/>
      <c r="C111" s="798"/>
      <c r="D111" s="798"/>
      <c r="E111" s="798"/>
      <c r="F111" s="768"/>
      <c r="G111" s="792"/>
      <c r="H111" s="793"/>
      <c r="I111" s="794"/>
      <c r="J111" s="794"/>
      <c r="K111" s="795"/>
      <c r="L111" s="794"/>
      <c r="M111" s="796"/>
      <c r="N111" s="796"/>
    </row>
    <row r="112" spans="1:14" x14ac:dyDescent="0.2">
      <c r="A112" s="54"/>
      <c r="B112" s="767"/>
      <c r="C112" s="798"/>
      <c r="D112" s="798"/>
      <c r="E112" s="798"/>
      <c r="F112" s="768"/>
      <c r="G112" s="792"/>
      <c r="H112" s="793"/>
      <c r="I112" s="794"/>
      <c r="J112" s="794"/>
      <c r="K112" s="794"/>
      <c r="L112" s="794"/>
      <c r="M112" s="796"/>
      <c r="N112" s="796"/>
    </row>
    <row r="113" spans="1:16" x14ac:dyDescent="0.2">
      <c r="A113" s="54"/>
      <c r="B113" s="767"/>
      <c r="C113" s="798"/>
      <c r="D113" s="798"/>
      <c r="E113" s="798"/>
      <c r="F113" s="768"/>
      <c r="G113" s="792"/>
      <c r="H113" s="793"/>
      <c r="I113" s="794"/>
      <c r="J113" s="794"/>
      <c r="K113" s="794"/>
      <c r="L113" s="794"/>
      <c r="M113" s="796"/>
      <c r="N113" s="796"/>
    </row>
    <row r="114" spans="1:16" x14ac:dyDescent="0.2">
      <c r="A114" s="54"/>
      <c r="B114" s="767"/>
      <c r="C114" s="798"/>
      <c r="D114" s="798"/>
      <c r="E114" s="798"/>
      <c r="F114" s="768"/>
      <c r="G114" s="792"/>
      <c r="H114" s="793"/>
      <c r="I114" s="794"/>
      <c r="J114" s="794"/>
      <c r="K114" s="794"/>
      <c r="L114" s="794"/>
      <c r="M114" s="796"/>
      <c r="N114" s="796"/>
    </row>
    <row r="115" spans="1:16" x14ac:dyDescent="0.2">
      <c r="A115" s="54"/>
      <c r="B115" s="767"/>
      <c r="C115" s="798"/>
      <c r="D115" s="798"/>
      <c r="E115" s="798"/>
      <c r="F115" s="768"/>
      <c r="G115" s="792"/>
      <c r="H115" s="793"/>
      <c r="I115" s="794"/>
      <c r="J115" s="794"/>
      <c r="K115" s="794"/>
      <c r="L115" s="794"/>
      <c r="M115" s="796"/>
      <c r="N115" s="796"/>
    </row>
    <row r="116" spans="1:16" x14ac:dyDescent="0.2">
      <c r="A116" s="54"/>
      <c r="B116" s="767"/>
      <c r="C116" s="798"/>
      <c r="D116" s="798"/>
      <c r="E116" s="798"/>
      <c r="F116" s="768"/>
      <c r="G116" s="792"/>
      <c r="H116" s="793"/>
      <c r="I116" s="794"/>
      <c r="J116" s="794"/>
      <c r="K116" s="795"/>
      <c r="L116" s="794"/>
      <c r="M116" s="796"/>
      <c r="N116" s="796"/>
    </row>
    <row r="117" spans="1:16" x14ac:dyDescent="0.2">
      <c r="A117" s="57">
        <f>COUNTA(B103:F116)</f>
        <v>4</v>
      </c>
      <c r="B117" s="807" t="s">
        <v>110</v>
      </c>
      <c r="C117" s="807"/>
      <c r="D117" s="807"/>
      <c r="E117" s="807"/>
      <c r="F117" s="807"/>
      <c r="G117" s="807"/>
      <c r="H117" s="807"/>
      <c r="I117" s="807"/>
      <c r="J117" s="807"/>
      <c r="K117" s="807"/>
      <c r="L117" s="808"/>
      <c r="M117" s="809"/>
      <c r="N117" s="809"/>
    </row>
    <row r="118" spans="1:16" x14ac:dyDescent="0.2">
      <c r="A118" s="55"/>
      <c r="B118" s="55"/>
      <c r="C118" s="55"/>
      <c r="D118" s="55"/>
      <c r="E118" s="55"/>
      <c r="F118" s="55"/>
      <c r="G118" s="55"/>
      <c r="H118" s="55"/>
      <c r="I118" s="55"/>
      <c r="J118" s="55"/>
      <c r="K118" s="55"/>
      <c r="L118" s="55"/>
      <c r="M118" s="55"/>
      <c r="N118" s="55"/>
    </row>
    <row r="119" spans="1:16" x14ac:dyDescent="0.2">
      <c r="A119" s="783" t="s">
        <v>111</v>
      </c>
      <c r="B119" s="784"/>
      <c r="C119" s="784"/>
      <c r="D119" s="784"/>
      <c r="E119" s="784"/>
      <c r="F119" s="784"/>
      <c r="G119" s="784"/>
      <c r="H119" s="784"/>
      <c r="I119" s="784"/>
      <c r="J119" s="784"/>
      <c r="K119" s="784"/>
      <c r="L119" s="784"/>
      <c r="M119" s="784"/>
      <c r="N119" s="785"/>
    </row>
    <row r="120" spans="1:16" x14ac:dyDescent="0.2">
      <c r="A120" s="771" t="s">
        <v>112</v>
      </c>
      <c r="B120" s="772"/>
      <c r="C120" s="772"/>
      <c r="D120" s="773"/>
      <c r="E120" s="771" t="s">
        <v>113</v>
      </c>
      <c r="F120" s="772"/>
      <c r="G120" s="772"/>
      <c r="H120" s="772"/>
      <c r="I120" s="772"/>
      <c r="J120" s="772"/>
      <c r="K120" s="772"/>
      <c r="L120" s="772"/>
      <c r="M120" s="810" t="s">
        <v>114</v>
      </c>
      <c r="N120" s="811"/>
    </row>
    <row r="121" spans="1:16" x14ac:dyDescent="0.2">
      <c r="A121" s="812"/>
      <c r="B121" s="813"/>
      <c r="C121" s="813"/>
      <c r="D121" s="814"/>
      <c r="E121" s="812"/>
      <c r="F121" s="813"/>
      <c r="G121" s="813"/>
      <c r="H121" s="813"/>
      <c r="I121" s="813"/>
      <c r="J121" s="813"/>
      <c r="K121" s="813"/>
      <c r="L121" s="813"/>
      <c r="M121" s="818"/>
      <c r="N121" s="819"/>
      <c r="O121" s="58"/>
      <c r="P121" s="59"/>
    </row>
    <row r="122" spans="1:16" x14ac:dyDescent="0.2">
      <c r="A122" s="815"/>
      <c r="B122" s="816"/>
      <c r="C122" s="816"/>
      <c r="D122" s="817"/>
      <c r="E122" s="815"/>
      <c r="F122" s="816"/>
      <c r="G122" s="816"/>
      <c r="H122" s="816"/>
      <c r="I122" s="816"/>
      <c r="J122" s="816"/>
      <c r="K122" s="816"/>
      <c r="L122" s="816"/>
      <c r="M122" s="820"/>
      <c r="N122" s="821"/>
      <c r="O122" s="58"/>
      <c r="P122" s="59"/>
    </row>
    <row r="123" spans="1:16" x14ac:dyDescent="0.2">
      <c r="A123" s="812"/>
      <c r="B123" s="813"/>
      <c r="C123" s="813"/>
      <c r="D123" s="814"/>
      <c r="E123" s="812"/>
      <c r="F123" s="813"/>
      <c r="G123" s="813"/>
      <c r="H123" s="813"/>
      <c r="I123" s="813"/>
      <c r="J123" s="813"/>
      <c r="K123" s="813"/>
      <c r="L123" s="813"/>
      <c r="M123" s="818"/>
      <c r="N123" s="819"/>
    </row>
    <row r="124" spans="1:16" x14ac:dyDescent="0.2">
      <c r="A124" s="815"/>
      <c r="B124" s="816"/>
      <c r="C124" s="816"/>
      <c r="D124" s="817"/>
      <c r="E124" s="815"/>
      <c r="F124" s="816"/>
      <c r="G124" s="816"/>
      <c r="H124" s="816"/>
      <c r="I124" s="816"/>
      <c r="J124" s="816"/>
      <c r="K124" s="816"/>
      <c r="L124" s="816"/>
      <c r="M124" s="820"/>
      <c r="N124" s="821"/>
    </row>
    <row r="125" spans="1:16" x14ac:dyDescent="0.2">
      <c r="A125" s="812"/>
      <c r="B125" s="813"/>
      <c r="C125" s="813"/>
      <c r="D125" s="814"/>
      <c r="E125" s="812"/>
      <c r="F125" s="813"/>
      <c r="G125" s="813"/>
      <c r="H125" s="813"/>
      <c r="I125" s="813"/>
      <c r="J125" s="813"/>
      <c r="K125" s="813"/>
      <c r="L125" s="813"/>
      <c r="M125" s="818"/>
      <c r="N125" s="819"/>
    </row>
    <row r="126" spans="1:16" x14ac:dyDescent="0.2">
      <c r="A126" s="815"/>
      <c r="B126" s="816"/>
      <c r="C126" s="816"/>
      <c r="D126" s="817"/>
      <c r="E126" s="815"/>
      <c r="F126" s="816"/>
      <c r="G126" s="816"/>
      <c r="H126" s="816"/>
      <c r="I126" s="816"/>
      <c r="J126" s="816"/>
      <c r="K126" s="816"/>
      <c r="L126" s="816"/>
      <c r="M126" s="820"/>
      <c r="N126" s="821"/>
    </row>
    <row r="127" spans="1:16" x14ac:dyDescent="0.2">
      <c r="A127" s="812"/>
      <c r="B127" s="813"/>
      <c r="C127" s="813"/>
      <c r="D127" s="814"/>
      <c r="E127" s="812"/>
      <c r="F127" s="813"/>
      <c r="G127" s="813"/>
      <c r="H127" s="813"/>
      <c r="I127" s="813"/>
      <c r="J127" s="813"/>
      <c r="K127" s="813"/>
      <c r="L127" s="813"/>
      <c r="M127" s="818"/>
      <c r="N127" s="819"/>
    </row>
    <row r="128" spans="1:16" x14ac:dyDescent="0.2">
      <c r="A128" s="815"/>
      <c r="B128" s="816"/>
      <c r="C128" s="816"/>
      <c r="D128" s="817"/>
      <c r="E128" s="815"/>
      <c r="F128" s="816"/>
      <c r="G128" s="816"/>
      <c r="H128" s="816"/>
      <c r="I128" s="816"/>
      <c r="J128" s="816"/>
      <c r="K128" s="816"/>
      <c r="L128" s="816"/>
      <c r="M128" s="820"/>
      <c r="N128" s="821"/>
    </row>
    <row r="129" spans="1:14" x14ac:dyDescent="0.2">
      <c r="A129" s="812"/>
      <c r="B129" s="813"/>
      <c r="C129" s="813"/>
      <c r="D129" s="814"/>
      <c r="E129" s="812"/>
      <c r="F129" s="813"/>
      <c r="G129" s="813"/>
      <c r="H129" s="813"/>
      <c r="I129" s="813"/>
      <c r="J129" s="813"/>
      <c r="K129" s="813"/>
      <c r="L129" s="813"/>
      <c r="M129" s="818"/>
      <c r="N129" s="819"/>
    </row>
    <row r="130" spans="1:14" x14ac:dyDescent="0.2">
      <c r="A130" s="815"/>
      <c r="B130" s="816"/>
      <c r="C130" s="816"/>
      <c r="D130" s="817"/>
      <c r="E130" s="815"/>
      <c r="F130" s="816"/>
      <c r="G130" s="816"/>
      <c r="H130" s="816"/>
      <c r="I130" s="816"/>
      <c r="J130" s="816"/>
      <c r="K130" s="816"/>
      <c r="L130" s="816"/>
      <c r="M130" s="820"/>
      <c r="N130" s="821"/>
    </row>
    <row r="131" spans="1:14" x14ac:dyDescent="0.2">
      <c r="A131" s="812"/>
      <c r="B131" s="813"/>
      <c r="C131" s="813"/>
      <c r="D131" s="814"/>
      <c r="E131" s="812"/>
      <c r="F131" s="813"/>
      <c r="G131" s="813"/>
      <c r="H131" s="813"/>
      <c r="I131" s="813"/>
      <c r="J131" s="813"/>
      <c r="K131" s="813"/>
      <c r="L131" s="813"/>
      <c r="M131" s="818"/>
      <c r="N131" s="819"/>
    </row>
    <row r="132" spans="1:14" x14ac:dyDescent="0.2">
      <c r="A132" s="815"/>
      <c r="B132" s="816"/>
      <c r="C132" s="816"/>
      <c r="D132" s="817"/>
      <c r="E132" s="815"/>
      <c r="F132" s="816"/>
      <c r="G132" s="816"/>
      <c r="H132" s="816"/>
      <c r="I132" s="816"/>
      <c r="J132" s="816"/>
      <c r="K132" s="816"/>
      <c r="L132" s="816"/>
      <c r="M132" s="820"/>
      <c r="N132" s="821"/>
    </row>
    <row r="133" spans="1:14" x14ac:dyDescent="0.2">
      <c r="A133" s="812"/>
      <c r="B133" s="813"/>
      <c r="C133" s="813"/>
      <c r="D133" s="814"/>
      <c r="E133" s="812"/>
      <c r="F133" s="813"/>
      <c r="G133" s="813"/>
      <c r="H133" s="813"/>
      <c r="I133" s="813"/>
      <c r="J133" s="813"/>
      <c r="K133" s="813"/>
      <c r="L133" s="813"/>
      <c r="M133" s="818"/>
      <c r="N133" s="819"/>
    </row>
    <row r="134" spans="1:14" x14ac:dyDescent="0.2">
      <c r="A134" s="815"/>
      <c r="B134" s="816"/>
      <c r="C134" s="816"/>
      <c r="D134" s="817"/>
      <c r="E134" s="815"/>
      <c r="F134" s="816"/>
      <c r="G134" s="816"/>
      <c r="H134" s="816"/>
      <c r="I134" s="816"/>
      <c r="J134" s="816"/>
      <c r="K134" s="816"/>
      <c r="L134" s="816"/>
      <c r="M134" s="820"/>
      <c r="N134" s="821"/>
    </row>
    <row r="135" spans="1:14" x14ac:dyDescent="0.2">
      <c r="A135" s="810" t="s">
        <v>115</v>
      </c>
      <c r="B135" s="822"/>
      <c r="C135" s="822"/>
      <c r="D135" s="822"/>
      <c r="E135" s="822"/>
      <c r="F135" s="822"/>
      <c r="G135" s="822"/>
      <c r="H135" s="822"/>
      <c r="I135" s="822"/>
      <c r="J135" s="822"/>
      <c r="K135" s="822"/>
      <c r="L135" s="811"/>
      <c r="M135" s="809"/>
      <c r="N135" s="809"/>
    </row>
    <row r="65413" spans="251:255" x14ac:dyDescent="0.2">
      <c r="IQ65413" s="38" t="s">
        <v>32</v>
      </c>
      <c r="IR65413" s="38" t="s">
        <v>33</v>
      </c>
      <c r="IS65413" s="38" t="s">
        <v>34</v>
      </c>
      <c r="IT65413" s="38" t="s">
        <v>35</v>
      </c>
      <c r="IU65413" s="38" t="s">
        <v>36</v>
      </c>
    </row>
    <row r="65414" spans="251:255" x14ac:dyDescent="0.2">
      <c r="IQ65414" s="38" t="e">
        <f>#REF!&amp;$C$9</f>
        <v>#REF!</v>
      </c>
      <c r="IR65414" s="38" t="e">
        <f>#REF!</f>
        <v>#REF!</v>
      </c>
      <c r="IS65414" s="38" t="e">
        <f>$B$25&amp;" - "&amp;#REF!&amp;" - "&amp;$B$29&amp;" - "&amp;$I$29&amp;" - "&amp;#REF!&amp;" - "&amp;#REF!&amp;" - "&amp;#REF!&amp;" - "&amp;#REF!</f>
        <v>#REF!</v>
      </c>
      <c r="IT65414" s="38" t="e">
        <f>$A$32&amp;": "&amp;$I$32&amp;" - "&amp;$A$34&amp;": "&amp;$I$33&amp;" - "&amp;$A$35&amp;": "&amp;$I$34&amp;" - "&amp;#REF!&amp;": "&amp;#REF!&amp;" - "&amp;#REF!&amp;": "&amp;#REF!&amp;" - "&amp;#REF!&amp;": "&amp;$I$35&amp;" - "&amp;$A$38&amp;": "&amp;$I$38&amp;" - "&amp;$A$39&amp;": "&amp;$I$39&amp;" - "&amp;$A$40&amp;": "&amp;$I$40&amp;" - "&amp;$A$42&amp;": "&amp;$I$42&amp;" - "&amp;$A$43&amp;": "&amp;$I$43&amp;" - "&amp;#REF!&amp;": "&amp;#REF!&amp;" - "&amp;$A$44&amp;": "&amp;$I$44</f>
        <v>#REF!</v>
      </c>
      <c r="IU65414" s="38" t="e">
        <f>#REF!</f>
        <v>#REF!</v>
      </c>
    </row>
  </sheetData>
  <mergeCells count="354">
    <mergeCell ref="A133:D134"/>
    <mergeCell ref="E133:L134"/>
    <mergeCell ref="M133:N134"/>
    <mergeCell ref="A135:L135"/>
    <mergeCell ref="M135:N135"/>
    <mergeCell ref="A129:D130"/>
    <mergeCell ref="E129:L130"/>
    <mergeCell ref="M129:N130"/>
    <mergeCell ref="A131:D132"/>
    <mergeCell ref="E131:L132"/>
    <mergeCell ref="M131:N132"/>
    <mergeCell ref="A125:D126"/>
    <mergeCell ref="E125:L126"/>
    <mergeCell ref="M125:N126"/>
    <mergeCell ref="A127:D128"/>
    <mergeCell ref="E127:L128"/>
    <mergeCell ref="M127:N128"/>
    <mergeCell ref="A121:D122"/>
    <mergeCell ref="E121:L122"/>
    <mergeCell ref="M121:N122"/>
    <mergeCell ref="A123:D124"/>
    <mergeCell ref="E123:L124"/>
    <mergeCell ref="M123:N124"/>
    <mergeCell ref="B117:L117"/>
    <mergeCell ref="M117:N117"/>
    <mergeCell ref="A119:N119"/>
    <mergeCell ref="A120:D120"/>
    <mergeCell ref="E120:L120"/>
    <mergeCell ref="M120:N120"/>
    <mergeCell ref="B115:F115"/>
    <mergeCell ref="G115:H115"/>
    <mergeCell ref="I115:J115"/>
    <mergeCell ref="K115:L115"/>
    <mergeCell ref="M115:N115"/>
    <mergeCell ref="B116:F116"/>
    <mergeCell ref="G116:H116"/>
    <mergeCell ref="I116:J116"/>
    <mergeCell ref="K116:L116"/>
    <mergeCell ref="M116:N116"/>
    <mergeCell ref="B113:F113"/>
    <mergeCell ref="G113:H113"/>
    <mergeCell ref="I113:J113"/>
    <mergeCell ref="K113:L113"/>
    <mergeCell ref="M113:N113"/>
    <mergeCell ref="B114:F114"/>
    <mergeCell ref="G114:H114"/>
    <mergeCell ref="I114:J114"/>
    <mergeCell ref="K114:L114"/>
    <mergeCell ref="M114:N114"/>
    <mergeCell ref="B111:F111"/>
    <mergeCell ref="G111:H111"/>
    <mergeCell ref="I111:J111"/>
    <mergeCell ref="K111:L111"/>
    <mergeCell ref="M111:N111"/>
    <mergeCell ref="B112:F112"/>
    <mergeCell ref="G112:H112"/>
    <mergeCell ref="I112:J112"/>
    <mergeCell ref="K112:L112"/>
    <mergeCell ref="M112:N112"/>
    <mergeCell ref="B109:F109"/>
    <mergeCell ref="G109:H109"/>
    <mergeCell ref="I109:J109"/>
    <mergeCell ref="K109:L109"/>
    <mergeCell ref="M109:N109"/>
    <mergeCell ref="B110:F110"/>
    <mergeCell ref="G110:H110"/>
    <mergeCell ref="I110:J110"/>
    <mergeCell ref="K110:L110"/>
    <mergeCell ref="M110:N110"/>
    <mergeCell ref="B107:F107"/>
    <mergeCell ref="G107:H107"/>
    <mergeCell ref="I107:J107"/>
    <mergeCell ref="K107:L107"/>
    <mergeCell ref="M107:N107"/>
    <mergeCell ref="B108:F108"/>
    <mergeCell ref="G108:H108"/>
    <mergeCell ref="I108:J108"/>
    <mergeCell ref="K108:L108"/>
    <mergeCell ref="M108:N108"/>
    <mergeCell ref="B105:F105"/>
    <mergeCell ref="G105:H105"/>
    <mergeCell ref="I105:J105"/>
    <mergeCell ref="K105:L105"/>
    <mergeCell ref="M105:N105"/>
    <mergeCell ref="B106:F106"/>
    <mergeCell ref="G106:H106"/>
    <mergeCell ref="I106:J106"/>
    <mergeCell ref="K106:L106"/>
    <mergeCell ref="M106:N106"/>
    <mergeCell ref="B103:F103"/>
    <mergeCell ref="G103:H103"/>
    <mergeCell ref="I103:J103"/>
    <mergeCell ref="K103:L103"/>
    <mergeCell ref="M103:N103"/>
    <mergeCell ref="B104:F104"/>
    <mergeCell ref="G104:H104"/>
    <mergeCell ref="I104:J104"/>
    <mergeCell ref="K104:L104"/>
    <mergeCell ref="M104:N104"/>
    <mergeCell ref="A101:N101"/>
    <mergeCell ref="B102:F102"/>
    <mergeCell ref="G102:H102"/>
    <mergeCell ref="I102:J102"/>
    <mergeCell ref="K102:L102"/>
    <mergeCell ref="M102:N102"/>
    <mergeCell ref="A94:B96"/>
    <mergeCell ref="C94:G96"/>
    <mergeCell ref="H94:I96"/>
    <mergeCell ref="J94:N96"/>
    <mergeCell ref="A97:B99"/>
    <mergeCell ref="C97:G99"/>
    <mergeCell ref="H97:I99"/>
    <mergeCell ref="J97:N99"/>
    <mergeCell ref="A90:B92"/>
    <mergeCell ref="C90:G92"/>
    <mergeCell ref="H90:I92"/>
    <mergeCell ref="J90:N92"/>
    <mergeCell ref="A93:G93"/>
    <mergeCell ref="H93:N93"/>
    <mergeCell ref="A86:G86"/>
    <mergeCell ref="H86:N86"/>
    <mergeCell ref="A87:B89"/>
    <mergeCell ref="C87:G89"/>
    <mergeCell ref="H87:I89"/>
    <mergeCell ref="J87:N89"/>
    <mergeCell ref="A83:E83"/>
    <mergeCell ref="F83:G83"/>
    <mergeCell ref="H83:L83"/>
    <mergeCell ref="M83:N83"/>
    <mergeCell ref="A84:E84"/>
    <mergeCell ref="F84:G84"/>
    <mergeCell ref="H84:L84"/>
    <mergeCell ref="M84:N84"/>
    <mergeCell ref="A71:B72"/>
    <mergeCell ref="A73:B74"/>
    <mergeCell ref="A75:B76"/>
    <mergeCell ref="A77:B78"/>
    <mergeCell ref="A79:B80"/>
    <mergeCell ref="A81:B82"/>
    <mergeCell ref="A61:N61"/>
    <mergeCell ref="A62:B62"/>
    <mergeCell ref="A63:B64"/>
    <mergeCell ref="A65:B66"/>
    <mergeCell ref="A67:B68"/>
    <mergeCell ref="A69:B70"/>
    <mergeCell ref="A59:H59"/>
    <mergeCell ref="I59:J59"/>
    <mergeCell ref="K59:L59"/>
    <mergeCell ref="M59:N59"/>
    <mergeCell ref="O59:P59"/>
    <mergeCell ref="Q59:R59"/>
    <mergeCell ref="A58:H58"/>
    <mergeCell ref="I58:J58"/>
    <mergeCell ref="K58:L58"/>
    <mergeCell ref="M58:N58"/>
    <mergeCell ref="O58:P58"/>
    <mergeCell ref="Q58:R58"/>
    <mergeCell ref="A57:H57"/>
    <mergeCell ref="I57:J57"/>
    <mergeCell ref="K57:L57"/>
    <mergeCell ref="M57:N57"/>
    <mergeCell ref="O57:P57"/>
    <mergeCell ref="Q57:R57"/>
    <mergeCell ref="A56:H56"/>
    <mergeCell ref="I56:J56"/>
    <mergeCell ref="K56:L56"/>
    <mergeCell ref="M56:N56"/>
    <mergeCell ref="O56:P56"/>
    <mergeCell ref="Q56:R56"/>
    <mergeCell ref="A55:H55"/>
    <mergeCell ref="I55:J55"/>
    <mergeCell ref="K55:L55"/>
    <mergeCell ref="M55:N55"/>
    <mergeCell ref="O55:P55"/>
    <mergeCell ref="Q55:R55"/>
    <mergeCell ref="A54:H54"/>
    <mergeCell ref="I54:J54"/>
    <mergeCell ref="K54:L54"/>
    <mergeCell ref="M54:N54"/>
    <mergeCell ref="O54:P54"/>
    <mergeCell ref="Q54:R54"/>
    <mergeCell ref="A53:H53"/>
    <mergeCell ref="I53:J53"/>
    <mergeCell ref="K53:L53"/>
    <mergeCell ref="M53:N53"/>
    <mergeCell ref="O53:P53"/>
    <mergeCell ref="Q53:R53"/>
    <mergeCell ref="A52:H52"/>
    <mergeCell ref="I52:J52"/>
    <mergeCell ref="K52:L52"/>
    <mergeCell ref="M52:N52"/>
    <mergeCell ref="O52:P52"/>
    <mergeCell ref="Q52:R52"/>
    <mergeCell ref="A51:H51"/>
    <mergeCell ref="I51:J51"/>
    <mergeCell ref="K51:L51"/>
    <mergeCell ref="M51:N51"/>
    <mergeCell ref="O51:P51"/>
    <mergeCell ref="Q51:R51"/>
    <mergeCell ref="A50:H50"/>
    <mergeCell ref="I50:J50"/>
    <mergeCell ref="K50:L50"/>
    <mergeCell ref="M50:N50"/>
    <mergeCell ref="O50:P50"/>
    <mergeCell ref="Q50:R50"/>
    <mergeCell ref="A49:H49"/>
    <mergeCell ref="I49:J49"/>
    <mergeCell ref="K49:L49"/>
    <mergeCell ref="M49:N49"/>
    <mergeCell ref="O49:P49"/>
    <mergeCell ref="Q49:R49"/>
    <mergeCell ref="A48:H48"/>
    <mergeCell ref="I48:J48"/>
    <mergeCell ref="K48:L48"/>
    <mergeCell ref="M48:N48"/>
    <mergeCell ref="O48:P48"/>
    <mergeCell ref="Q48:R48"/>
    <mergeCell ref="A47:H47"/>
    <mergeCell ref="I47:J47"/>
    <mergeCell ref="K47:L47"/>
    <mergeCell ref="M47:N47"/>
    <mergeCell ref="O47:P47"/>
    <mergeCell ref="Q47:R47"/>
    <mergeCell ref="A46:H46"/>
    <mergeCell ref="I46:J46"/>
    <mergeCell ref="K46:L46"/>
    <mergeCell ref="M46:N46"/>
    <mergeCell ref="O46:P46"/>
    <mergeCell ref="Q46:R46"/>
    <mergeCell ref="A45:H45"/>
    <mergeCell ref="I45:J45"/>
    <mergeCell ref="K45:L45"/>
    <mergeCell ref="M45:N45"/>
    <mergeCell ref="O45:P45"/>
    <mergeCell ref="Q45:R45"/>
    <mergeCell ref="A44:H44"/>
    <mergeCell ref="I44:J44"/>
    <mergeCell ref="K44:L44"/>
    <mergeCell ref="M44:N44"/>
    <mergeCell ref="O44:P44"/>
    <mergeCell ref="Q44:R44"/>
    <mergeCell ref="A43:H43"/>
    <mergeCell ref="I43:J43"/>
    <mergeCell ref="K43:L43"/>
    <mergeCell ref="M43:N43"/>
    <mergeCell ref="O43:P43"/>
    <mergeCell ref="Q43:R43"/>
    <mergeCell ref="A42:H42"/>
    <mergeCell ref="I42:J42"/>
    <mergeCell ref="K42:L42"/>
    <mergeCell ref="M42:N42"/>
    <mergeCell ref="O42:P42"/>
    <mergeCell ref="Q42:R42"/>
    <mergeCell ref="A41:H41"/>
    <mergeCell ref="I41:J41"/>
    <mergeCell ref="K41:L41"/>
    <mergeCell ref="M41:N41"/>
    <mergeCell ref="O41:P41"/>
    <mergeCell ref="Q41:R41"/>
    <mergeCell ref="A40:H40"/>
    <mergeCell ref="I40:J40"/>
    <mergeCell ref="K40:L40"/>
    <mergeCell ref="M40:N40"/>
    <mergeCell ref="O40:P40"/>
    <mergeCell ref="Q40:R40"/>
    <mergeCell ref="A39:H39"/>
    <mergeCell ref="I39:J39"/>
    <mergeCell ref="K39:L39"/>
    <mergeCell ref="M39:N39"/>
    <mergeCell ref="O39:P39"/>
    <mergeCell ref="Q39:R39"/>
    <mergeCell ref="A38:H38"/>
    <mergeCell ref="I38:J38"/>
    <mergeCell ref="K38:L38"/>
    <mergeCell ref="M38:N38"/>
    <mergeCell ref="O38:P38"/>
    <mergeCell ref="Q38:R38"/>
    <mergeCell ref="A37:H37"/>
    <mergeCell ref="I37:J37"/>
    <mergeCell ref="K37:L37"/>
    <mergeCell ref="M37:N37"/>
    <mergeCell ref="O37:P37"/>
    <mergeCell ref="Q37:R37"/>
    <mergeCell ref="A36:H36"/>
    <mergeCell ref="I36:J36"/>
    <mergeCell ref="K36:L36"/>
    <mergeCell ref="M36:N36"/>
    <mergeCell ref="O36:P36"/>
    <mergeCell ref="Q36:R36"/>
    <mergeCell ref="A35:H35"/>
    <mergeCell ref="I35:J35"/>
    <mergeCell ref="K35:L35"/>
    <mergeCell ref="M35:N35"/>
    <mergeCell ref="O35:P35"/>
    <mergeCell ref="Q35:R35"/>
    <mergeCell ref="A34:H34"/>
    <mergeCell ref="I34:J34"/>
    <mergeCell ref="K34:L34"/>
    <mergeCell ref="M34:N34"/>
    <mergeCell ref="O34:P34"/>
    <mergeCell ref="Q34:R34"/>
    <mergeCell ref="A33:H33"/>
    <mergeCell ref="I33:J33"/>
    <mergeCell ref="K33:L33"/>
    <mergeCell ref="M33:N33"/>
    <mergeCell ref="O33:P33"/>
    <mergeCell ref="Q33:R33"/>
    <mergeCell ref="O31:P31"/>
    <mergeCell ref="Q31:R31"/>
    <mergeCell ref="A32:H32"/>
    <mergeCell ref="I32:J32"/>
    <mergeCell ref="K32:L32"/>
    <mergeCell ref="M32:N32"/>
    <mergeCell ref="O32:P32"/>
    <mergeCell ref="Q32:R32"/>
    <mergeCell ref="B29:G29"/>
    <mergeCell ref="I29:N29"/>
    <mergeCell ref="A31:H31"/>
    <mergeCell ref="I31:J31"/>
    <mergeCell ref="K31:L31"/>
    <mergeCell ref="M31:N31"/>
    <mergeCell ref="I27:N27"/>
    <mergeCell ref="B28:G28"/>
    <mergeCell ref="I28:N28"/>
    <mergeCell ref="A10:B10"/>
    <mergeCell ref="C10:N10"/>
    <mergeCell ref="A11:B23"/>
    <mergeCell ref="C11:N23"/>
    <mergeCell ref="A24:N24"/>
    <mergeCell ref="B25:G25"/>
    <mergeCell ref="I25:N25"/>
    <mergeCell ref="B27:G27"/>
    <mergeCell ref="A9:B9"/>
    <mergeCell ref="C9:N9"/>
    <mergeCell ref="A6:D7"/>
    <mergeCell ref="E6:H7"/>
    <mergeCell ref="I6:N6"/>
    <mergeCell ref="I7:J7"/>
    <mergeCell ref="K7:L7"/>
    <mergeCell ref="M7:N7"/>
    <mergeCell ref="I26:N26"/>
    <mergeCell ref="B26:G26"/>
    <mergeCell ref="A1:N1"/>
    <mergeCell ref="A3:D3"/>
    <mergeCell ref="E3:H3"/>
    <mergeCell ref="I3:N3"/>
    <mergeCell ref="A4:D5"/>
    <mergeCell ref="E4:H5"/>
    <mergeCell ref="I4:N5"/>
    <mergeCell ref="A8:D8"/>
    <mergeCell ref="E8:H8"/>
    <mergeCell ref="I8:J8"/>
    <mergeCell ref="K8:L8"/>
    <mergeCell ref="M8:N8"/>
  </mergeCells>
  <conditionalFormatting sqref="C63:N63 C65:N65 C67:N67 C69:N69 C73:N73 C75:N75 C77:N77 C79:N79 C81:N81">
    <cfRule type="cellIs" dxfId="97" priority="2" stopIfTrue="1" operator="equal">
      <formula>"x"</formula>
    </cfRule>
  </conditionalFormatting>
  <conditionalFormatting sqref="C64:N64 C66:N66 C68:N68 C70:N70 C72:N72 C74:N74 C76:N76 C78:N78 C80:N80 C82:N82">
    <cfRule type="cellIs" dxfId="96" priority="3" stopIfTrue="1" operator="equal">
      <formula>"x"</formula>
    </cfRule>
  </conditionalFormatting>
  <conditionalFormatting sqref="C71:N71">
    <cfRule type="cellIs" dxfId="95" priority="1" stopIfTrue="1" operator="equal">
      <formula>"x"</formula>
    </cfRule>
  </conditionalFormatting>
  <dataValidations count="1">
    <dataValidation showDropDown="1" errorTitle="Cronoprogramma" error="Attenzione: è possibile inserire solo il carattere X nel mese di riferimento." promptTitle="Cronoprogramma" prompt="Segnare con x i mesi interessati" sqref="C63:N82 IY63:JJ82 SU63:TF82 ACQ63:ADB82 AMM63:AMX82 AWI63:AWT82 BGE63:BGP82 BQA63:BQL82 BZW63:CAH82 CJS63:CKD82 CTO63:CTZ82 DDK63:DDV82 DNG63:DNR82 DXC63:DXN82 EGY63:EHJ82 EQU63:ERF82 FAQ63:FBB82 FKM63:FKX82 FUI63:FUT82 GEE63:GEP82 GOA63:GOL82 GXW63:GYH82 HHS63:HID82 HRO63:HRZ82 IBK63:IBV82 ILG63:ILR82 IVC63:IVN82 JEY63:JFJ82 JOU63:JPF82 JYQ63:JZB82 KIM63:KIX82 KSI63:KST82 LCE63:LCP82 LMA63:LML82 LVW63:LWH82 MFS63:MGD82 MPO63:MPZ82 MZK63:MZV82 NJG63:NJR82 NTC63:NTN82 OCY63:ODJ82 OMU63:ONF82 OWQ63:OXB82 PGM63:PGX82 PQI63:PQT82 QAE63:QAP82 QKA63:QKL82 QTW63:QUH82 RDS63:RED82 RNO63:RNZ82 RXK63:RXV82 SHG63:SHR82 SRC63:SRN82 TAY63:TBJ82 TKU63:TLF82 TUQ63:TVB82 UEM63:UEX82 UOI63:UOT82 UYE63:UYP82 VIA63:VIL82 VRW63:VSH82 WBS63:WCD82 WLO63:WLZ82 WVK63:WVV82 C65599:N65618 IY65599:JJ65618 SU65599:TF65618 ACQ65599:ADB65618 AMM65599:AMX65618 AWI65599:AWT65618 BGE65599:BGP65618 BQA65599:BQL65618 BZW65599:CAH65618 CJS65599:CKD65618 CTO65599:CTZ65618 DDK65599:DDV65618 DNG65599:DNR65618 DXC65599:DXN65618 EGY65599:EHJ65618 EQU65599:ERF65618 FAQ65599:FBB65618 FKM65599:FKX65618 FUI65599:FUT65618 GEE65599:GEP65618 GOA65599:GOL65618 GXW65599:GYH65618 HHS65599:HID65618 HRO65599:HRZ65618 IBK65599:IBV65618 ILG65599:ILR65618 IVC65599:IVN65618 JEY65599:JFJ65618 JOU65599:JPF65618 JYQ65599:JZB65618 KIM65599:KIX65618 KSI65599:KST65618 LCE65599:LCP65618 LMA65599:LML65618 LVW65599:LWH65618 MFS65599:MGD65618 MPO65599:MPZ65618 MZK65599:MZV65618 NJG65599:NJR65618 NTC65599:NTN65618 OCY65599:ODJ65618 OMU65599:ONF65618 OWQ65599:OXB65618 PGM65599:PGX65618 PQI65599:PQT65618 QAE65599:QAP65618 QKA65599:QKL65618 QTW65599:QUH65618 RDS65599:RED65618 RNO65599:RNZ65618 RXK65599:RXV65618 SHG65599:SHR65618 SRC65599:SRN65618 TAY65599:TBJ65618 TKU65599:TLF65618 TUQ65599:TVB65618 UEM65599:UEX65618 UOI65599:UOT65618 UYE65599:UYP65618 VIA65599:VIL65618 VRW65599:VSH65618 WBS65599:WCD65618 WLO65599:WLZ65618 WVK65599:WVV65618 C131135:N131154 IY131135:JJ131154 SU131135:TF131154 ACQ131135:ADB131154 AMM131135:AMX131154 AWI131135:AWT131154 BGE131135:BGP131154 BQA131135:BQL131154 BZW131135:CAH131154 CJS131135:CKD131154 CTO131135:CTZ131154 DDK131135:DDV131154 DNG131135:DNR131154 DXC131135:DXN131154 EGY131135:EHJ131154 EQU131135:ERF131154 FAQ131135:FBB131154 FKM131135:FKX131154 FUI131135:FUT131154 GEE131135:GEP131154 GOA131135:GOL131154 GXW131135:GYH131154 HHS131135:HID131154 HRO131135:HRZ131154 IBK131135:IBV131154 ILG131135:ILR131154 IVC131135:IVN131154 JEY131135:JFJ131154 JOU131135:JPF131154 JYQ131135:JZB131154 KIM131135:KIX131154 KSI131135:KST131154 LCE131135:LCP131154 LMA131135:LML131154 LVW131135:LWH131154 MFS131135:MGD131154 MPO131135:MPZ131154 MZK131135:MZV131154 NJG131135:NJR131154 NTC131135:NTN131154 OCY131135:ODJ131154 OMU131135:ONF131154 OWQ131135:OXB131154 PGM131135:PGX131154 PQI131135:PQT131154 QAE131135:QAP131154 QKA131135:QKL131154 QTW131135:QUH131154 RDS131135:RED131154 RNO131135:RNZ131154 RXK131135:RXV131154 SHG131135:SHR131154 SRC131135:SRN131154 TAY131135:TBJ131154 TKU131135:TLF131154 TUQ131135:TVB131154 UEM131135:UEX131154 UOI131135:UOT131154 UYE131135:UYP131154 VIA131135:VIL131154 VRW131135:VSH131154 WBS131135:WCD131154 WLO131135:WLZ131154 WVK131135:WVV131154 C196671:N196690 IY196671:JJ196690 SU196671:TF196690 ACQ196671:ADB196690 AMM196671:AMX196690 AWI196671:AWT196690 BGE196671:BGP196690 BQA196671:BQL196690 BZW196671:CAH196690 CJS196671:CKD196690 CTO196671:CTZ196690 DDK196671:DDV196690 DNG196671:DNR196690 DXC196671:DXN196690 EGY196671:EHJ196690 EQU196671:ERF196690 FAQ196671:FBB196690 FKM196671:FKX196690 FUI196671:FUT196690 GEE196671:GEP196690 GOA196671:GOL196690 GXW196671:GYH196690 HHS196671:HID196690 HRO196671:HRZ196690 IBK196671:IBV196690 ILG196671:ILR196690 IVC196671:IVN196690 JEY196671:JFJ196690 JOU196671:JPF196690 JYQ196671:JZB196690 KIM196671:KIX196690 KSI196671:KST196690 LCE196671:LCP196690 LMA196671:LML196690 LVW196671:LWH196690 MFS196671:MGD196690 MPO196671:MPZ196690 MZK196671:MZV196690 NJG196671:NJR196690 NTC196671:NTN196690 OCY196671:ODJ196690 OMU196671:ONF196690 OWQ196671:OXB196690 PGM196671:PGX196690 PQI196671:PQT196690 QAE196671:QAP196690 QKA196671:QKL196690 QTW196671:QUH196690 RDS196671:RED196690 RNO196671:RNZ196690 RXK196671:RXV196690 SHG196671:SHR196690 SRC196671:SRN196690 TAY196671:TBJ196690 TKU196671:TLF196690 TUQ196671:TVB196690 UEM196671:UEX196690 UOI196671:UOT196690 UYE196671:UYP196690 VIA196671:VIL196690 VRW196671:VSH196690 WBS196671:WCD196690 WLO196671:WLZ196690 WVK196671:WVV196690 C262207:N262226 IY262207:JJ262226 SU262207:TF262226 ACQ262207:ADB262226 AMM262207:AMX262226 AWI262207:AWT262226 BGE262207:BGP262226 BQA262207:BQL262226 BZW262207:CAH262226 CJS262207:CKD262226 CTO262207:CTZ262226 DDK262207:DDV262226 DNG262207:DNR262226 DXC262207:DXN262226 EGY262207:EHJ262226 EQU262207:ERF262226 FAQ262207:FBB262226 FKM262207:FKX262226 FUI262207:FUT262226 GEE262207:GEP262226 GOA262207:GOL262226 GXW262207:GYH262226 HHS262207:HID262226 HRO262207:HRZ262226 IBK262207:IBV262226 ILG262207:ILR262226 IVC262207:IVN262226 JEY262207:JFJ262226 JOU262207:JPF262226 JYQ262207:JZB262226 KIM262207:KIX262226 KSI262207:KST262226 LCE262207:LCP262226 LMA262207:LML262226 LVW262207:LWH262226 MFS262207:MGD262226 MPO262207:MPZ262226 MZK262207:MZV262226 NJG262207:NJR262226 NTC262207:NTN262226 OCY262207:ODJ262226 OMU262207:ONF262226 OWQ262207:OXB262226 PGM262207:PGX262226 PQI262207:PQT262226 QAE262207:QAP262226 QKA262207:QKL262226 QTW262207:QUH262226 RDS262207:RED262226 RNO262207:RNZ262226 RXK262207:RXV262226 SHG262207:SHR262226 SRC262207:SRN262226 TAY262207:TBJ262226 TKU262207:TLF262226 TUQ262207:TVB262226 UEM262207:UEX262226 UOI262207:UOT262226 UYE262207:UYP262226 VIA262207:VIL262226 VRW262207:VSH262226 WBS262207:WCD262226 WLO262207:WLZ262226 WVK262207:WVV262226 C327743:N327762 IY327743:JJ327762 SU327743:TF327762 ACQ327743:ADB327762 AMM327743:AMX327762 AWI327743:AWT327762 BGE327743:BGP327762 BQA327743:BQL327762 BZW327743:CAH327762 CJS327743:CKD327762 CTO327743:CTZ327762 DDK327743:DDV327762 DNG327743:DNR327762 DXC327743:DXN327762 EGY327743:EHJ327762 EQU327743:ERF327762 FAQ327743:FBB327762 FKM327743:FKX327762 FUI327743:FUT327762 GEE327743:GEP327762 GOA327743:GOL327762 GXW327743:GYH327762 HHS327743:HID327762 HRO327743:HRZ327762 IBK327743:IBV327762 ILG327743:ILR327762 IVC327743:IVN327762 JEY327743:JFJ327762 JOU327743:JPF327762 JYQ327743:JZB327762 KIM327743:KIX327762 KSI327743:KST327762 LCE327743:LCP327762 LMA327743:LML327762 LVW327743:LWH327762 MFS327743:MGD327762 MPO327743:MPZ327762 MZK327743:MZV327762 NJG327743:NJR327762 NTC327743:NTN327762 OCY327743:ODJ327762 OMU327743:ONF327762 OWQ327743:OXB327762 PGM327743:PGX327762 PQI327743:PQT327762 QAE327743:QAP327762 QKA327743:QKL327762 QTW327743:QUH327762 RDS327743:RED327762 RNO327743:RNZ327762 RXK327743:RXV327762 SHG327743:SHR327762 SRC327743:SRN327762 TAY327743:TBJ327762 TKU327743:TLF327762 TUQ327743:TVB327762 UEM327743:UEX327762 UOI327743:UOT327762 UYE327743:UYP327762 VIA327743:VIL327762 VRW327743:VSH327762 WBS327743:WCD327762 WLO327743:WLZ327762 WVK327743:WVV327762 C393279:N393298 IY393279:JJ393298 SU393279:TF393298 ACQ393279:ADB393298 AMM393279:AMX393298 AWI393279:AWT393298 BGE393279:BGP393298 BQA393279:BQL393298 BZW393279:CAH393298 CJS393279:CKD393298 CTO393279:CTZ393298 DDK393279:DDV393298 DNG393279:DNR393298 DXC393279:DXN393298 EGY393279:EHJ393298 EQU393279:ERF393298 FAQ393279:FBB393298 FKM393279:FKX393298 FUI393279:FUT393298 GEE393279:GEP393298 GOA393279:GOL393298 GXW393279:GYH393298 HHS393279:HID393298 HRO393279:HRZ393298 IBK393279:IBV393298 ILG393279:ILR393298 IVC393279:IVN393298 JEY393279:JFJ393298 JOU393279:JPF393298 JYQ393279:JZB393298 KIM393279:KIX393298 KSI393279:KST393298 LCE393279:LCP393298 LMA393279:LML393298 LVW393279:LWH393298 MFS393279:MGD393298 MPO393279:MPZ393298 MZK393279:MZV393298 NJG393279:NJR393298 NTC393279:NTN393298 OCY393279:ODJ393298 OMU393279:ONF393298 OWQ393279:OXB393298 PGM393279:PGX393298 PQI393279:PQT393298 QAE393279:QAP393298 QKA393279:QKL393298 QTW393279:QUH393298 RDS393279:RED393298 RNO393279:RNZ393298 RXK393279:RXV393298 SHG393279:SHR393298 SRC393279:SRN393298 TAY393279:TBJ393298 TKU393279:TLF393298 TUQ393279:TVB393298 UEM393279:UEX393298 UOI393279:UOT393298 UYE393279:UYP393298 VIA393279:VIL393298 VRW393279:VSH393298 WBS393279:WCD393298 WLO393279:WLZ393298 WVK393279:WVV393298 C458815:N458834 IY458815:JJ458834 SU458815:TF458834 ACQ458815:ADB458834 AMM458815:AMX458834 AWI458815:AWT458834 BGE458815:BGP458834 BQA458815:BQL458834 BZW458815:CAH458834 CJS458815:CKD458834 CTO458815:CTZ458834 DDK458815:DDV458834 DNG458815:DNR458834 DXC458815:DXN458834 EGY458815:EHJ458834 EQU458815:ERF458834 FAQ458815:FBB458834 FKM458815:FKX458834 FUI458815:FUT458834 GEE458815:GEP458834 GOA458815:GOL458834 GXW458815:GYH458834 HHS458815:HID458834 HRO458815:HRZ458834 IBK458815:IBV458834 ILG458815:ILR458834 IVC458815:IVN458834 JEY458815:JFJ458834 JOU458815:JPF458834 JYQ458815:JZB458834 KIM458815:KIX458834 KSI458815:KST458834 LCE458815:LCP458834 LMA458815:LML458834 LVW458815:LWH458834 MFS458815:MGD458834 MPO458815:MPZ458834 MZK458815:MZV458834 NJG458815:NJR458834 NTC458815:NTN458834 OCY458815:ODJ458834 OMU458815:ONF458834 OWQ458815:OXB458834 PGM458815:PGX458834 PQI458815:PQT458834 QAE458815:QAP458834 QKA458815:QKL458834 QTW458815:QUH458834 RDS458815:RED458834 RNO458815:RNZ458834 RXK458815:RXV458834 SHG458815:SHR458834 SRC458815:SRN458834 TAY458815:TBJ458834 TKU458815:TLF458834 TUQ458815:TVB458834 UEM458815:UEX458834 UOI458815:UOT458834 UYE458815:UYP458834 VIA458815:VIL458834 VRW458815:VSH458834 WBS458815:WCD458834 WLO458815:WLZ458834 WVK458815:WVV458834 C524351:N524370 IY524351:JJ524370 SU524351:TF524370 ACQ524351:ADB524370 AMM524351:AMX524370 AWI524351:AWT524370 BGE524351:BGP524370 BQA524351:BQL524370 BZW524351:CAH524370 CJS524351:CKD524370 CTO524351:CTZ524370 DDK524351:DDV524370 DNG524351:DNR524370 DXC524351:DXN524370 EGY524351:EHJ524370 EQU524351:ERF524370 FAQ524351:FBB524370 FKM524351:FKX524370 FUI524351:FUT524370 GEE524351:GEP524370 GOA524351:GOL524370 GXW524351:GYH524370 HHS524351:HID524370 HRO524351:HRZ524370 IBK524351:IBV524370 ILG524351:ILR524370 IVC524351:IVN524370 JEY524351:JFJ524370 JOU524351:JPF524370 JYQ524351:JZB524370 KIM524351:KIX524370 KSI524351:KST524370 LCE524351:LCP524370 LMA524351:LML524370 LVW524351:LWH524370 MFS524351:MGD524370 MPO524351:MPZ524370 MZK524351:MZV524370 NJG524351:NJR524370 NTC524351:NTN524370 OCY524351:ODJ524370 OMU524351:ONF524370 OWQ524351:OXB524370 PGM524351:PGX524370 PQI524351:PQT524370 QAE524351:QAP524370 QKA524351:QKL524370 QTW524351:QUH524370 RDS524351:RED524370 RNO524351:RNZ524370 RXK524351:RXV524370 SHG524351:SHR524370 SRC524351:SRN524370 TAY524351:TBJ524370 TKU524351:TLF524370 TUQ524351:TVB524370 UEM524351:UEX524370 UOI524351:UOT524370 UYE524351:UYP524370 VIA524351:VIL524370 VRW524351:VSH524370 WBS524351:WCD524370 WLO524351:WLZ524370 WVK524351:WVV524370 C589887:N589906 IY589887:JJ589906 SU589887:TF589906 ACQ589887:ADB589906 AMM589887:AMX589906 AWI589887:AWT589906 BGE589887:BGP589906 BQA589887:BQL589906 BZW589887:CAH589906 CJS589887:CKD589906 CTO589887:CTZ589906 DDK589887:DDV589906 DNG589887:DNR589906 DXC589887:DXN589906 EGY589887:EHJ589906 EQU589887:ERF589906 FAQ589887:FBB589906 FKM589887:FKX589906 FUI589887:FUT589906 GEE589887:GEP589906 GOA589887:GOL589906 GXW589887:GYH589906 HHS589887:HID589906 HRO589887:HRZ589906 IBK589887:IBV589906 ILG589887:ILR589906 IVC589887:IVN589906 JEY589887:JFJ589906 JOU589887:JPF589906 JYQ589887:JZB589906 KIM589887:KIX589906 KSI589887:KST589906 LCE589887:LCP589906 LMA589887:LML589906 LVW589887:LWH589906 MFS589887:MGD589906 MPO589887:MPZ589906 MZK589887:MZV589906 NJG589887:NJR589906 NTC589887:NTN589906 OCY589887:ODJ589906 OMU589887:ONF589906 OWQ589887:OXB589906 PGM589887:PGX589906 PQI589887:PQT589906 QAE589887:QAP589906 QKA589887:QKL589906 QTW589887:QUH589906 RDS589887:RED589906 RNO589887:RNZ589906 RXK589887:RXV589906 SHG589887:SHR589906 SRC589887:SRN589906 TAY589887:TBJ589906 TKU589887:TLF589906 TUQ589887:TVB589906 UEM589887:UEX589906 UOI589887:UOT589906 UYE589887:UYP589906 VIA589887:VIL589906 VRW589887:VSH589906 WBS589887:WCD589906 WLO589887:WLZ589906 WVK589887:WVV589906 C655423:N655442 IY655423:JJ655442 SU655423:TF655442 ACQ655423:ADB655442 AMM655423:AMX655442 AWI655423:AWT655442 BGE655423:BGP655442 BQA655423:BQL655442 BZW655423:CAH655442 CJS655423:CKD655442 CTO655423:CTZ655442 DDK655423:DDV655442 DNG655423:DNR655442 DXC655423:DXN655442 EGY655423:EHJ655442 EQU655423:ERF655442 FAQ655423:FBB655442 FKM655423:FKX655442 FUI655423:FUT655442 GEE655423:GEP655442 GOA655423:GOL655442 GXW655423:GYH655442 HHS655423:HID655442 HRO655423:HRZ655442 IBK655423:IBV655442 ILG655423:ILR655442 IVC655423:IVN655442 JEY655423:JFJ655442 JOU655423:JPF655442 JYQ655423:JZB655442 KIM655423:KIX655442 KSI655423:KST655442 LCE655423:LCP655442 LMA655423:LML655442 LVW655423:LWH655442 MFS655423:MGD655442 MPO655423:MPZ655442 MZK655423:MZV655442 NJG655423:NJR655442 NTC655423:NTN655442 OCY655423:ODJ655442 OMU655423:ONF655442 OWQ655423:OXB655442 PGM655423:PGX655442 PQI655423:PQT655442 QAE655423:QAP655442 QKA655423:QKL655442 QTW655423:QUH655442 RDS655423:RED655442 RNO655423:RNZ655442 RXK655423:RXV655442 SHG655423:SHR655442 SRC655423:SRN655442 TAY655423:TBJ655442 TKU655423:TLF655442 TUQ655423:TVB655442 UEM655423:UEX655442 UOI655423:UOT655442 UYE655423:UYP655442 VIA655423:VIL655442 VRW655423:VSH655442 WBS655423:WCD655442 WLO655423:WLZ655442 WVK655423:WVV655442 C720959:N720978 IY720959:JJ720978 SU720959:TF720978 ACQ720959:ADB720978 AMM720959:AMX720978 AWI720959:AWT720978 BGE720959:BGP720978 BQA720959:BQL720978 BZW720959:CAH720978 CJS720959:CKD720978 CTO720959:CTZ720978 DDK720959:DDV720978 DNG720959:DNR720978 DXC720959:DXN720978 EGY720959:EHJ720978 EQU720959:ERF720978 FAQ720959:FBB720978 FKM720959:FKX720978 FUI720959:FUT720978 GEE720959:GEP720978 GOA720959:GOL720978 GXW720959:GYH720978 HHS720959:HID720978 HRO720959:HRZ720978 IBK720959:IBV720978 ILG720959:ILR720978 IVC720959:IVN720978 JEY720959:JFJ720978 JOU720959:JPF720978 JYQ720959:JZB720978 KIM720959:KIX720978 KSI720959:KST720978 LCE720959:LCP720978 LMA720959:LML720978 LVW720959:LWH720978 MFS720959:MGD720978 MPO720959:MPZ720978 MZK720959:MZV720978 NJG720959:NJR720978 NTC720959:NTN720978 OCY720959:ODJ720978 OMU720959:ONF720978 OWQ720959:OXB720978 PGM720959:PGX720978 PQI720959:PQT720978 QAE720959:QAP720978 QKA720959:QKL720978 QTW720959:QUH720978 RDS720959:RED720978 RNO720959:RNZ720978 RXK720959:RXV720978 SHG720959:SHR720978 SRC720959:SRN720978 TAY720959:TBJ720978 TKU720959:TLF720978 TUQ720959:TVB720978 UEM720959:UEX720978 UOI720959:UOT720978 UYE720959:UYP720978 VIA720959:VIL720978 VRW720959:VSH720978 WBS720959:WCD720978 WLO720959:WLZ720978 WVK720959:WVV720978 C786495:N786514 IY786495:JJ786514 SU786495:TF786514 ACQ786495:ADB786514 AMM786495:AMX786514 AWI786495:AWT786514 BGE786495:BGP786514 BQA786495:BQL786514 BZW786495:CAH786514 CJS786495:CKD786514 CTO786495:CTZ786514 DDK786495:DDV786514 DNG786495:DNR786514 DXC786495:DXN786514 EGY786495:EHJ786514 EQU786495:ERF786514 FAQ786495:FBB786514 FKM786495:FKX786514 FUI786495:FUT786514 GEE786495:GEP786514 GOA786495:GOL786514 GXW786495:GYH786514 HHS786495:HID786514 HRO786495:HRZ786514 IBK786495:IBV786514 ILG786495:ILR786514 IVC786495:IVN786514 JEY786495:JFJ786514 JOU786495:JPF786514 JYQ786495:JZB786514 KIM786495:KIX786514 KSI786495:KST786514 LCE786495:LCP786514 LMA786495:LML786514 LVW786495:LWH786514 MFS786495:MGD786514 MPO786495:MPZ786514 MZK786495:MZV786514 NJG786495:NJR786514 NTC786495:NTN786514 OCY786495:ODJ786514 OMU786495:ONF786514 OWQ786495:OXB786514 PGM786495:PGX786514 PQI786495:PQT786514 QAE786495:QAP786514 QKA786495:QKL786514 QTW786495:QUH786514 RDS786495:RED786514 RNO786495:RNZ786514 RXK786495:RXV786514 SHG786495:SHR786514 SRC786495:SRN786514 TAY786495:TBJ786514 TKU786495:TLF786514 TUQ786495:TVB786514 UEM786495:UEX786514 UOI786495:UOT786514 UYE786495:UYP786514 VIA786495:VIL786514 VRW786495:VSH786514 WBS786495:WCD786514 WLO786495:WLZ786514 WVK786495:WVV786514 C852031:N852050 IY852031:JJ852050 SU852031:TF852050 ACQ852031:ADB852050 AMM852031:AMX852050 AWI852031:AWT852050 BGE852031:BGP852050 BQA852031:BQL852050 BZW852031:CAH852050 CJS852031:CKD852050 CTO852031:CTZ852050 DDK852031:DDV852050 DNG852031:DNR852050 DXC852031:DXN852050 EGY852031:EHJ852050 EQU852031:ERF852050 FAQ852031:FBB852050 FKM852031:FKX852050 FUI852031:FUT852050 GEE852031:GEP852050 GOA852031:GOL852050 GXW852031:GYH852050 HHS852031:HID852050 HRO852031:HRZ852050 IBK852031:IBV852050 ILG852031:ILR852050 IVC852031:IVN852050 JEY852031:JFJ852050 JOU852031:JPF852050 JYQ852031:JZB852050 KIM852031:KIX852050 KSI852031:KST852050 LCE852031:LCP852050 LMA852031:LML852050 LVW852031:LWH852050 MFS852031:MGD852050 MPO852031:MPZ852050 MZK852031:MZV852050 NJG852031:NJR852050 NTC852031:NTN852050 OCY852031:ODJ852050 OMU852031:ONF852050 OWQ852031:OXB852050 PGM852031:PGX852050 PQI852031:PQT852050 QAE852031:QAP852050 QKA852031:QKL852050 QTW852031:QUH852050 RDS852031:RED852050 RNO852031:RNZ852050 RXK852031:RXV852050 SHG852031:SHR852050 SRC852031:SRN852050 TAY852031:TBJ852050 TKU852031:TLF852050 TUQ852031:TVB852050 UEM852031:UEX852050 UOI852031:UOT852050 UYE852031:UYP852050 VIA852031:VIL852050 VRW852031:VSH852050 WBS852031:WCD852050 WLO852031:WLZ852050 WVK852031:WVV852050 C917567:N917586 IY917567:JJ917586 SU917567:TF917586 ACQ917567:ADB917586 AMM917567:AMX917586 AWI917567:AWT917586 BGE917567:BGP917586 BQA917567:BQL917586 BZW917567:CAH917586 CJS917567:CKD917586 CTO917567:CTZ917586 DDK917567:DDV917586 DNG917567:DNR917586 DXC917567:DXN917586 EGY917567:EHJ917586 EQU917567:ERF917586 FAQ917567:FBB917586 FKM917567:FKX917586 FUI917567:FUT917586 GEE917567:GEP917586 GOA917567:GOL917586 GXW917567:GYH917586 HHS917567:HID917586 HRO917567:HRZ917586 IBK917567:IBV917586 ILG917567:ILR917586 IVC917567:IVN917586 JEY917567:JFJ917586 JOU917567:JPF917586 JYQ917567:JZB917586 KIM917567:KIX917586 KSI917567:KST917586 LCE917567:LCP917586 LMA917567:LML917586 LVW917567:LWH917586 MFS917567:MGD917586 MPO917567:MPZ917586 MZK917567:MZV917586 NJG917567:NJR917586 NTC917567:NTN917586 OCY917567:ODJ917586 OMU917567:ONF917586 OWQ917567:OXB917586 PGM917567:PGX917586 PQI917567:PQT917586 QAE917567:QAP917586 QKA917567:QKL917586 QTW917567:QUH917586 RDS917567:RED917586 RNO917567:RNZ917586 RXK917567:RXV917586 SHG917567:SHR917586 SRC917567:SRN917586 TAY917567:TBJ917586 TKU917567:TLF917586 TUQ917567:TVB917586 UEM917567:UEX917586 UOI917567:UOT917586 UYE917567:UYP917586 VIA917567:VIL917586 VRW917567:VSH917586 WBS917567:WCD917586 WLO917567:WLZ917586 WVK917567:WVV917586 C983103:N983122 IY983103:JJ983122 SU983103:TF983122 ACQ983103:ADB983122 AMM983103:AMX983122 AWI983103:AWT983122 BGE983103:BGP983122 BQA983103:BQL983122 BZW983103:CAH983122 CJS983103:CKD983122 CTO983103:CTZ983122 DDK983103:DDV983122 DNG983103:DNR983122 DXC983103:DXN983122 EGY983103:EHJ983122 EQU983103:ERF983122 FAQ983103:FBB983122 FKM983103:FKX983122 FUI983103:FUT983122 GEE983103:GEP983122 GOA983103:GOL983122 GXW983103:GYH983122 HHS983103:HID983122 HRO983103:HRZ983122 IBK983103:IBV983122 ILG983103:ILR983122 IVC983103:IVN983122 JEY983103:JFJ983122 JOU983103:JPF983122 JYQ983103:JZB983122 KIM983103:KIX983122 KSI983103:KST983122 LCE983103:LCP983122 LMA983103:LML983122 LVW983103:LWH983122 MFS983103:MGD983122 MPO983103:MPZ983122 MZK983103:MZV983122 NJG983103:NJR983122 NTC983103:NTN983122 OCY983103:ODJ983122 OMU983103:ONF983122 OWQ983103:OXB983122 PGM983103:PGX983122 PQI983103:PQT983122 QAE983103:QAP983122 QKA983103:QKL983122 QTW983103:QUH983122 RDS983103:RED983122 RNO983103:RNZ983122 RXK983103:RXV983122 SHG983103:SHR983122 SRC983103:SRN983122 TAY983103:TBJ983122 TKU983103:TLF983122 TUQ983103:TVB983122 UEM983103:UEX983122 UOI983103:UOT983122 UYE983103:UYP983122 VIA983103:VIL983122 VRW983103:VSH983122 WBS983103:WCD983122 WLO983103:WLZ983122 WVK983103:WVV983122" xr:uid="{EAD36CF8-BBC4-4F27-8EFA-90385E3CF0A9}"/>
  </dataValidations>
  <printOptions horizontalCentered="1"/>
  <pageMargins left="0.24" right="0.15" top="0.56000000000000005" bottom="0.57999999999999996" header="0.23" footer="0.23622047244094491"/>
  <pageSetup paperSize="9" scale="78" orientation="portrait" horizontalDpi="300" verticalDpi="300" r:id="rId1"/>
  <headerFooter alignWithMargins="0"/>
  <rowBreaks count="2" manualBreakCount="2">
    <brk id="29" max="17" man="1"/>
    <brk id="59" max="16383" man="1"/>
  </rowBreaks>
  <legacy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2C083E-1054-4BF9-8A7E-14B49A1CD89F}">
  <sheetPr>
    <tabColor theme="6" tint="0.39997558519241921"/>
  </sheetPr>
  <dimension ref="A1:IU65414"/>
  <sheetViews>
    <sheetView tabSelected="1" zoomScaleNormal="100" workbookViewId="0">
      <selection activeCell="R86" sqref="R86"/>
    </sheetView>
  </sheetViews>
  <sheetFormatPr defaultColWidth="9.140625" defaultRowHeight="12.75" x14ac:dyDescent="0.2"/>
  <cols>
    <col min="1" max="1" width="8.5703125" style="37" customWidth="1"/>
    <col min="2" max="2" width="12.42578125" style="37" customWidth="1"/>
    <col min="3" max="3" width="10.42578125" style="37" customWidth="1"/>
    <col min="4" max="4" width="8.5703125" style="37" customWidth="1"/>
    <col min="5" max="7" width="6.5703125" style="37" customWidth="1"/>
    <col min="8" max="8" width="14" style="37" customWidth="1"/>
    <col min="9" max="9" width="6.5703125" style="37" customWidth="1"/>
    <col min="10" max="10" width="14.140625" style="37" customWidth="1"/>
    <col min="11" max="11" width="6.5703125" style="37" customWidth="1"/>
    <col min="12" max="12" width="11.42578125" style="37" customWidth="1"/>
    <col min="13" max="13" width="6.5703125" style="37" customWidth="1"/>
    <col min="14" max="14" width="11" style="37" customWidth="1"/>
    <col min="15" max="15" width="9.140625" style="37"/>
    <col min="16" max="16" width="10.140625" style="37" customWidth="1"/>
    <col min="17" max="17" width="9.140625" style="37"/>
    <col min="18" max="18" width="11.5703125" style="37" customWidth="1"/>
    <col min="19" max="244" width="9.140625" style="37"/>
    <col min="245" max="245" width="14.140625" style="37" bestFit="1" customWidth="1"/>
    <col min="246" max="256" width="9.140625" style="37"/>
    <col min="257" max="257" width="8.5703125" style="37" customWidth="1"/>
    <col min="258" max="258" width="12.42578125" style="37" customWidth="1"/>
    <col min="259" max="259" width="10.42578125" style="37" customWidth="1"/>
    <col min="260" max="260" width="8.5703125" style="37" customWidth="1"/>
    <col min="261" max="263" width="6.5703125" style="37" customWidth="1"/>
    <col min="264" max="264" width="14" style="37" customWidth="1"/>
    <col min="265" max="265" width="6.5703125" style="37" customWidth="1"/>
    <col min="266" max="266" width="14.140625" style="37" customWidth="1"/>
    <col min="267" max="267" width="6.5703125" style="37" customWidth="1"/>
    <col min="268" max="268" width="11.42578125" style="37" customWidth="1"/>
    <col min="269" max="269" width="6.5703125" style="37" customWidth="1"/>
    <col min="270" max="270" width="11" style="37" customWidth="1"/>
    <col min="271" max="271" width="9.140625" style="37"/>
    <col min="272" max="272" width="10.140625" style="37" customWidth="1"/>
    <col min="273" max="273" width="9.140625" style="37"/>
    <col min="274" max="274" width="11.5703125" style="37" customWidth="1"/>
    <col min="275" max="500" width="9.140625" style="37"/>
    <col min="501" max="501" width="14.140625" style="37" bestFit="1" customWidth="1"/>
    <col min="502" max="512" width="9.140625" style="37"/>
    <col min="513" max="513" width="8.5703125" style="37" customWidth="1"/>
    <col min="514" max="514" width="12.42578125" style="37" customWidth="1"/>
    <col min="515" max="515" width="10.42578125" style="37" customWidth="1"/>
    <col min="516" max="516" width="8.5703125" style="37" customWidth="1"/>
    <col min="517" max="519" width="6.5703125" style="37" customWidth="1"/>
    <col min="520" max="520" width="14" style="37" customWidth="1"/>
    <col min="521" max="521" width="6.5703125" style="37" customWidth="1"/>
    <col min="522" max="522" width="14.140625" style="37" customWidth="1"/>
    <col min="523" max="523" width="6.5703125" style="37" customWidth="1"/>
    <col min="524" max="524" width="11.42578125" style="37" customWidth="1"/>
    <col min="525" max="525" width="6.5703125" style="37" customWidth="1"/>
    <col min="526" max="526" width="11" style="37" customWidth="1"/>
    <col min="527" max="527" width="9.140625" style="37"/>
    <col min="528" max="528" width="10.140625" style="37" customWidth="1"/>
    <col min="529" max="529" width="9.140625" style="37"/>
    <col min="530" max="530" width="11.5703125" style="37" customWidth="1"/>
    <col min="531" max="756" width="9.140625" style="37"/>
    <col min="757" max="757" width="14.140625" style="37" bestFit="1" customWidth="1"/>
    <col min="758" max="768" width="9.140625" style="37"/>
    <col min="769" max="769" width="8.5703125" style="37" customWidth="1"/>
    <col min="770" max="770" width="12.42578125" style="37" customWidth="1"/>
    <col min="771" max="771" width="10.42578125" style="37" customWidth="1"/>
    <col min="772" max="772" width="8.5703125" style="37" customWidth="1"/>
    <col min="773" max="775" width="6.5703125" style="37" customWidth="1"/>
    <col min="776" max="776" width="14" style="37" customWidth="1"/>
    <col min="777" max="777" width="6.5703125" style="37" customWidth="1"/>
    <col min="778" max="778" width="14.140625" style="37" customWidth="1"/>
    <col min="779" max="779" width="6.5703125" style="37" customWidth="1"/>
    <col min="780" max="780" width="11.42578125" style="37" customWidth="1"/>
    <col min="781" max="781" width="6.5703125" style="37" customWidth="1"/>
    <col min="782" max="782" width="11" style="37" customWidth="1"/>
    <col min="783" max="783" width="9.140625" style="37"/>
    <col min="784" max="784" width="10.140625" style="37" customWidth="1"/>
    <col min="785" max="785" width="9.140625" style="37"/>
    <col min="786" max="786" width="11.5703125" style="37" customWidth="1"/>
    <col min="787" max="1012" width="9.140625" style="37"/>
    <col min="1013" max="1013" width="14.140625" style="37" bestFit="1" customWidth="1"/>
    <col min="1014" max="1024" width="9.140625" style="37"/>
    <col min="1025" max="1025" width="8.5703125" style="37" customWidth="1"/>
    <col min="1026" max="1026" width="12.42578125" style="37" customWidth="1"/>
    <col min="1027" max="1027" width="10.42578125" style="37" customWidth="1"/>
    <col min="1028" max="1028" width="8.5703125" style="37" customWidth="1"/>
    <col min="1029" max="1031" width="6.5703125" style="37" customWidth="1"/>
    <col min="1032" max="1032" width="14" style="37" customWidth="1"/>
    <col min="1033" max="1033" width="6.5703125" style="37" customWidth="1"/>
    <col min="1034" max="1034" width="14.140625" style="37" customWidth="1"/>
    <col min="1035" max="1035" width="6.5703125" style="37" customWidth="1"/>
    <col min="1036" max="1036" width="11.42578125" style="37" customWidth="1"/>
    <col min="1037" max="1037" width="6.5703125" style="37" customWidth="1"/>
    <col min="1038" max="1038" width="11" style="37" customWidth="1"/>
    <col min="1039" max="1039" width="9.140625" style="37"/>
    <col min="1040" max="1040" width="10.140625" style="37" customWidth="1"/>
    <col min="1041" max="1041" width="9.140625" style="37"/>
    <col min="1042" max="1042" width="11.5703125" style="37" customWidth="1"/>
    <col min="1043" max="1268" width="9.140625" style="37"/>
    <col min="1269" max="1269" width="14.140625" style="37" bestFit="1" customWidth="1"/>
    <col min="1270" max="1280" width="9.140625" style="37"/>
    <col min="1281" max="1281" width="8.5703125" style="37" customWidth="1"/>
    <col min="1282" max="1282" width="12.42578125" style="37" customWidth="1"/>
    <col min="1283" max="1283" width="10.42578125" style="37" customWidth="1"/>
    <col min="1284" max="1284" width="8.5703125" style="37" customWidth="1"/>
    <col min="1285" max="1287" width="6.5703125" style="37" customWidth="1"/>
    <col min="1288" max="1288" width="14" style="37" customWidth="1"/>
    <col min="1289" max="1289" width="6.5703125" style="37" customWidth="1"/>
    <col min="1290" max="1290" width="14.140625" style="37" customWidth="1"/>
    <col min="1291" max="1291" width="6.5703125" style="37" customWidth="1"/>
    <col min="1292" max="1292" width="11.42578125" style="37" customWidth="1"/>
    <col min="1293" max="1293" width="6.5703125" style="37" customWidth="1"/>
    <col min="1294" max="1294" width="11" style="37" customWidth="1"/>
    <col min="1295" max="1295" width="9.140625" style="37"/>
    <col min="1296" max="1296" width="10.140625" style="37" customWidth="1"/>
    <col min="1297" max="1297" width="9.140625" style="37"/>
    <col min="1298" max="1298" width="11.5703125" style="37" customWidth="1"/>
    <col min="1299" max="1524" width="9.140625" style="37"/>
    <col min="1525" max="1525" width="14.140625" style="37" bestFit="1" customWidth="1"/>
    <col min="1526" max="1536" width="9.140625" style="37"/>
    <col min="1537" max="1537" width="8.5703125" style="37" customWidth="1"/>
    <col min="1538" max="1538" width="12.42578125" style="37" customWidth="1"/>
    <col min="1539" max="1539" width="10.42578125" style="37" customWidth="1"/>
    <col min="1540" max="1540" width="8.5703125" style="37" customWidth="1"/>
    <col min="1541" max="1543" width="6.5703125" style="37" customWidth="1"/>
    <col min="1544" max="1544" width="14" style="37" customWidth="1"/>
    <col min="1545" max="1545" width="6.5703125" style="37" customWidth="1"/>
    <col min="1546" max="1546" width="14.140625" style="37" customWidth="1"/>
    <col min="1547" max="1547" width="6.5703125" style="37" customWidth="1"/>
    <col min="1548" max="1548" width="11.42578125" style="37" customWidth="1"/>
    <col min="1549" max="1549" width="6.5703125" style="37" customWidth="1"/>
    <col min="1550" max="1550" width="11" style="37" customWidth="1"/>
    <col min="1551" max="1551" width="9.140625" style="37"/>
    <col min="1552" max="1552" width="10.140625" style="37" customWidth="1"/>
    <col min="1553" max="1553" width="9.140625" style="37"/>
    <col min="1554" max="1554" width="11.5703125" style="37" customWidth="1"/>
    <col min="1555" max="1780" width="9.140625" style="37"/>
    <col min="1781" max="1781" width="14.140625" style="37" bestFit="1" customWidth="1"/>
    <col min="1782" max="1792" width="9.140625" style="37"/>
    <col min="1793" max="1793" width="8.5703125" style="37" customWidth="1"/>
    <col min="1794" max="1794" width="12.42578125" style="37" customWidth="1"/>
    <col min="1795" max="1795" width="10.42578125" style="37" customWidth="1"/>
    <col min="1796" max="1796" width="8.5703125" style="37" customWidth="1"/>
    <col min="1797" max="1799" width="6.5703125" style="37" customWidth="1"/>
    <col min="1800" max="1800" width="14" style="37" customWidth="1"/>
    <col min="1801" max="1801" width="6.5703125" style="37" customWidth="1"/>
    <col min="1802" max="1802" width="14.140625" style="37" customWidth="1"/>
    <col min="1803" max="1803" width="6.5703125" style="37" customWidth="1"/>
    <col min="1804" max="1804" width="11.42578125" style="37" customWidth="1"/>
    <col min="1805" max="1805" width="6.5703125" style="37" customWidth="1"/>
    <col min="1806" max="1806" width="11" style="37" customWidth="1"/>
    <col min="1807" max="1807" width="9.140625" style="37"/>
    <col min="1808" max="1808" width="10.140625" style="37" customWidth="1"/>
    <col min="1809" max="1809" width="9.140625" style="37"/>
    <col min="1810" max="1810" width="11.5703125" style="37" customWidth="1"/>
    <col min="1811" max="2036" width="9.140625" style="37"/>
    <col min="2037" max="2037" width="14.140625" style="37" bestFit="1" customWidth="1"/>
    <col min="2038" max="2048" width="9.140625" style="37"/>
    <col min="2049" max="2049" width="8.5703125" style="37" customWidth="1"/>
    <col min="2050" max="2050" width="12.42578125" style="37" customWidth="1"/>
    <col min="2051" max="2051" width="10.42578125" style="37" customWidth="1"/>
    <col min="2052" max="2052" width="8.5703125" style="37" customWidth="1"/>
    <col min="2053" max="2055" width="6.5703125" style="37" customWidth="1"/>
    <col min="2056" max="2056" width="14" style="37" customWidth="1"/>
    <col min="2057" max="2057" width="6.5703125" style="37" customWidth="1"/>
    <col min="2058" max="2058" width="14.140625" style="37" customWidth="1"/>
    <col min="2059" max="2059" width="6.5703125" style="37" customWidth="1"/>
    <col min="2060" max="2060" width="11.42578125" style="37" customWidth="1"/>
    <col min="2061" max="2061" width="6.5703125" style="37" customWidth="1"/>
    <col min="2062" max="2062" width="11" style="37" customWidth="1"/>
    <col min="2063" max="2063" width="9.140625" style="37"/>
    <col min="2064" max="2064" width="10.140625" style="37" customWidth="1"/>
    <col min="2065" max="2065" width="9.140625" style="37"/>
    <col min="2066" max="2066" width="11.5703125" style="37" customWidth="1"/>
    <col min="2067" max="2292" width="9.140625" style="37"/>
    <col min="2293" max="2293" width="14.140625" style="37" bestFit="1" customWidth="1"/>
    <col min="2294" max="2304" width="9.140625" style="37"/>
    <col min="2305" max="2305" width="8.5703125" style="37" customWidth="1"/>
    <col min="2306" max="2306" width="12.42578125" style="37" customWidth="1"/>
    <col min="2307" max="2307" width="10.42578125" style="37" customWidth="1"/>
    <col min="2308" max="2308" width="8.5703125" style="37" customWidth="1"/>
    <col min="2309" max="2311" width="6.5703125" style="37" customWidth="1"/>
    <col min="2312" max="2312" width="14" style="37" customWidth="1"/>
    <col min="2313" max="2313" width="6.5703125" style="37" customWidth="1"/>
    <col min="2314" max="2314" width="14.140625" style="37" customWidth="1"/>
    <col min="2315" max="2315" width="6.5703125" style="37" customWidth="1"/>
    <col min="2316" max="2316" width="11.42578125" style="37" customWidth="1"/>
    <col min="2317" max="2317" width="6.5703125" style="37" customWidth="1"/>
    <col min="2318" max="2318" width="11" style="37" customWidth="1"/>
    <col min="2319" max="2319" width="9.140625" style="37"/>
    <col min="2320" max="2320" width="10.140625" style="37" customWidth="1"/>
    <col min="2321" max="2321" width="9.140625" style="37"/>
    <col min="2322" max="2322" width="11.5703125" style="37" customWidth="1"/>
    <col min="2323" max="2548" width="9.140625" style="37"/>
    <col min="2549" max="2549" width="14.140625" style="37" bestFit="1" customWidth="1"/>
    <col min="2550" max="2560" width="9.140625" style="37"/>
    <col min="2561" max="2561" width="8.5703125" style="37" customWidth="1"/>
    <col min="2562" max="2562" width="12.42578125" style="37" customWidth="1"/>
    <col min="2563" max="2563" width="10.42578125" style="37" customWidth="1"/>
    <col min="2564" max="2564" width="8.5703125" style="37" customWidth="1"/>
    <col min="2565" max="2567" width="6.5703125" style="37" customWidth="1"/>
    <col min="2568" max="2568" width="14" style="37" customWidth="1"/>
    <col min="2569" max="2569" width="6.5703125" style="37" customWidth="1"/>
    <col min="2570" max="2570" width="14.140625" style="37" customWidth="1"/>
    <col min="2571" max="2571" width="6.5703125" style="37" customWidth="1"/>
    <col min="2572" max="2572" width="11.42578125" style="37" customWidth="1"/>
    <col min="2573" max="2573" width="6.5703125" style="37" customWidth="1"/>
    <col min="2574" max="2574" width="11" style="37" customWidth="1"/>
    <col min="2575" max="2575" width="9.140625" style="37"/>
    <col min="2576" max="2576" width="10.140625" style="37" customWidth="1"/>
    <col min="2577" max="2577" width="9.140625" style="37"/>
    <col min="2578" max="2578" width="11.5703125" style="37" customWidth="1"/>
    <col min="2579" max="2804" width="9.140625" style="37"/>
    <col min="2805" max="2805" width="14.140625" style="37" bestFit="1" customWidth="1"/>
    <col min="2806" max="2816" width="9.140625" style="37"/>
    <col min="2817" max="2817" width="8.5703125" style="37" customWidth="1"/>
    <col min="2818" max="2818" width="12.42578125" style="37" customWidth="1"/>
    <col min="2819" max="2819" width="10.42578125" style="37" customWidth="1"/>
    <col min="2820" max="2820" width="8.5703125" style="37" customWidth="1"/>
    <col min="2821" max="2823" width="6.5703125" style="37" customWidth="1"/>
    <col min="2824" max="2824" width="14" style="37" customWidth="1"/>
    <col min="2825" max="2825" width="6.5703125" style="37" customWidth="1"/>
    <col min="2826" max="2826" width="14.140625" style="37" customWidth="1"/>
    <col min="2827" max="2827" width="6.5703125" style="37" customWidth="1"/>
    <col min="2828" max="2828" width="11.42578125" style="37" customWidth="1"/>
    <col min="2829" max="2829" width="6.5703125" style="37" customWidth="1"/>
    <col min="2830" max="2830" width="11" style="37" customWidth="1"/>
    <col min="2831" max="2831" width="9.140625" style="37"/>
    <col min="2832" max="2832" width="10.140625" style="37" customWidth="1"/>
    <col min="2833" max="2833" width="9.140625" style="37"/>
    <col min="2834" max="2834" width="11.5703125" style="37" customWidth="1"/>
    <col min="2835" max="3060" width="9.140625" style="37"/>
    <col min="3061" max="3061" width="14.140625" style="37" bestFit="1" customWidth="1"/>
    <col min="3062" max="3072" width="9.140625" style="37"/>
    <col min="3073" max="3073" width="8.5703125" style="37" customWidth="1"/>
    <col min="3074" max="3074" width="12.42578125" style="37" customWidth="1"/>
    <col min="3075" max="3075" width="10.42578125" style="37" customWidth="1"/>
    <col min="3076" max="3076" width="8.5703125" style="37" customWidth="1"/>
    <col min="3077" max="3079" width="6.5703125" style="37" customWidth="1"/>
    <col min="3080" max="3080" width="14" style="37" customWidth="1"/>
    <col min="3081" max="3081" width="6.5703125" style="37" customWidth="1"/>
    <col min="3082" max="3082" width="14.140625" style="37" customWidth="1"/>
    <col min="3083" max="3083" width="6.5703125" style="37" customWidth="1"/>
    <col min="3084" max="3084" width="11.42578125" style="37" customWidth="1"/>
    <col min="3085" max="3085" width="6.5703125" style="37" customWidth="1"/>
    <col min="3086" max="3086" width="11" style="37" customWidth="1"/>
    <col min="3087" max="3087" width="9.140625" style="37"/>
    <col min="3088" max="3088" width="10.140625" style="37" customWidth="1"/>
    <col min="3089" max="3089" width="9.140625" style="37"/>
    <col min="3090" max="3090" width="11.5703125" style="37" customWidth="1"/>
    <col min="3091" max="3316" width="9.140625" style="37"/>
    <col min="3317" max="3317" width="14.140625" style="37" bestFit="1" customWidth="1"/>
    <col min="3318" max="3328" width="9.140625" style="37"/>
    <col min="3329" max="3329" width="8.5703125" style="37" customWidth="1"/>
    <col min="3330" max="3330" width="12.42578125" style="37" customWidth="1"/>
    <col min="3331" max="3331" width="10.42578125" style="37" customWidth="1"/>
    <col min="3332" max="3332" width="8.5703125" style="37" customWidth="1"/>
    <col min="3333" max="3335" width="6.5703125" style="37" customWidth="1"/>
    <col min="3336" max="3336" width="14" style="37" customWidth="1"/>
    <col min="3337" max="3337" width="6.5703125" style="37" customWidth="1"/>
    <col min="3338" max="3338" width="14.140625" style="37" customWidth="1"/>
    <col min="3339" max="3339" width="6.5703125" style="37" customWidth="1"/>
    <col min="3340" max="3340" width="11.42578125" style="37" customWidth="1"/>
    <col min="3341" max="3341" width="6.5703125" style="37" customWidth="1"/>
    <col min="3342" max="3342" width="11" style="37" customWidth="1"/>
    <col min="3343" max="3343" width="9.140625" style="37"/>
    <col min="3344" max="3344" width="10.140625" style="37" customWidth="1"/>
    <col min="3345" max="3345" width="9.140625" style="37"/>
    <col min="3346" max="3346" width="11.5703125" style="37" customWidth="1"/>
    <col min="3347" max="3572" width="9.140625" style="37"/>
    <col min="3573" max="3573" width="14.140625" style="37" bestFit="1" customWidth="1"/>
    <col min="3574" max="3584" width="9.140625" style="37"/>
    <col min="3585" max="3585" width="8.5703125" style="37" customWidth="1"/>
    <col min="3586" max="3586" width="12.42578125" style="37" customWidth="1"/>
    <col min="3587" max="3587" width="10.42578125" style="37" customWidth="1"/>
    <col min="3588" max="3588" width="8.5703125" style="37" customWidth="1"/>
    <col min="3589" max="3591" width="6.5703125" style="37" customWidth="1"/>
    <col min="3592" max="3592" width="14" style="37" customWidth="1"/>
    <col min="3593" max="3593" width="6.5703125" style="37" customWidth="1"/>
    <col min="3594" max="3594" width="14.140625" style="37" customWidth="1"/>
    <col min="3595" max="3595" width="6.5703125" style="37" customWidth="1"/>
    <col min="3596" max="3596" width="11.42578125" style="37" customWidth="1"/>
    <col min="3597" max="3597" width="6.5703125" style="37" customWidth="1"/>
    <col min="3598" max="3598" width="11" style="37" customWidth="1"/>
    <col min="3599" max="3599" width="9.140625" style="37"/>
    <col min="3600" max="3600" width="10.140625" style="37" customWidth="1"/>
    <col min="3601" max="3601" width="9.140625" style="37"/>
    <col min="3602" max="3602" width="11.5703125" style="37" customWidth="1"/>
    <col min="3603" max="3828" width="9.140625" style="37"/>
    <col min="3829" max="3829" width="14.140625" style="37" bestFit="1" customWidth="1"/>
    <col min="3830" max="3840" width="9.140625" style="37"/>
    <col min="3841" max="3841" width="8.5703125" style="37" customWidth="1"/>
    <col min="3842" max="3842" width="12.42578125" style="37" customWidth="1"/>
    <col min="3843" max="3843" width="10.42578125" style="37" customWidth="1"/>
    <col min="3844" max="3844" width="8.5703125" style="37" customWidth="1"/>
    <col min="3845" max="3847" width="6.5703125" style="37" customWidth="1"/>
    <col min="3848" max="3848" width="14" style="37" customWidth="1"/>
    <col min="3849" max="3849" width="6.5703125" style="37" customWidth="1"/>
    <col min="3850" max="3850" width="14.140625" style="37" customWidth="1"/>
    <col min="3851" max="3851" width="6.5703125" style="37" customWidth="1"/>
    <col min="3852" max="3852" width="11.42578125" style="37" customWidth="1"/>
    <col min="3853" max="3853" width="6.5703125" style="37" customWidth="1"/>
    <col min="3854" max="3854" width="11" style="37" customWidth="1"/>
    <col min="3855" max="3855" width="9.140625" style="37"/>
    <col min="3856" max="3856" width="10.140625" style="37" customWidth="1"/>
    <col min="3857" max="3857" width="9.140625" style="37"/>
    <col min="3858" max="3858" width="11.5703125" style="37" customWidth="1"/>
    <col min="3859" max="4084" width="9.140625" style="37"/>
    <col min="4085" max="4085" width="14.140625" style="37" bestFit="1" customWidth="1"/>
    <col min="4086" max="4096" width="9.140625" style="37"/>
    <col min="4097" max="4097" width="8.5703125" style="37" customWidth="1"/>
    <col min="4098" max="4098" width="12.42578125" style="37" customWidth="1"/>
    <col min="4099" max="4099" width="10.42578125" style="37" customWidth="1"/>
    <col min="4100" max="4100" width="8.5703125" style="37" customWidth="1"/>
    <col min="4101" max="4103" width="6.5703125" style="37" customWidth="1"/>
    <col min="4104" max="4104" width="14" style="37" customWidth="1"/>
    <col min="4105" max="4105" width="6.5703125" style="37" customWidth="1"/>
    <col min="4106" max="4106" width="14.140625" style="37" customWidth="1"/>
    <col min="4107" max="4107" width="6.5703125" style="37" customWidth="1"/>
    <col min="4108" max="4108" width="11.42578125" style="37" customWidth="1"/>
    <col min="4109" max="4109" width="6.5703125" style="37" customWidth="1"/>
    <col min="4110" max="4110" width="11" style="37" customWidth="1"/>
    <col min="4111" max="4111" width="9.140625" style="37"/>
    <col min="4112" max="4112" width="10.140625" style="37" customWidth="1"/>
    <col min="4113" max="4113" width="9.140625" style="37"/>
    <col min="4114" max="4114" width="11.5703125" style="37" customWidth="1"/>
    <col min="4115" max="4340" width="9.140625" style="37"/>
    <col min="4341" max="4341" width="14.140625" style="37" bestFit="1" customWidth="1"/>
    <col min="4342" max="4352" width="9.140625" style="37"/>
    <col min="4353" max="4353" width="8.5703125" style="37" customWidth="1"/>
    <col min="4354" max="4354" width="12.42578125" style="37" customWidth="1"/>
    <col min="4355" max="4355" width="10.42578125" style="37" customWidth="1"/>
    <col min="4356" max="4356" width="8.5703125" style="37" customWidth="1"/>
    <col min="4357" max="4359" width="6.5703125" style="37" customWidth="1"/>
    <col min="4360" max="4360" width="14" style="37" customWidth="1"/>
    <col min="4361" max="4361" width="6.5703125" style="37" customWidth="1"/>
    <col min="4362" max="4362" width="14.140625" style="37" customWidth="1"/>
    <col min="4363" max="4363" width="6.5703125" style="37" customWidth="1"/>
    <col min="4364" max="4364" width="11.42578125" style="37" customWidth="1"/>
    <col min="4365" max="4365" width="6.5703125" style="37" customWidth="1"/>
    <col min="4366" max="4366" width="11" style="37" customWidth="1"/>
    <col min="4367" max="4367" width="9.140625" style="37"/>
    <col min="4368" max="4368" width="10.140625" style="37" customWidth="1"/>
    <col min="4369" max="4369" width="9.140625" style="37"/>
    <col min="4370" max="4370" width="11.5703125" style="37" customWidth="1"/>
    <col min="4371" max="4596" width="9.140625" style="37"/>
    <col min="4597" max="4597" width="14.140625" style="37" bestFit="1" customWidth="1"/>
    <col min="4598" max="4608" width="9.140625" style="37"/>
    <col min="4609" max="4609" width="8.5703125" style="37" customWidth="1"/>
    <col min="4610" max="4610" width="12.42578125" style="37" customWidth="1"/>
    <col min="4611" max="4611" width="10.42578125" style="37" customWidth="1"/>
    <col min="4612" max="4612" width="8.5703125" style="37" customWidth="1"/>
    <col min="4613" max="4615" width="6.5703125" style="37" customWidth="1"/>
    <col min="4616" max="4616" width="14" style="37" customWidth="1"/>
    <col min="4617" max="4617" width="6.5703125" style="37" customWidth="1"/>
    <col min="4618" max="4618" width="14.140625" style="37" customWidth="1"/>
    <col min="4619" max="4619" width="6.5703125" style="37" customWidth="1"/>
    <col min="4620" max="4620" width="11.42578125" style="37" customWidth="1"/>
    <col min="4621" max="4621" width="6.5703125" style="37" customWidth="1"/>
    <col min="4622" max="4622" width="11" style="37" customWidth="1"/>
    <col min="4623" max="4623" width="9.140625" style="37"/>
    <col min="4624" max="4624" width="10.140625" style="37" customWidth="1"/>
    <col min="4625" max="4625" width="9.140625" style="37"/>
    <col min="4626" max="4626" width="11.5703125" style="37" customWidth="1"/>
    <col min="4627" max="4852" width="9.140625" style="37"/>
    <col min="4853" max="4853" width="14.140625" style="37" bestFit="1" customWidth="1"/>
    <col min="4854" max="4864" width="9.140625" style="37"/>
    <col min="4865" max="4865" width="8.5703125" style="37" customWidth="1"/>
    <col min="4866" max="4866" width="12.42578125" style="37" customWidth="1"/>
    <col min="4867" max="4867" width="10.42578125" style="37" customWidth="1"/>
    <col min="4868" max="4868" width="8.5703125" style="37" customWidth="1"/>
    <col min="4869" max="4871" width="6.5703125" style="37" customWidth="1"/>
    <col min="4872" max="4872" width="14" style="37" customWidth="1"/>
    <col min="4873" max="4873" width="6.5703125" style="37" customWidth="1"/>
    <col min="4874" max="4874" width="14.140625" style="37" customWidth="1"/>
    <col min="4875" max="4875" width="6.5703125" style="37" customWidth="1"/>
    <col min="4876" max="4876" width="11.42578125" style="37" customWidth="1"/>
    <col min="4877" max="4877" width="6.5703125" style="37" customWidth="1"/>
    <col min="4878" max="4878" width="11" style="37" customWidth="1"/>
    <col min="4879" max="4879" width="9.140625" style="37"/>
    <col min="4880" max="4880" width="10.140625" style="37" customWidth="1"/>
    <col min="4881" max="4881" width="9.140625" style="37"/>
    <col min="4882" max="4882" width="11.5703125" style="37" customWidth="1"/>
    <col min="4883" max="5108" width="9.140625" style="37"/>
    <col min="5109" max="5109" width="14.140625" style="37" bestFit="1" customWidth="1"/>
    <col min="5110" max="5120" width="9.140625" style="37"/>
    <col min="5121" max="5121" width="8.5703125" style="37" customWidth="1"/>
    <col min="5122" max="5122" width="12.42578125" style="37" customWidth="1"/>
    <col min="5123" max="5123" width="10.42578125" style="37" customWidth="1"/>
    <col min="5124" max="5124" width="8.5703125" style="37" customWidth="1"/>
    <col min="5125" max="5127" width="6.5703125" style="37" customWidth="1"/>
    <col min="5128" max="5128" width="14" style="37" customWidth="1"/>
    <col min="5129" max="5129" width="6.5703125" style="37" customWidth="1"/>
    <col min="5130" max="5130" width="14.140625" style="37" customWidth="1"/>
    <col min="5131" max="5131" width="6.5703125" style="37" customWidth="1"/>
    <col min="5132" max="5132" width="11.42578125" style="37" customWidth="1"/>
    <col min="5133" max="5133" width="6.5703125" style="37" customWidth="1"/>
    <col min="5134" max="5134" width="11" style="37" customWidth="1"/>
    <col min="5135" max="5135" width="9.140625" style="37"/>
    <col min="5136" max="5136" width="10.140625" style="37" customWidth="1"/>
    <col min="5137" max="5137" width="9.140625" style="37"/>
    <col min="5138" max="5138" width="11.5703125" style="37" customWidth="1"/>
    <col min="5139" max="5364" width="9.140625" style="37"/>
    <col min="5365" max="5365" width="14.140625" style="37" bestFit="1" customWidth="1"/>
    <col min="5366" max="5376" width="9.140625" style="37"/>
    <col min="5377" max="5377" width="8.5703125" style="37" customWidth="1"/>
    <col min="5378" max="5378" width="12.42578125" style="37" customWidth="1"/>
    <col min="5379" max="5379" width="10.42578125" style="37" customWidth="1"/>
    <col min="5380" max="5380" width="8.5703125" style="37" customWidth="1"/>
    <col min="5381" max="5383" width="6.5703125" style="37" customWidth="1"/>
    <col min="5384" max="5384" width="14" style="37" customWidth="1"/>
    <col min="5385" max="5385" width="6.5703125" style="37" customWidth="1"/>
    <col min="5386" max="5386" width="14.140625" style="37" customWidth="1"/>
    <col min="5387" max="5387" width="6.5703125" style="37" customWidth="1"/>
    <col min="5388" max="5388" width="11.42578125" style="37" customWidth="1"/>
    <col min="5389" max="5389" width="6.5703125" style="37" customWidth="1"/>
    <col min="5390" max="5390" width="11" style="37" customWidth="1"/>
    <col min="5391" max="5391" width="9.140625" style="37"/>
    <col min="5392" max="5392" width="10.140625" style="37" customWidth="1"/>
    <col min="5393" max="5393" width="9.140625" style="37"/>
    <col min="5394" max="5394" width="11.5703125" style="37" customWidth="1"/>
    <col min="5395" max="5620" width="9.140625" style="37"/>
    <col min="5621" max="5621" width="14.140625" style="37" bestFit="1" customWidth="1"/>
    <col min="5622" max="5632" width="9.140625" style="37"/>
    <col min="5633" max="5633" width="8.5703125" style="37" customWidth="1"/>
    <col min="5634" max="5634" width="12.42578125" style="37" customWidth="1"/>
    <col min="5635" max="5635" width="10.42578125" style="37" customWidth="1"/>
    <col min="5636" max="5636" width="8.5703125" style="37" customWidth="1"/>
    <col min="5637" max="5639" width="6.5703125" style="37" customWidth="1"/>
    <col min="5640" max="5640" width="14" style="37" customWidth="1"/>
    <col min="5641" max="5641" width="6.5703125" style="37" customWidth="1"/>
    <col min="5642" max="5642" width="14.140625" style="37" customWidth="1"/>
    <col min="5643" max="5643" width="6.5703125" style="37" customWidth="1"/>
    <col min="5644" max="5644" width="11.42578125" style="37" customWidth="1"/>
    <col min="5645" max="5645" width="6.5703125" style="37" customWidth="1"/>
    <col min="5646" max="5646" width="11" style="37" customWidth="1"/>
    <col min="5647" max="5647" width="9.140625" style="37"/>
    <col min="5648" max="5648" width="10.140625" style="37" customWidth="1"/>
    <col min="5649" max="5649" width="9.140625" style="37"/>
    <col min="5650" max="5650" width="11.5703125" style="37" customWidth="1"/>
    <col min="5651" max="5876" width="9.140625" style="37"/>
    <col min="5877" max="5877" width="14.140625" style="37" bestFit="1" customWidth="1"/>
    <col min="5878" max="5888" width="9.140625" style="37"/>
    <col min="5889" max="5889" width="8.5703125" style="37" customWidth="1"/>
    <col min="5890" max="5890" width="12.42578125" style="37" customWidth="1"/>
    <col min="5891" max="5891" width="10.42578125" style="37" customWidth="1"/>
    <col min="5892" max="5892" width="8.5703125" style="37" customWidth="1"/>
    <col min="5893" max="5895" width="6.5703125" style="37" customWidth="1"/>
    <col min="5896" max="5896" width="14" style="37" customWidth="1"/>
    <col min="5897" max="5897" width="6.5703125" style="37" customWidth="1"/>
    <col min="5898" max="5898" width="14.140625" style="37" customWidth="1"/>
    <col min="5899" max="5899" width="6.5703125" style="37" customWidth="1"/>
    <col min="5900" max="5900" width="11.42578125" style="37" customWidth="1"/>
    <col min="5901" max="5901" width="6.5703125" style="37" customWidth="1"/>
    <col min="5902" max="5902" width="11" style="37" customWidth="1"/>
    <col min="5903" max="5903" width="9.140625" style="37"/>
    <col min="5904" max="5904" width="10.140625" style="37" customWidth="1"/>
    <col min="5905" max="5905" width="9.140625" style="37"/>
    <col min="5906" max="5906" width="11.5703125" style="37" customWidth="1"/>
    <col min="5907" max="6132" width="9.140625" style="37"/>
    <col min="6133" max="6133" width="14.140625" style="37" bestFit="1" customWidth="1"/>
    <col min="6134" max="6144" width="9.140625" style="37"/>
    <col min="6145" max="6145" width="8.5703125" style="37" customWidth="1"/>
    <col min="6146" max="6146" width="12.42578125" style="37" customWidth="1"/>
    <col min="6147" max="6147" width="10.42578125" style="37" customWidth="1"/>
    <col min="6148" max="6148" width="8.5703125" style="37" customWidth="1"/>
    <col min="6149" max="6151" width="6.5703125" style="37" customWidth="1"/>
    <col min="6152" max="6152" width="14" style="37" customWidth="1"/>
    <col min="6153" max="6153" width="6.5703125" style="37" customWidth="1"/>
    <col min="6154" max="6154" width="14.140625" style="37" customWidth="1"/>
    <col min="6155" max="6155" width="6.5703125" style="37" customWidth="1"/>
    <col min="6156" max="6156" width="11.42578125" style="37" customWidth="1"/>
    <col min="6157" max="6157" width="6.5703125" style="37" customWidth="1"/>
    <col min="6158" max="6158" width="11" style="37" customWidth="1"/>
    <col min="6159" max="6159" width="9.140625" style="37"/>
    <col min="6160" max="6160" width="10.140625" style="37" customWidth="1"/>
    <col min="6161" max="6161" width="9.140625" style="37"/>
    <col min="6162" max="6162" width="11.5703125" style="37" customWidth="1"/>
    <col min="6163" max="6388" width="9.140625" style="37"/>
    <col min="6389" max="6389" width="14.140625" style="37" bestFit="1" customWidth="1"/>
    <col min="6390" max="6400" width="9.140625" style="37"/>
    <col min="6401" max="6401" width="8.5703125" style="37" customWidth="1"/>
    <col min="6402" max="6402" width="12.42578125" style="37" customWidth="1"/>
    <col min="6403" max="6403" width="10.42578125" style="37" customWidth="1"/>
    <col min="6404" max="6404" width="8.5703125" style="37" customWidth="1"/>
    <col min="6405" max="6407" width="6.5703125" style="37" customWidth="1"/>
    <col min="6408" max="6408" width="14" style="37" customWidth="1"/>
    <col min="6409" max="6409" width="6.5703125" style="37" customWidth="1"/>
    <col min="6410" max="6410" width="14.140625" style="37" customWidth="1"/>
    <col min="6411" max="6411" width="6.5703125" style="37" customWidth="1"/>
    <col min="6412" max="6412" width="11.42578125" style="37" customWidth="1"/>
    <col min="6413" max="6413" width="6.5703125" style="37" customWidth="1"/>
    <col min="6414" max="6414" width="11" style="37" customWidth="1"/>
    <col min="6415" max="6415" width="9.140625" style="37"/>
    <col min="6416" max="6416" width="10.140625" style="37" customWidth="1"/>
    <col min="6417" max="6417" width="9.140625" style="37"/>
    <col min="6418" max="6418" width="11.5703125" style="37" customWidth="1"/>
    <col min="6419" max="6644" width="9.140625" style="37"/>
    <col min="6645" max="6645" width="14.140625" style="37" bestFit="1" customWidth="1"/>
    <col min="6646" max="6656" width="9.140625" style="37"/>
    <col min="6657" max="6657" width="8.5703125" style="37" customWidth="1"/>
    <col min="6658" max="6658" width="12.42578125" style="37" customWidth="1"/>
    <col min="6659" max="6659" width="10.42578125" style="37" customWidth="1"/>
    <col min="6660" max="6660" width="8.5703125" style="37" customWidth="1"/>
    <col min="6661" max="6663" width="6.5703125" style="37" customWidth="1"/>
    <col min="6664" max="6664" width="14" style="37" customWidth="1"/>
    <col min="6665" max="6665" width="6.5703125" style="37" customWidth="1"/>
    <col min="6666" max="6666" width="14.140625" style="37" customWidth="1"/>
    <col min="6667" max="6667" width="6.5703125" style="37" customWidth="1"/>
    <col min="6668" max="6668" width="11.42578125" style="37" customWidth="1"/>
    <col min="6669" max="6669" width="6.5703125" style="37" customWidth="1"/>
    <col min="6670" max="6670" width="11" style="37" customWidth="1"/>
    <col min="6671" max="6671" width="9.140625" style="37"/>
    <col min="6672" max="6672" width="10.140625" style="37" customWidth="1"/>
    <col min="6673" max="6673" width="9.140625" style="37"/>
    <col min="6674" max="6674" width="11.5703125" style="37" customWidth="1"/>
    <col min="6675" max="6900" width="9.140625" style="37"/>
    <col min="6901" max="6901" width="14.140625" style="37" bestFit="1" customWidth="1"/>
    <col min="6902" max="6912" width="9.140625" style="37"/>
    <col min="6913" max="6913" width="8.5703125" style="37" customWidth="1"/>
    <col min="6914" max="6914" width="12.42578125" style="37" customWidth="1"/>
    <col min="6915" max="6915" width="10.42578125" style="37" customWidth="1"/>
    <col min="6916" max="6916" width="8.5703125" style="37" customWidth="1"/>
    <col min="6917" max="6919" width="6.5703125" style="37" customWidth="1"/>
    <col min="6920" max="6920" width="14" style="37" customWidth="1"/>
    <col min="6921" max="6921" width="6.5703125" style="37" customWidth="1"/>
    <col min="6922" max="6922" width="14.140625" style="37" customWidth="1"/>
    <col min="6923" max="6923" width="6.5703125" style="37" customWidth="1"/>
    <col min="6924" max="6924" width="11.42578125" style="37" customWidth="1"/>
    <col min="6925" max="6925" width="6.5703125" style="37" customWidth="1"/>
    <col min="6926" max="6926" width="11" style="37" customWidth="1"/>
    <col min="6927" max="6927" width="9.140625" style="37"/>
    <col min="6928" max="6928" width="10.140625" style="37" customWidth="1"/>
    <col min="6929" max="6929" width="9.140625" style="37"/>
    <col min="6930" max="6930" width="11.5703125" style="37" customWidth="1"/>
    <col min="6931" max="7156" width="9.140625" style="37"/>
    <col min="7157" max="7157" width="14.140625" style="37" bestFit="1" customWidth="1"/>
    <col min="7158" max="7168" width="9.140625" style="37"/>
    <col min="7169" max="7169" width="8.5703125" style="37" customWidth="1"/>
    <col min="7170" max="7170" width="12.42578125" style="37" customWidth="1"/>
    <col min="7171" max="7171" width="10.42578125" style="37" customWidth="1"/>
    <col min="7172" max="7172" width="8.5703125" style="37" customWidth="1"/>
    <col min="7173" max="7175" width="6.5703125" style="37" customWidth="1"/>
    <col min="7176" max="7176" width="14" style="37" customWidth="1"/>
    <col min="7177" max="7177" width="6.5703125" style="37" customWidth="1"/>
    <col min="7178" max="7178" width="14.140625" style="37" customWidth="1"/>
    <col min="7179" max="7179" width="6.5703125" style="37" customWidth="1"/>
    <col min="7180" max="7180" width="11.42578125" style="37" customWidth="1"/>
    <col min="7181" max="7181" width="6.5703125" style="37" customWidth="1"/>
    <col min="7182" max="7182" width="11" style="37" customWidth="1"/>
    <col min="7183" max="7183" width="9.140625" style="37"/>
    <col min="7184" max="7184" width="10.140625" style="37" customWidth="1"/>
    <col min="7185" max="7185" width="9.140625" style="37"/>
    <col min="7186" max="7186" width="11.5703125" style="37" customWidth="1"/>
    <col min="7187" max="7412" width="9.140625" style="37"/>
    <col min="7413" max="7413" width="14.140625" style="37" bestFit="1" customWidth="1"/>
    <col min="7414" max="7424" width="9.140625" style="37"/>
    <col min="7425" max="7425" width="8.5703125" style="37" customWidth="1"/>
    <col min="7426" max="7426" width="12.42578125" style="37" customWidth="1"/>
    <col min="7427" max="7427" width="10.42578125" style="37" customWidth="1"/>
    <col min="7428" max="7428" width="8.5703125" style="37" customWidth="1"/>
    <col min="7429" max="7431" width="6.5703125" style="37" customWidth="1"/>
    <col min="7432" max="7432" width="14" style="37" customWidth="1"/>
    <col min="7433" max="7433" width="6.5703125" style="37" customWidth="1"/>
    <col min="7434" max="7434" width="14.140625" style="37" customWidth="1"/>
    <col min="7435" max="7435" width="6.5703125" style="37" customWidth="1"/>
    <col min="7436" max="7436" width="11.42578125" style="37" customWidth="1"/>
    <col min="7437" max="7437" width="6.5703125" style="37" customWidth="1"/>
    <col min="7438" max="7438" width="11" style="37" customWidth="1"/>
    <col min="7439" max="7439" width="9.140625" style="37"/>
    <col min="7440" max="7440" width="10.140625" style="37" customWidth="1"/>
    <col min="7441" max="7441" width="9.140625" style="37"/>
    <col min="7442" max="7442" width="11.5703125" style="37" customWidth="1"/>
    <col min="7443" max="7668" width="9.140625" style="37"/>
    <col min="7669" max="7669" width="14.140625" style="37" bestFit="1" customWidth="1"/>
    <col min="7670" max="7680" width="9.140625" style="37"/>
    <col min="7681" max="7681" width="8.5703125" style="37" customWidth="1"/>
    <col min="7682" max="7682" width="12.42578125" style="37" customWidth="1"/>
    <col min="7683" max="7683" width="10.42578125" style="37" customWidth="1"/>
    <col min="7684" max="7684" width="8.5703125" style="37" customWidth="1"/>
    <col min="7685" max="7687" width="6.5703125" style="37" customWidth="1"/>
    <col min="7688" max="7688" width="14" style="37" customWidth="1"/>
    <col min="7689" max="7689" width="6.5703125" style="37" customWidth="1"/>
    <col min="7690" max="7690" width="14.140625" style="37" customWidth="1"/>
    <col min="7691" max="7691" width="6.5703125" style="37" customWidth="1"/>
    <col min="7692" max="7692" width="11.42578125" style="37" customWidth="1"/>
    <col min="7693" max="7693" width="6.5703125" style="37" customWidth="1"/>
    <col min="7694" max="7694" width="11" style="37" customWidth="1"/>
    <col min="7695" max="7695" width="9.140625" style="37"/>
    <col min="7696" max="7696" width="10.140625" style="37" customWidth="1"/>
    <col min="7697" max="7697" width="9.140625" style="37"/>
    <col min="7698" max="7698" width="11.5703125" style="37" customWidth="1"/>
    <col min="7699" max="7924" width="9.140625" style="37"/>
    <col min="7925" max="7925" width="14.140625" style="37" bestFit="1" customWidth="1"/>
    <col min="7926" max="7936" width="9.140625" style="37"/>
    <col min="7937" max="7937" width="8.5703125" style="37" customWidth="1"/>
    <col min="7938" max="7938" width="12.42578125" style="37" customWidth="1"/>
    <col min="7939" max="7939" width="10.42578125" style="37" customWidth="1"/>
    <col min="7940" max="7940" width="8.5703125" style="37" customWidth="1"/>
    <col min="7941" max="7943" width="6.5703125" style="37" customWidth="1"/>
    <col min="7944" max="7944" width="14" style="37" customWidth="1"/>
    <col min="7945" max="7945" width="6.5703125" style="37" customWidth="1"/>
    <col min="7946" max="7946" width="14.140625" style="37" customWidth="1"/>
    <col min="7947" max="7947" width="6.5703125" style="37" customWidth="1"/>
    <col min="7948" max="7948" width="11.42578125" style="37" customWidth="1"/>
    <col min="7949" max="7949" width="6.5703125" style="37" customWidth="1"/>
    <col min="7950" max="7950" width="11" style="37" customWidth="1"/>
    <col min="7951" max="7951" width="9.140625" style="37"/>
    <col min="7952" max="7952" width="10.140625" style="37" customWidth="1"/>
    <col min="7953" max="7953" width="9.140625" style="37"/>
    <col min="7954" max="7954" width="11.5703125" style="37" customWidth="1"/>
    <col min="7955" max="8180" width="9.140625" style="37"/>
    <col min="8181" max="8181" width="14.140625" style="37" bestFit="1" customWidth="1"/>
    <col min="8182" max="8192" width="9.140625" style="37"/>
    <col min="8193" max="8193" width="8.5703125" style="37" customWidth="1"/>
    <col min="8194" max="8194" width="12.42578125" style="37" customWidth="1"/>
    <col min="8195" max="8195" width="10.42578125" style="37" customWidth="1"/>
    <col min="8196" max="8196" width="8.5703125" style="37" customWidth="1"/>
    <col min="8197" max="8199" width="6.5703125" style="37" customWidth="1"/>
    <col min="8200" max="8200" width="14" style="37" customWidth="1"/>
    <col min="8201" max="8201" width="6.5703125" style="37" customWidth="1"/>
    <col min="8202" max="8202" width="14.140625" style="37" customWidth="1"/>
    <col min="8203" max="8203" width="6.5703125" style="37" customWidth="1"/>
    <col min="8204" max="8204" width="11.42578125" style="37" customWidth="1"/>
    <col min="8205" max="8205" width="6.5703125" style="37" customWidth="1"/>
    <col min="8206" max="8206" width="11" style="37" customWidth="1"/>
    <col min="8207" max="8207" width="9.140625" style="37"/>
    <col min="8208" max="8208" width="10.140625" style="37" customWidth="1"/>
    <col min="8209" max="8209" width="9.140625" style="37"/>
    <col min="8210" max="8210" width="11.5703125" style="37" customWidth="1"/>
    <col min="8211" max="8436" width="9.140625" style="37"/>
    <col min="8437" max="8437" width="14.140625" style="37" bestFit="1" customWidth="1"/>
    <col min="8438" max="8448" width="9.140625" style="37"/>
    <col min="8449" max="8449" width="8.5703125" style="37" customWidth="1"/>
    <col min="8450" max="8450" width="12.42578125" style="37" customWidth="1"/>
    <col min="8451" max="8451" width="10.42578125" style="37" customWidth="1"/>
    <col min="8452" max="8452" width="8.5703125" style="37" customWidth="1"/>
    <col min="8453" max="8455" width="6.5703125" style="37" customWidth="1"/>
    <col min="8456" max="8456" width="14" style="37" customWidth="1"/>
    <col min="8457" max="8457" width="6.5703125" style="37" customWidth="1"/>
    <col min="8458" max="8458" width="14.140625" style="37" customWidth="1"/>
    <col min="8459" max="8459" width="6.5703125" style="37" customWidth="1"/>
    <col min="8460" max="8460" width="11.42578125" style="37" customWidth="1"/>
    <col min="8461" max="8461" width="6.5703125" style="37" customWidth="1"/>
    <col min="8462" max="8462" width="11" style="37" customWidth="1"/>
    <col min="8463" max="8463" width="9.140625" style="37"/>
    <col min="8464" max="8464" width="10.140625" style="37" customWidth="1"/>
    <col min="8465" max="8465" width="9.140625" style="37"/>
    <col min="8466" max="8466" width="11.5703125" style="37" customWidth="1"/>
    <col min="8467" max="8692" width="9.140625" style="37"/>
    <col min="8693" max="8693" width="14.140625" style="37" bestFit="1" customWidth="1"/>
    <col min="8694" max="8704" width="9.140625" style="37"/>
    <col min="8705" max="8705" width="8.5703125" style="37" customWidth="1"/>
    <col min="8706" max="8706" width="12.42578125" style="37" customWidth="1"/>
    <col min="8707" max="8707" width="10.42578125" style="37" customWidth="1"/>
    <col min="8708" max="8708" width="8.5703125" style="37" customWidth="1"/>
    <col min="8709" max="8711" width="6.5703125" style="37" customWidth="1"/>
    <col min="8712" max="8712" width="14" style="37" customWidth="1"/>
    <col min="8713" max="8713" width="6.5703125" style="37" customWidth="1"/>
    <col min="8714" max="8714" width="14.140625" style="37" customWidth="1"/>
    <col min="8715" max="8715" width="6.5703125" style="37" customWidth="1"/>
    <col min="8716" max="8716" width="11.42578125" style="37" customWidth="1"/>
    <col min="8717" max="8717" width="6.5703125" style="37" customWidth="1"/>
    <col min="8718" max="8718" width="11" style="37" customWidth="1"/>
    <col min="8719" max="8719" width="9.140625" style="37"/>
    <col min="8720" max="8720" width="10.140625" style="37" customWidth="1"/>
    <col min="8721" max="8721" width="9.140625" style="37"/>
    <col min="8722" max="8722" width="11.5703125" style="37" customWidth="1"/>
    <col min="8723" max="8948" width="9.140625" style="37"/>
    <col min="8949" max="8949" width="14.140625" style="37" bestFit="1" customWidth="1"/>
    <col min="8950" max="8960" width="9.140625" style="37"/>
    <col min="8961" max="8961" width="8.5703125" style="37" customWidth="1"/>
    <col min="8962" max="8962" width="12.42578125" style="37" customWidth="1"/>
    <col min="8963" max="8963" width="10.42578125" style="37" customWidth="1"/>
    <col min="8964" max="8964" width="8.5703125" style="37" customWidth="1"/>
    <col min="8965" max="8967" width="6.5703125" style="37" customWidth="1"/>
    <col min="8968" max="8968" width="14" style="37" customWidth="1"/>
    <col min="8969" max="8969" width="6.5703125" style="37" customWidth="1"/>
    <col min="8970" max="8970" width="14.140625" style="37" customWidth="1"/>
    <col min="8971" max="8971" width="6.5703125" style="37" customWidth="1"/>
    <col min="8972" max="8972" width="11.42578125" style="37" customWidth="1"/>
    <col min="8973" max="8973" width="6.5703125" style="37" customWidth="1"/>
    <col min="8974" max="8974" width="11" style="37" customWidth="1"/>
    <col min="8975" max="8975" width="9.140625" style="37"/>
    <col min="8976" max="8976" width="10.140625" style="37" customWidth="1"/>
    <col min="8977" max="8977" width="9.140625" style="37"/>
    <col min="8978" max="8978" width="11.5703125" style="37" customWidth="1"/>
    <col min="8979" max="9204" width="9.140625" style="37"/>
    <col min="9205" max="9205" width="14.140625" style="37" bestFit="1" customWidth="1"/>
    <col min="9206" max="9216" width="9.140625" style="37"/>
    <col min="9217" max="9217" width="8.5703125" style="37" customWidth="1"/>
    <col min="9218" max="9218" width="12.42578125" style="37" customWidth="1"/>
    <col min="9219" max="9219" width="10.42578125" style="37" customWidth="1"/>
    <col min="9220" max="9220" width="8.5703125" style="37" customWidth="1"/>
    <col min="9221" max="9223" width="6.5703125" style="37" customWidth="1"/>
    <col min="9224" max="9224" width="14" style="37" customWidth="1"/>
    <col min="9225" max="9225" width="6.5703125" style="37" customWidth="1"/>
    <col min="9226" max="9226" width="14.140625" style="37" customWidth="1"/>
    <col min="9227" max="9227" width="6.5703125" style="37" customWidth="1"/>
    <col min="9228" max="9228" width="11.42578125" style="37" customWidth="1"/>
    <col min="9229" max="9229" width="6.5703125" style="37" customWidth="1"/>
    <col min="9230" max="9230" width="11" style="37" customWidth="1"/>
    <col min="9231" max="9231" width="9.140625" style="37"/>
    <col min="9232" max="9232" width="10.140625" style="37" customWidth="1"/>
    <col min="9233" max="9233" width="9.140625" style="37"/>
    <col min="9234" max="9234" width="11.5703125" style="37" customWidth="1"/>
    <col min="9235" max="9460" width="9.140625" style="37"/>
    <col min="9461" max="9461" width="14.140625" style="37" bestFit="1" customWidth="1"/>
    <col min="9462" max="9472" width="9.140625" style="37"/>
    <col min="9473" max="9473" width="8.5703125" style="37" customWidth="1"/>
    <col min="9474" max="9474" width="12.42578125" style="37" customWidth="1"/>
    <col min="9475" max="9475" width="10.42578125" style="37" customWidth="1"/>
    <col min="9476" max="9476" width="8.5703125" style="37" customWidth="1"/>
    <col min="9477" max="9479" width="6.5703125" style="37" customWidth="1"/>
    <col min="9480" max="9480" width="14" style="37" customWidth="1"/>
    <col min="9481" max="9481" width="6.5703125" style="37" customWidth="1"/>
    <col min="9482" max="9482" width="14.140625" style="37" customWidth="1"/>
    <col min="9483" max="9483" width="6.5703125" style="37" customWidth="1"/>
    <col min="9484" max="9484" width="11.42578125" style="37" customWidth="1"/>
    <col min="9485" max="9485" width="6.5703125" style="37" customWidth="1"/>
    <col min="9486" max="9486" width="11" style="37" customWidth="1"/>
    <col min="9487" max="9487" width="9.140625" style="37"/>
    <col min="9488" max="9488" width="10.140625" style="37" customWidth="1"/>
    <col min="9489" max="9489" width="9.140625" style="37"/>
    <col min="9490" max="9490" width="11.5703125" style="37" customWidth="1"/>
    <col min="9491" max="9716" width="9.140625" style="37"/>
    <col min="9717" max="9717" width="14.140625" style="37" bestFit="1" customWidth="1"/>
    <col min="9718" max="9728" width="9.140625" style="37"/>
    <col min="9729" max="9729" width="8.5703125" style="37" customWidth="1"/>
    <col min="9730" max="9730" width="12.42578125" style="37" customWidth="1"/>
    <col min="9731" max="9731" width="10.42578125" style="37" customWidth="1"/>
    <col min="9732" max="9732" width="8.5703125" style="37" customWidth="1"/>
    <col min="9733" max="9735" width="6.5703125" style="37" customWidth="1"/>
    <col min="9736" max="9736" width="14" style="37" customWidth="1"/>
    <col min="9737" max="9737" width="6.5703125" style="37" customWidth="1"/>
    <col min="9738" max="9738" width="14.140625" style="37" customWidth="1"/>
    <col min="9739" max="9739" width="6.5703125" style="37" customWidth="1"/>
    <col min="9740" max="9740" width="11.42578125" style="37" customWidth="1"/>
    <col min="9741" max="9741" width="6.5703125" style="37" customWidth="1"/>
    <col min="9742" max="9742" width="11" style="37" customWidth="1"/>
    <col min="9743" max="9743" width="9.140625" style="37"/>
    <col min="9744" max="9744" width="10.140625" style="37" customWidth="1"/>
    <col min="9745" max="9745" width="9.140625" style="37"/>
    <col min="9746" max="9746" width="11.5703125" style="37" customWidth="1"/>
    <col min="9747" max="9972" width="9.140625" style="37"/>
    <col min="9973" max="9973" width="14.140625" style="37" bestFit="1" customWidth="1"/>
    <col min="9974" max="9984" width="9.140625" style="37"/>
    <col min="9985" max="9985" width="8.5703125" style="37" customWidth="1"/>
    <col min="9986" max="9986" width="12.42578125" style="37" customWidth="1"/>
    <col min="9987" max="9987" width="10.42578125" style="37" customWidth="1"/>
    <col min="9988" max="9988" width="8.5703125" style="37" customWidth="1"/>
    <col min="9989" max="9991" width="6.5703125" style="37" customWidth="1"/>
    <col min="9992" max="9992" width="14" style="37" customWidth="1"/>
    <col min="9993" max="9993" width="6.5703125" style="37" customWidth="1"/>
    <col min="9994" max="9994" width="14.140625" style="37" customWidth="1"/>
    <col min="9995" max="9995" width="6.5703125" style="37" customWidth="1"/>
    <col min="9996" max="9996" width="11.42578125" style="37" customWidth="1"/>
    <col min="9997" max="9997" width="6.5703125" style="37" customWidth="1"/>
    <col min="9998" max="9998" width="11" style="37" customWidth="1"/>
    <col min="9999" max="9999" width="9.140625" style="37"/>
    <col min="10000" max="10000" width="10.140625" style="37" customWidth="1"/>
    <col min="10001" max="10001" width="9.140625" style="37"/>
    <col min="10002" max="10002" width="11.5703125" style="37" customWidth="1"/>
    <col min="10003" max="10228" width="9.140625" style="37"/>
    <col min="10229" max="10229" width="14.140625" style="37" bestFit="1" customWidth="1"/>
    <col min="10230" max="10240" width="9.140625" style="37"/>
    <col min="10241" max="10241" width="8.5703125" style="37" customWidth="1"/>
    <col min="10242" max="10242" width="12.42578125" style="37" customWidth="1"/>
    <col min="10243" max="10243" width="10.42578125" style="37" customWidth="1"/>
    <col min="10244" max="10244" width="8.5703125" style="37" customWidth="1"/>
    <col min="10245" max="10247" width="6.5703125" style="37" customWidth="1"/>
    <col min="10248" max="10248" width="14" style="37" customWidth="1"/>
    <col min="10249" max="10249" width="6.5703125" style="37" customWidth="1"/>
    <col min="10250" max="10250" width="14.140625" style="37" customWidth="1"/>
    <col min="10251" max="10251" width="6.5703125" style="37" customWidth="1"/>
    <col min="10252" max="10252" width="11.42578125" style="37" customWidth="1"/>
    <col min="10253" max="10253" width="6.5703125" style="37" customWidth="1"/>
    <col min="10254" max="10254" width="11" style="37" customWidth="1"/>
    <col min="10255" max="10255" width="9.140625" style="37"/>
    <col min="10256" max="10256" width="10.140625" style="37" customWidth="1"/>
    <col min="10257" max="10257" width="9.140625" style="37"/>
    <col min="10258" max="10258" width="11.5703125" style="37" customWidth="1"/>
    <col min="10259" max="10484" width="9.140625" style="37"/>
    <col min="10485" max="10485" width="14.140625" style="37" bestFit="1" customWidth="1"/>
    <col min="10486" max="10496" width="9.140625" style="37"/>
    <col min="10497" max="10497" width="8.5703125" style="37" customWidth="1"/>
    <col min="10498" max="10498" width="12.42578125" style="37" customWidth="1"/>
    <col min="10499" max="10499" width="10.42578125" style="37" customWidth="1"/>
    <col min="10500" max="10500" width="8.5703125" style="37" customWidth="1"/>
    <col min="10501" max="10503" width="6.5703125" style="37" customWidth="1"/>
    <col min="10504" max="10504" width="14" style="37" customWidth="1"/>
    <col min="10505" max="10505" width="6.5703125" style="37" customWidth="1"/>
    <col min="10506" max="10506" width="14.140625" style="37" customWidth="1"/>
    <col min="10507" max="10507" width="6.5703125" style="37" customWidth="1"/>
    <col min="10508" max="10508" width="11.42578125" style="37" customWidth="1"/>
    <col min="10509" max="10509" width="6.5703125" style="37" customWidth="1"/>
    <col min="10510" max="10510" width="11" style="37" customWidth="1"/>
    <col min="10511" max="10511" width="9.140625" style="37"/>
    <col min="10512" max="10512" width="10.140625" style="37" customWidth="1"/>
    <col min="10513" max="10513" width="9.140625" style="37"/>
    <col min="10514" max="10514" width="11.5703125" style="37" customWidth="1"/>
    <col min="10515" max="10740" width="9.140625" style="37"/>
    <col min="10741" max="10741" width="14.140625" style="37" bestFit="1" customWidth="1"/>
    <col min="10742" max="10752" width="9.140625" style="37"/>
    <col min="10753" max="10753" width="8.5703125" style="37" customWidth="1"/>
    <col min="10754" max="10754" width="12.42578125" style="37" customWidth="1"/>
    <col min="10755" max="10755" width="10.42578125" style="37" customWidth="1"/>
    <col min="10756" max="10756" width="8.5703125" style="37" customWidth="1"/>
    <col min="10757" max="10759" width="6.5703125" style="37" customWidth="1"/>
    <col min="10760" max="10760" width="14" style="37" customWidth="1"/>
    <col min="10761" max="10761" width="6.5703125" style="37" customWidth="1"/>
    <col min="10762" max="10762" width="14.140625" style="37" customWidth="1"/>
    <col min="10763" max="10763" width="6.5703125" style="37" customWidth="1"/>
    <col min="10764" max="10764" width="11.42578125" style="37" customWidth="1"/>
    <col min="10765" max="10765" width="6.5703125" style="37" customWidth="1"/>
    <col min="10766" max="10766" width="11" style="37" customWidth="1"/>
    <col min="10767" max="10767" width="9.140625" style="37"/>
    <col min="10768" max="10768" width="10.140625" style="37" customWidth="1"/>
    <col min="10769" max="10769" width="9.140625" style="37"/>
    <col min="10770" max="10770" width="11.5703125" style="37" customWidth="1"/>
    <col min="10771" max="10996" width="9.140625" style="37"/>
    <col min="10997" max="10997" width="14.140625" style="37" bestFit="1" customWidth="1"/>
    <col min="10998" max="11008" width="9.140625" style="37"/>
    <col min="11009" max="11009" width="8.5703125" style="37" customWidth="1"/>
    <col min="11010" max="11010" width="12.42578125" style="37" customWidth="1"/>
    <col min="11011" max="11011" width="10.42578125" style="37" customWidth="1"/>
    <col min="11012" max="11012" width="8.5703125" style="37" customWidth="1"/>
    <col min="11013" max="11015" width="6.5703125" style="37" customWidth="1"/>
    <col min="11016" max="11016" width="14" style="37" customWidth="1"/>
    <col min="11017" max="11017" width="6.5703125" style="37" customWidth="1"/>
    <col min="11018" max="11018" width="14.140625" style="37" customWidth="1"/>
    <col min="11019" max="11019" width="6.5703125" style="37" customWidth="1"/>
    <col min="11020" max="11020" width="11.42578125" style="37" customWidth="1"/>
    <col min="11021" max="11021" width="6.5703125" style="37" customWidth="1"/>
    <col min="11022" max="11022" width="11" style="37" customWidth="1"/>
    <col min="11023" max="11023" width="9.140625" style="37"/>
    <col min="11024" max="11024" width="10.140625" style="37" customWidth="1"/>
    <col min="11025" max="11025" width="9.140625" style="37"/>
    <col min="11026" max="11026" width="11.5703125" style="37" customWidth="1"/>
    <col min="11027" max="11252" width="9.140625" style="37"/>
    <col min="11253" max="11253" width="14.140625" style="37" bestFit="1" customWidth="1"/>
    <col min="11254" max="11264" width="9.140625" style="37"/>
    <col min="11265" max="11265" width="8.5703125" style="37" customWidth="1"/>
    <col min="11266" max="11266" width="12.42578125" style="37" customWidth="1"/>
    <col min="11267" max="11267" width="10.42578125" style="37" customWidth="1"/>
    <col min="11268" max="11268" width="8.5703125" style="37" customWidth="1"/>
    <col min="11269" max="11271" width="6.5703125" style="37" customWidth="1"/>
    <col min="11272" max="11272" width="14" style="37" customWidth="1"/>
    <col min="11273" max="11273" width="6.5703125" style="37" customWidth="1"/>
    <col min="11274" max="11274" width="14.140625" style="37" customWidth="1"/>
    <col min="11275" max="11275" width="6.5703125" style="37" customWidth="1"/>
    <col min="11276" max="11276" width="11.42578125" style="37" customWidth="1"/>
    <col min="11277" max="11277" width="6.5703125" style="37" customWidth="1"/>
    <col min="11278" max="11278" width="11" style="37" customWidth="1"/>
    <col min="11279" max="11279" width="9.140625" style="37"/>
    <col min="11280" max="11280" width="10.140625" style="37" customWidth="1"/>
    <col min="11281" max="11281" width="9.140625" style="37"/>
    <col min="11282" max="11282" width="11.5703125" style="37" customWidth="1"/>
    <col min="11283" max="11508" width="9.140625" style="37"/>
    <col min="11509" max="11509" width="14.140625" style="37" bestFit="1" customWidth="1"/>
    <col min="11510" max="11520" width="9.140625" style="37"/>
    <col min="11521" max="11521" width="8.5703125" style="37" customWidth="1"/>
    <col min="11522" max="11522" width="12.42578125" style="37" customWidth="1"/>
    <col min="11523" max="11523" width="10.42578125" style="37" customWidth="1"/>
    <col min="11524" max="11524" width="8.5703125" style="37" customWidth="1"/>
    <col min="11525" max="11527" width="6.5703125" style="37" customWidth="1"/>
    <col min="11528" max="11528" width="14" style="37" customWidth="1"/>
    <col min="11529" max="11529" width="6.5703125" style="37" customWidth="1"/>
    <col min="11530" max="11530" width="14.140625" style="37" customWidth="1"/>
    <col min="11531" max="11531" width="6.5703125" style="37" customWidth="1"/>
    <col min="11532" max="11532" width="11.42578125" style="37" customWidth="1"/>
    <col min="11533" max="11533" width="6.5703125" style="37" customWidth="1"/>
    <col min="11534" max="11534" width="11" style="37" customWidth="1"/>
    <col min="11535" max="11535" width="9.140625" style="37"/>
    <col min="11536" max="11536" width="10.140625" style="37" customWidth="1"/>
    <col min="11537" max="11537" width="9.140625" style="37"/>
    <col min="11538" max="11538" width="11.5703125" style="37" customWidth="1"/>
    <col min="11539" max="11764" width="9.140625" style="37"/>
    <col min="11765" max="11765" width="14.140625" style="37" bestFit="1" customWidth="1"/>
    <col min="11766" max="11776" width="9.140625" style="37"/>
    <col min="11777" max="11777" width="8.5703125" style="37" customWidth="1"/>
    <col min="11778" max="11778" width="12.42578125" style="37" customWidth="1"/>
    <col min="11779" max="11779" width="10.42578125" style="37" customWidth="1"/>
    <col min="11780" max="11780" width="8.5703125" style="37" customWidth="1"/>
    <col min="11781" max="11783" width="6.5703125" style="37" customWidth="1"/>
    <col min="11784" max="11784" width="14" style="37" customWidth="1"/>
    <col min="11785" max="11785" width="6.5703125" style="37" customWidth="1"/>
    <col min="11786" max="11786" width="14.140625" style="37" customWidth="1"/>
    <col min="11787" max="11787" width="6.5703125" style="37" customWidth="1"/>
    <col min="11788" max="11788" width="11.42578125" style="37" customWidth="1"/>
    <col min="11789" max="11789" width="6.5703125" style="37" customWidth="1"/>
    <col min="11790" max="11790" width="11" style="37" customWidth="1"/>
    <col min="11791" max="11791" width="9.140625" style="37"/>
    <col min="11792" max="11792" width="10.140625" style="37" customWidth="1"/>
    <col min="11793" max="11793" width="9.140625" style="37"/>
    <col min="11794" max="11794" width="11.5703125" style="37" customWidth="1"/>
    <col min="11795" max="12020" width="9.140625" style="37"/>
    <col min="12021" max="12021" width="14.140625" style="37" bestFit="1" customWidth="1"/>
    <col min="12022" max="12032" width="9.140625" style="37"/>
    <col min="12033" max="12033" width="8.5703125" style="37" customWidth="1"/>
    <col min="12034" max="12034" width="12.42578125" style="37" customWidth="1"/>
    <col min="12035" max="12035" width="10.42578125" style="37" customWidth="1"/>
    <col min="12036" max="12036" width="8.5703125" style="37" customWidth="1"/>
    <col min="12037" max="12039" width="6.5703125" style="37" customWidth="1"/>
    <col min="12040" max="12040" width="14" style="37" customWidth="1"/>
    <col min="12041" max="12041" width="6.5703125" style="37" customWidth="1"/>
    <col min="12042" max="12042" width="14.140625" style="37" customWidth="1"/>
    <col min="12043" max="12043" width="6.5703125" style="37" customWidth="1"/>
    <col min="12044" max="12044" width="11.42578125" style="37" customWidth="1"/>
    <col min="12045" max="12045" width="6.5703125" style="37" customWidth="1"/>
    <col min="12046" max="12046" width="11" style="37" customWidth="1"/>
    <col min="12047" max="12047" width="9.140625" style="37"/>
    <col min="12048" max="12048" width="10.140625" style="37" customWidth="1"/>
    <col min="12049" max="12049" width="9.140625" style="37"/>
    <col min="12050" max="12050" width="11.5703125" style="37" customWidth="1"/>
    <col min="12051" max="12276" width="9.140625" style="37"/>
    <col min="12277" max="12277" width="14.140625" style="37" bestFit="1" customWidth="1"/>
    <col min="12278" max="12288" width="9.140625" style="37"/>
    <col min="12289" max="12289" width="8.5703125" style="37" customWidth="1"/>
    <col min="12290" max="12290" width="12.42578125" style="37" customWidth="1"/>
    <col min="12291" max="12291" width="10.42578125" style="37" customWidth="1"/>
    <col min="12292" max="12292" width="8.5703125" style="37" customWidth="1"/>
    <col min="12293" max="12295" width="6.5703125" style="37" customWidth="1"/>
    <col min="12296" max="12296" width="14" style="37" customWidth="1"/>
    <col min="12297" max="12297" width="6.5703125" style="37" customWidth="1"/>
    <col min="12298" max="12298" width="14.140625" style="37" customWidth="1"/>
    <col min="12299" max="12299" width="6.5703125" style="37" customWidth="1"/>
    <col min="12300" max="12300" width="11.42578125" style="37" customWidth="1"/>
    <col min="12301" max="12301" width="6.5703125" style="37" customWidth="1"/>
    <col min="12302" max="12302" width="11" style="37" customWidth="1"/>
    <col min="12303" max="12303" width="9.140625" style="37"/>
    <col min="12304" max="12304" width="10.140625" style="37" customWidth="1"/>
    <col min="12305" max="12305" width="9.140625" style="37"/>
    <col min="12306" max="12306" width="11.5703125" style="37" customWidth="1"/>
    <col min="12307" max="12532" width="9.140625" style="37"/>
    <col min="12533" max="12533" width="14.140625" style="37" bestFit="1" customWidth="1"/>
    <col min="12534" max="12544" width="9.140625" style="37"/>
    <col min="12545" max="12545" width="8.5703125" style="37" customWidth="1"/>
    <col min="12546" max="12546" width="12.42578125" style="37" customWidth="1"/>
    <col min="12547" max="12547" width="10.42578125" style="37" customWidth="1"/>
    <col min="12548" max="12548" width="8.5703125" style="37" customWidth="1"/>
    <col min="12549" max="12551" width="6.5703125" style="37" customWidth="1"/>
    <col min="12552" max="12552" width="14" style="37" customWidth="1"/>
    <col min="12553" max="12553" width="6.5703125" style="37" customWidth="1"/>
    <col min="12554" max="12554" width="14.140625" style="37" customWidth="1"/>
    <col min="12555" max="12555" width="6.5703125" style="37" customWidth="1"/>
    <col min="12556" max="12556" width="11.42578125" style="37" customWidth="1"/>
    <col min="12557" max="12557" width="6.5703125" style="37" customWidth="1"/>
    <col min="12558" max="12558" width="11" style="37" customWidth="1"/>
    <col min="12559" max="12559" width="9.140625" style="37"/>
    <col min="12560" max="12560" width="10.140625" style="37" customWidth="1"/>
    <col min="12561" max="12561" width="9.140625" style="37"/>
    <col min="12562" max="12562" width="11.5703125" style="37" customWidth="1"/>
    <col min="12563" max="12788" width="9.140625" style="37"/>
    <col min="12789" max="12789" width="14.140625" style="37" bestFit="1" customWidth="1"/>
    <col min="12790" max="12800" width="9.140625" style="37"/>
    <col min="12801" max="12801" width="8.5703125" style="37" customWidth="1"/>
    <col min="12802" max="12802" width="12.42578125" style="37" customWidth="1"/>
    <col min="12803" max="12803" width="10.42578125" style="37" customWidth="1"/>
    <col min="12804" max="12804" width="8.5703125" style="37" customWidth="1"/>
    <col min="12805" max="12807" width="6.5703125" style="37" customWidth="1"/>
    <col min="12808" max="12808" width="14" style="37" customWidth="1"/>
    <col min="12809" max="12809" width="6.5703125" style="37" customWidth="1"/>
    <col min="12810" max="12810" width="14.140625" style="37" customWidth="1"/>
    <col min="12811" max="12811" width="6.5703125" style="37" customWidth="1"/>
    <col min="12812" max="12812" width="11.42578125" style="37" customWidth="1"/>
    <col min="12813" max="12813" width="6.5703125" style="37" customWidth="1"/>
    <col min="12814" max="12814" width="11" style="37" customWidth="1"/>
    <col min="12815" max="12815" width="9.140625" style="37"/>
    <col min="12816" max="12816" width="10.140625" style="37" customWidth="1"/>
    <col min="12817" max="12817" width="9.140625" style="37"/>
    <col min="12818" max="12818" width="11.5703125" style="37" customWidth="1"/>
    <col min="12819" max="13044" width="9.140625" style="37"/>
    <col min="13045" max="13045" width="14.140625" style="37" bestFit="1" customWidth="1"/>
    <col min="13046" max="13056" width="9.140625" style="37"/>
    <col min="13057" max="13057" width="8.5703125" style="37" customWidth="1"/>
    <col min="13058" max="13058" width="12.42578125" style="37" customWidth="1"/>
    <col min="13059" max="13059" width="10.42578125" style="37" customWidth="1"/>
    <col min="13060" max="13060" width="8.5703125" style="37" customWidth="1"/>
    <col min="13061" max="13063" width="6.5703125" style="37" customWidth="1"/>
    <col min="13064" max="13064" width="14" style="37" customWidth="1"/>
    <col min="13065" max="13065" width="6.5703125" style="37" customWidth="1"/>
    <col min="13066" max="13066" width="14.140625" style="37" customWidth="1"/>
    <col min="13067" max="13067" width="6.5703125" style="37" customWidth="1"/>
    <col min="13068" max="13068" width="11.42578125" style="37" customWidth="1"/>
    <col min="13069" max="13069" width="6.5703125" style="37" customWidth="1"/>
    <col min="13070" max="13070" width="11" style="37" customWidth="1"/>
    <col min="13071" max="13071" width="9.140625" style="37"/>
    <col min="13072" max="13072" width="10.140625" style="37" customWidth="1"/>
    <col min="13073" max="13073" width="9.140625" style="37"/>
    <col min="13074" max="13074" width="11.5703125" style="37" customWidth="1"/>
    <col min="13075" max="13300" width="9.140625" style="37"/>
    <col min="13301" max="13301" width="14.140625" style="37" bestFit="1" customWidth="1"/>
    <col min="13302" max="13312" width="9.140625" style="37"/>
    <col min="13313" max="13313" width="8.5703125" style="37" customWidth="1"/>
    <col min="13314" max="13314" width="12.42578125" style="37" customWidth="1"/>
    <col min="13315" max="13315" width="10.42578125" style="37" customWidth="1"/>
    <col min="13316" max="13316" width="8.5703125" style="37" customWidth="1"/>
    <col min="13317" max="13319" width="6.5703125" style="37" customWidth="1"/>
    <col min="13320" max="13320" width="14" style="37" customWidth="1"/>
    <col min="13321" max="13321" width="6.5703125" style="37" customWidth="1"/>
    <col min="13322" max="13322" width="14.140625" style="37" customWidth="1"/>
    <col min="13323" max="13323" width="6.5703125" style="37" customWidth="1"/>
    <col min="13324" max="13324" width="11.42578125" style="37" customWidth="1"/>
    <col min="13325" max="13325" width="6.5703125" style="37" customWidth="1"/>
    <col min="13326" max="13326" width="11" style="37" customWidth="1"/>
    <col min="13327" max="13327" width="9.140625" style="37"/>
    <col min="13328" max="13328" width="10.140625" style="37" customWidth="1"/>
    <col min="13329" max="13329" width="9.140625" style="37"/>
    <col min="13330" max="13330" width="11.5703125" style="37" customWidth="1"/>
    <col min="13331" max="13556" width="9.140625" style="37"/>
    <col min="13557" max="13557" width="14.140625" style="37" bestFit="1" customWidth="1"/>
    <col min="13558" max="13568" width="9.140625" style="37"/>
    <col min="13569" max="13569" width="8.5703125" style="37" customWidth="1"/>
    <col min="13570" max="13570" width="12.42578125" style="37" customWidth="1"/>
    <col min="13571" max="13571" width="10.42578125" style="37" customWidth="1"/>
    <col min="13572" max="13572" width="8.5703125" style="37" customWidth="1"/>
    <col min="13573" max="13575" width="6.5703125" style="37" customWidth="1"/>
    <col min="13576" max="13576" width="14" style="37" customWidth="1"/>
    <col min="13577" max="13577" width="6.5703125" style="37" customWidth="1"/>
    <col min="13578" max="13578" width="14.140625" style="37" customWidth="1"/>
    <col min="13579" max="13579" width="6.5703125" style="37" customWidth="1"/>
    <col min="13580" max="13580" width="11.42578125" style="37" customWidth="1"/>
    <col min="13581" max="13581" width="6.5703125" style="37" customWidth="1"/>
    <col min="13582" max="13582" width="11" style="37" customWidth="1"/>
    <col min="13583" max="13583" width="9.140625" style="37"/>
    <col min="13584" max="13584" width="10.140625" style="37" customWidth="1"/>
    <col min="13585" max="13585" width="9.140625" style="37"/>
    <col min="13586" max="13586" width="11.5703125" style="37" customWidth="1"/>
    <col min="13587" max="13812" width="9.140625" style="37"/>
    <col min="13813" max="13813" width="14.140625" style="37" bestFit="1" customWidth="1"/>
    <col min="13814" max="13824" width="9.140625" style="37"/>
    <col min="13825" max="13825" width="8.5703125" style="37" customWidth="1"/>
    <col min="13826" max="13826" width="12.42578125" style="37" customWidth="1"/>
    <col min="13827" max="13827" width="10.42578125" style="37" customWidth="1"/>
    <col min="13828" max="13828" width="8.5703125" style="37" customWidth="1"/>
    <col min="13829" max="13831" width="6.5703125" style="37" customWidth="1"/>
    <col min="13832" max="13832" width="14" style="37" customWidth="1"/>
    <col min="13833" max="13833" width="6.5703125" style="37" customWidth="1"/>
    <col min="13834" max="13834" width="14.140625" style="37" customWidth="1"/>
    <col min="13835" max="13835" width="6.5703125" style="37" customWidth="1"/>
    <col min="13836" max="13836" width="11.42578125" style="37" customWidth="1"/>
    <col min="13837" max="13837" width="6.5703125" style="37" customWidth="1"/>
    <col min="13838" max="13838" width="11" style="37" customWidth="1"/>
    <col min="13839" max="13839" width="9.140625" style="37"/>
    <col min="13840" max="13840" width="10.140625" style="37" customWidth="1"/>
    <col min="13841" max="13841" width="9.140625" style="37"/>
    <col min="13842" max="13842" width="11.5703125" style="37" customWidth="1"/>
    <col min="13843" max="14068" width="9.140625" style="37"/>
    <col min="14069" max="14069" width="14.140625" style="37" bestFit="1" customWidth="1"/>
    <col min="14070" max="14080" width="9.140625" style="37"/>
    <col min="14081" max="14081" width="8.5703125" style="37" customWidth="1"/>
    <col min="14082" max="14082" width="12.42578125" style="37" customWidth="1"/>
    <col min="14083" max="14083" width="10.42578125" style="37" customWidth="1"/>
    <col min="14084" max="14084" width="8.5703125" style="37" customWidth="1"/>
    <col min="14085" max="14087" width="6.5703125" style="37" customWidth="1"/>
    <col min="14088" max="14088" width="14" style="37" customWidth="1"/>
    <col min="14089" max="14089" width="6.5703125" style="37" customWidth="1"/>
    <col min="14090" max="14090" width="14.140625" style="37" customWidth="1"/>
    <col min="14091" max="14091" width="6.5703125" style="37" customWidth="1"/>
    <col min="14092" max="14092" width="11.42578125" style="37" customWidth="1"/>
    <col min="14093" max="14093" width="6.5703125" style="37" customWidth="1"/>
    <col min="14094" max="14094" width="11" style="37" customWidth="1"/>
    <col min="14095" max="14095" width="9.140625" style="37"/>
    <col min="14096" max="14096" width="10.140625" style="37" customWidth="1"/>
    <col min="14097" max="14097" width="9.140625" style="37"/>
    <col min="14098" max="14098" width="11.5703125" style="37" customWidth="1"/>
    <col min="14099" max="14324" width="9.140625" style="37"/>
    <col min="14325" max="14325" width="14.140625" style="37" bestFit="1" customWidth="1"/>
    <col min="14326" max="14336" width="9.140625" style="37"/>
    <col min="14337" max="14337" width="8.5703125" style="37" customWidth="1"/>
    <col min="14338" max="14338" width="12.42578125" style="37" customWidth="1"/>
    <col min="14339" max="14339" width="10.42578125" style="37" customWidth="1"/>
    <col min="14340" max="14340" width="8.5703125" style="37" customWidth="1"/>
    <col min="14341" max="14343" width="6.5703125" style="37" customWidth="1"/>
    <col min="14344" max="14344" width="14" style="37" customWidth="1"/>
    <col min="14345" max="14345" width="6.5703125" style="37" customWidth="1"/>
    <col min="14346" max="14346" width="14.140625" style="37" customWidth="1"/>
    <col min="14347" max="14347" width="6.5703125" style="37" customWidth="1"/>
    <col min="14348" max="14348" width="11.42578125" style="37" customWidth="1"/>
    <col min="14349" max="14349" width="6.5703125" style="37" customWidth="1"/>
    <col min="14350" max="14350" width="11" style="37" customWidth="1"/>
    <col min="14351" max="14351" width="9.140625" style="37"/>
    <col min="14352" max="14352" width="10.140625" style="37" customWidth="1"/>
    <col min="14353" max="14353" width="9.140625" style="37"/>
    <col min="14354" max="14354" width="11.5703125" style="37" customWidth="1"/>
    <col min="14355" max="14580" width="9.140625" style="37"/>
    <col min="14581" max="14581" width="14.140625" style="37" bestFit="1" customWidth="1"/>
    <col min="14582" max="14592" width="9.140625" style="37"/>
    <col min="14593" max="14593" width="8.5703125" style="37" customWidth="1"/>
    <col min="14594" max="14594" width="12.42578125" style="37" customWidth="1"/>
    <col min="14595" max="14595" width="10.42578125" style="37" customWidth="1"/>
    <col min="14596" max="14596" width="8.5703125" style="37" customWidth="1"/>
    <col min="14597" max="14599" width="6.5703125" style="37" customWidth="1"/>
    <col min="14600" max="14600" width="14" style="37" customWidth="1"/>
    <col min="14601" max="14601" width="6.5703125" style="37" customWidth="1"/>
    <col min="14602" max="14602" width="14.140625" style="37" customWidth="1"/>
    <col min="14603" max="14603" width="6.5703125" style="37" customWidth="1"/>
    <col min="14604" max="14604" width="11.42578125" style="37" customWidth="1"/>
    <col min="14605" max="14605" width="6.5703125" style="37" customWidth="1"/>
    <col min="14606" max="14606" width="11" style="37" customWidth="1"/>
    <col min="14607" max="14607" width="9.140625" style="37"/>
    <col min="14608" max="14608" width="10.140625" style="37" customWidth="1"/>
    <col min="14609" max="14609" width="9.140625" style="37"/>
    <col min="14610" max="14610" width="11.5703125" style="37" customWidth="1"/>
    <col min="14611" max="14836" width="9.140625" style="37"/>
    <col min="14837" max="14837" width="14.140625" style="37" bestFit="1" customWidth="1"/>
    <col min="14838" max="14848" width="9.140625" style="37"/>
    <col min="14849" max="14849" width="8.5703125" style="37" customWidth="1"/>
    <col min="14850" max="14850" width="12.42578125" style="37" customWidth="1"/>
    <col min="14851" max="14851" width="10.42578125" style="37" customWidth="1"/>
    <col min="14852" max="14852" width="8.5703125" style="37" customWidth="1"/>
    <col min="14853" max="14855" width="6.5703125" style="37" customWidth="1"/>
    <col min="14856" max="14856" width="14" style="37" customWidth="1"/>
    <col min="14857" max="14857" width="6.5703125" style="37" customWidth="1"/>
    <col min="14858" max="14858" width="14.140625" style="37" customWidth="1"/>
    <col min="14859" max="14859" width="6.5703125" style="37" customWidth="1"/>
    <col min="14860" max="14860" width="11.42578125" style="37" customWidth="1"/>
    <col min="14861" max="14861" width="6.5703125" style="37" customWidth="1"/>
    <col min="14862" max="14862" width="11" style="37" customWidth="1"/>
    <col min="14863" max="14863" width="9.140625" style="37"/>
    <col min="14864" max="14864" width="10.140625" style="37" customWidth="1"/>
    <col min="14865" max="14865" width="9.140625" style="37"/>
    <col min="14866" max="14866" width="11.5703125" style="37" customWidth="1"/>
    <col min="14867" max="15092" width="9.140625" style="37"/>
    <col min="15093" max="15093" width="14.140625" style="37" bestFit="1" customWidth="1"/>
    <col min="15094" max="15104" width="9.140625" style="37"/>
    <col min="15105" max="15105" width="8.5703125" style="37" customWidth="1"/>
    <col min="15106" max="15106" width="12.42578125" style="37" customWidth="1"/>
    <col min="15107" max="15107" width="10.42578125" style="37" customWidth="1"/>
    <col min="15108" max="15108" width="8.5703125" style="37" customWidth="1"/>
    <col min="15109" max="15111" width="6.5703125" style="37" customWidth="1"/>
    <col min="15112" max="15112" width="14" style="37" customWidth="1"/>
    <col min="15113" max="15113" width="6.5703125" style="37" customWidth="1"/>
    <col min="15114" max="15114" width="14.140625" style="37" customWidth="1"/>
    <col min="15115" max="15115" width="6.5703125" style="37" customWidth="1"/>
    <col min="15116" max="15116" width="11.42578125" style="37" customWidth="1"/>
    <col min="15117" max="15117" width="6.5703125" style="37" customWidth="1"/>
    <col min="15118" max="15118" width="11" style="37" customWidth="1"/>
    <col min="15119" max="15119" width="9.140625" style="37"/>
    <col min="15120" max="15120" width="10.140625" style="37" customWidth="1"/>
    <col min="15121" max="15121" width="9.140625" style="37"/>
    <col min="15122" max="15122" width="11.5703125" style="37" customWidth="1"/>
    <col min="15123" max="15348" width="9.140625" style="37"/>
    <col min="15349" max="15349" width="14.140625" style="37" bestFit="1" customWidth="1"/>
    <col min="15350" max="15360" width="9.140625" style="37"/>
    <col min="15361" max="15361" width="8.5703125" style="37" customWidth="1"/>
    <col min="15362" max="15362" width="12.42578125" style="37" customWidth="1"/>
    <col min="15363" max="15363" width="10.42578125" style="37" customWidth="1"/>
    <col min="15364" max="15364" width="8.5703125" style="37" customWidth="1"/>
    <col min="15365" max="15367" width="6.5703125" style="37" customWidth="1"/>
    <col min="15368" max="15368" width="14" style="37" customWidth="1"/>
    <col min="15369" max="15369" width="6.5703125" style="37" customWidth="1"/>
    <col min="15370" max="15370" width="14.140625" style="37" customWidth="1"/>
    <col min="15371" max="15371" width="6.5703125" style="37" customWidth="1"/>
    <col min="15372" max="15372" width="11.42578125" style="37" customWidth="1"/>
    <col min="15373" max="15373" width="6.5703125" style="37" customWidth="1"/>
    <col min="15374" max="15374" width="11" style="37" customWidth="1"/>
    <col min="15375" max="15375" width="9.140625" style="37"/>
    <col min="15376" max="15376" width="10.140625" style="37" customWidth="1"/>
    <col min="15377" max="15377" width="9.140625" style="37"/>
    <col min="15378" max="15378" width="11.5703125" style="37" customWidth="1"/>
    <col min="15379" max="15604" width="9.140625" style="37"/>
    <col min="15605" max="15605" width="14.140625" style="37" bestFit="1" customWidth="1"/>
    <col min="15606" max="15616" width="9.140625" style="37"/>
    <col min="15617" max="15617" width="8.5703125" style="37" customWidth="1"/>
    <col min="15618" max="15618" width="12.42578125" style="37" customWidth="1"/>
    <col min="15619" max="15619" width="10.42578125" style="37" customWidth="1"/>
    <col min="15620" max="15620" width="8.5703125" style="37" customWidth="1"/>
    <col min="15621" max="15623" width="6.5703125" style="37" customWidth="1"/>
    <col min="15624" max="15624" width="14" style="37" customWidth="1"/>
    <col min="15625" max="15625" width="6.5703125" style="37" customWidth="1"/>
    <col min="15626" max="15626" width="14.140625" style="37" customWidth="1"/>
    <col min="15627" max="15627" width="6.5703125" style="37" customWidth="1"/>
    <col min="15628" max="15628" width="11.42578125" style="37" customWidth="1"/>
    <col min="15629" max="15629" width="6.5703125" style="37" customWidth="1"/>
    <col min="15630" max="15630" width="11" style="37" customWidth="1"/>
    <col min="15631" max="15631" width="9.140625" style="37"/>
    <col min="15632" max="15632" width="10.140625" style="37" customWidth="1"/>
    <col min="15633" max="15633" width="9.140625" style="37"/>
    <col min="15634" max="15634" width="11.5703125" style="37" customWidth="1"/>
    <col min="15635" max="15860" width="9.140625" style="37"/>
    <col min="15861" max="15861" width="14.140625" style="37" bestFit="1" customWidth="1"/>
    <col min="15862" max="15872" width="9.140625" style="37"/>
    <col min="15873" max="15873" width="8.5703125" style="37" customWidth="1"/>
    <col min="15874" max="15874" width="12.42578125" style="37" customWidth="1"/>
    <col min="15875" max="15875" width="10.42578125" style="37" customWidth="1"/>
    <col min="15876" max="15876" width="8.5703125" style="37" customWidth="1"/>
    <col min="15877" max="15879" width="6.5703125" style="37" customWidth="1"/>
    <col min="15880" max="15880" width="14" style="37" customWidth="1"/>
    <col min="15881" max="15881" width="6.5703125" style="37" customWidth="1"/>
    <col min="15882" max="15882" width="14.140625" style="37" customWidth="1"/>
    <col min="15883" max="15883" width="6.5703125" style="37" customWidth="1"/>
    <col min="15884" max="15884" width="11.42578125" style="37" customWidth="1"/>
    <col min="15885" max="15885" width="6.5703125" style="37" customWidth="1"/>
    <col min="15886" max="15886" width="11" style="37" customWidth="1"/>
    <col min="15887" max="15887" width="9.140625" style="37"/>
    <col min="15888" max="15888" width="10.140625" style="37" customWidth="1"/>
    <col min="15889" max="15889" width="9.140625" style="37"/>
    <col min="15890" max="15890" width="11.5703125" style="37" customWidth="1"/>
    <col min="15891" max="16116" width="9.140625" style="37"/>
    <col min="16117" max="16117" width="14.140625" style="37" bestFit="1" customWidth="1"/>
    <col min="16118" max="16128" width="9.140625" style="37"/>
    <col min="16129" max="16129" width="8.5703125" style="37" customWidth="1"/>
    <col min="16130" max="16130" width="12.42578125" style="37" customWidth="1"/>
    <col min="16131" max="16131" width="10.42578125" style="37" customWidth="1"/>
    <col min="16132" max="16132" width="8.5703125" style="37" customWidth="1"/>
    <col min="16133" max="16135" width="6.5703125" style="37" customWidth="1"/>
    <col min="16136" max="16136" width="14" style="37" customWidth="1"/>
    <col min="16137" max="16137" width="6.5703125" style="37" customWidth="1"/>
    <col min="16138" max="16138" width="14.140625" style="37" customWidth="1"/>
    <col min="16139" max="16139" width="6.5703125" style="37" customWidth="1"/>
    <col min="16140" max="16140" width="11.42578125" style="37" customWidth="1"/>
    <col min="16141" max="16141" width="6.5703125" style="37" customWidth="1"/>
    <col min="16142" max="16142" width="11" style="37" customWidth="1"/>
    <col min="16143" max="16143" width="9.140625" style="37"/>
    <col min="16144" max="16144" width="10.140625" style="37" customWidth="1"/>
    <col min="16145" max="16145" width="9.140625" style="37"/>
    <col min="16146" max="16146" width="11.5703125" style="37" customWidth="1"/>
    <col min="16147" max="16372" width="9.140625" style="37"/>
    <col min="16373" max="16373" width="14.140625" style="37" bestFit="1" customWidth="1"/>
    <col min="16374" max="16384" width="9.140625" style="37"/>
  </cols>
  <sheetData>
    <row r="1" spans="1:23" ht="18" customHeight="1" thickBot="1" x14ac:dyDescent="0.25">
      <c r="A1" s="823" t="s">
        <v>123</v>
      </c>
      <c r="B1" s="823"/>
      <c r="C1" s="823"/>
      <c r="D1" s="823"/>
      <c r="E1" s="823"/>
      <c r="F1" s="823"/>
      <c r="G1" s="823"/>
      <c r="H1" s="823"/>
      <c r="I1" s="823"/>
      <c r="J1" s="823"/>
      <c r="K1" s="823"/>
      <c r="L1" s="823"/>
      <c r="M1" s="823"/>
      <c r="N1" s="823"/>
    </row>
    <row r="2" spans="1:23" ht="26.25" customHeight="1" x14ac:dyDescent="0.2">
      <c r="A2" s="38"/>
      <c r="B2" s="38"/>
      <c r="C2" s="38"/>
      <c r="D2" s="38"/>
      <c r="E2" s="38"/>
      <c r="F2" s="38"/>
      <c r="G2" s="38"/>
      <c r="H2" s="38"/>
      <c r="I2" s="38"/>
      <c r="J2" s="38"/>
      <c r="K2" s="38"/>
      <c r="L2" s="38"/>
      <c r="M2" s="38"/>
      <c r="N2" s="38"/>
      <c r="O2" s="39"/>
      <c r="P2" s="39"/>
      <c r="Q2" s="39"/>
      <c r="R2" s="39"/>
      <c r="S2" s="39"/>
      <c r="T2" s="39"/>
      <c r="U2" s="39"/>
      <c r="V2" s="39"/>
      <c r="W2" s="39"/>
    </row>
    <row r="3" spans="1:23" s="39" customFormat="1" ht="37.5" customHeight="1" x14ac:dyDescent="0.2">
      <c r="A3" s="665" t="s">
        <v>168</v>
      </c>
      <c r="B3" s="666"/>
      <c r="C3" s="666"/>
      <c r="D3" s="667"/>
      <c r="E3" s="668"/>
      <c r="F3" s="669"/>
      <c r="G3" s="669"/>
      <c r="H3" s="670"/>
      <c r="I3" s="671" t="s">
        <v>69</v>
      </c>
      <c r="J3" s="671"/>
      <c r="K3" s="671"/>
      <c r="L3" s="671"/>
      <c r="M3" s="671"/>
      <c r="N3" s="671"/>
    </row>
    <row r="4" spans="1:23" s="39" customFormat="1" ht="12.75" customHeight="1" x14ac:dyDescent="0.2">
      <c r="A4" s="672" t="s">
        <v>169</v>
      </c>
      <c r="B4" s="673"/>
      <c r="C4" s="673"/>
      <c r="D4" s="674"/>
      <c r="E4" s="678"/>
      <c r="F4" s="679"/>
      <c r="G4" s="679"/>
      <c r="H4" s="679"/>
      <c r="I4" s="680" t="s">
        <v>70</v>
      </c>
      <c r="J4" s="681"/>
      <c r="K4" s="681"/>
      <c r="L4" s="824"/>
      <c r="M4" s="824"/>
      <c r="N4" s="825"/>
    </row>
    <row r="5" spans="1:23" s="39" customFormat="1" ht="21.75" customHeight="1" x14ac:dyDescent="0.2">
      <c r="A5" s="675"/>
      <c r="B5" s="676"/>
      <c r="C5" s="676"/>
      <c r="D5" s="677"/>
      <c r="E5" s="679"/>
      <c r="F5" s="679"/>
      <c r="G5" s="679"/>
      <c r="H5" s="679"/>
      <c r="I5" s="826"/>
      <c r="J5" s="827"/>
      <c r="K5" s="827"/>
      <c r="L5" s="827"/>
      <c r="M5" s="827"/>
      <c r="N5" s="828"/>
    </row>
    <row r="6" spans="1:23" s="39" customFormat="1" ht="21.75" customHeight="1" x14ac:dyDescent="0.2">
      <c r="A6" s="700" t="s">
        <v>71</v>
      </c>
      <c r="B6" s="701"/>
      <c r="C6" s="701"/>
      <c r="D6" s="702"/>
      <c r="E6" s="706" t="s">
        <v>72</v>
      </c>
      <c r="F6" s="706"/>
      <c r="G6" s="706"/>
      <c r="H6" s="707"/>
      <c r="I6" s="832" t="s">
        <v>73</v>
      </c>
      <c r="J6" s="832"/>
      <c r="K6" s="832"/>
      <c r="L6" s="832"/>
      <c r="M6" s="832"/>
      <c r="N6" s="832"/>
    </row>
    <row r="7" spans="1:23" s="39" customFormat="1" ht="27" customHeight="1" x14ac:dyDescent="0.2">
      <c r="A7" s="703"/>
      <c r="B7" s="704"/>
      <c r="C7" s="704"/>
      <c r="D7" s="705"/>
      <c r="E7" s="708"/>
      <c r="F7" s="708"/>
      <c r="G7" s="708"/>
      <c r="H7" s="709"/>
      <c r="I7" s="833">
        <v>2026</v>
      </c>
      <c r="J7" s="834"/>
      <c r="K7" s="833">
        <v>2027</v>
      </c>
      <c r="L7" s="834"/>
      <c r="M7" s="832">
        <v>2028</v>
      </c>
      <c r="N7" s="832"/>
    </row>
    <row r="8" spans="1:23" s="39" customFormat="1" ht="31.5" customHeight="1" x14ac:dyDescent="0.2">
      <c r="A8" s="687" t="s">
        <v>74</v>
      </c>
      <c r="B8" s="688"/>
      <c r="C8" s="688"/>
      <c r="D8" s="689"/>
      <c r="E8" s="690"/>
      <c r="F8" s="690"/>
      <c r="G8" s="690"/>
      <c r="H8" s="691"/>
      <c r="I8" s="829" t="s">
        <v>56</v>
      </c>
      <c r="J8" s="830"/>
      <c r="K8" s="831" t="s">
        <v>56</v>
      </c>
      <c r="L8" s="831"/>
      <c r="M8" s="831" t="s">
        <v>56</v>
      </c>
      <c r="N8" s="831"/>
    </row>
    <row r="9" spans="1:23" ht="38.25" customHeight="1" x14ac:dyDescent="0.2">
      <c r="A9" s="695" t="s">
        <v>75</v>
      </c>
      <c r="B9" s="696"/>
      <c r="C9" s="697" t="s">
        <v>116</v>
      </c>
      <c r="D9" s="698"/>
      <c r="E9" s="698"/>
      <c r="F9" s="698"/>
      <c r="G9" s="698"/>
      <c r="H9" s="698"/>
      <c r="I9" s="698"/>
      <c r="J9" s="698"/>
      <c r="K9" s="698"/>
      <c r="L9" s="698"/>
      <c r="M9" s="698"/>
      <c r="N9" s="699"/>
    </row>
    <row r="10" spans="1:23" ht="38.25" hidden="1" customHeight="1" x14ac:dyDescent="0.2">
      <c r="A10" s="695"/>
      <c r="B10" s="696"/>
      <c r="C10" s="697"/>
      <c r="D10" s="717"/>
      <c r="E10" s="717"/>
      <c r="F10" s="717"/>
      <c r="G10" s="717"/>
      <c r="H10" s="717"/>
      <c r="I10" s="717"/>
      <c r="J10" s="717"/>
      <c r="K10" s="717"/>
      <c r="L10" s="717"/>
      <c r="M10" s="717"/>
      <c r="N10" s="718"/>
    </row>
    <row r="11" spans="1:23" ht="19.5" customHeight="1" x14ac:dyDescent="0.2">
      <c r="A11" s="719" t="s">
        <v>77</v>
      </c>
      <c r="B11" s="720"/>
      <c r="C11" s="725" t="s">
        <v>117</v>
      </c>
      <c r="D11" s="726"/>
      <c r="E11" s="726"/>
      <c r="F11" s="726"/>
      <c r="G11" s="726"/>
      <c r="H11" s="726"/>
      <c r="I11" s="726"/>
      <c r="J11" s="726"/>
      <c r="K11" s="726"/>
      <c r="L11" s="726"/>
      <c r="M11" s="726"/>
      <c r="N11" s="727"/>
    </row>
    <row r="12" spans="1:23" ht="19.5" customHeight="1" x14ac:dyDescent="0.2">
      <c r="A12" s="721"/>
      <c r="B12" s="722"/>
      <c r="C12" s="728"/>
      <c r="D12" s="729"/>
      <c r="E12" s="729"/>
      <c r="F12" s="729"/>
      <c r="G12" s="729"/>
      <c r="H12" s="729"/>
      <c r="I12" s="729"/>
      <c r="J12" s="729"/>
      <c r="K12" s="729"/>
      <c r="L12" s="729"/>
      <c r="M12" s="729"/>
      <c r="N12" s="730"/>
    </row>
    <row r="13" spans="1:23" ht="22.5" customHeight="1" x14ac:dyDescent="0.2">
      <c r="A13" s="721"/>
      <c r="B13" s="722"/>
      <c r="C13" s="728"/>
      <c r="D13" s="729"/>
      <c r="E13" s="729"/>
      <c r="F13" s="729"/>
      <c r="G13" s="729"/>
      <c r="H13" s="729"/>
      <c r="I13" s="729"/>
      <c r="J13" s="729"/>
      <c r="K13" s="729"/>
      <c r="L13" s="729"/>
      <c r="M13" s="729"/>
      <c r="N13" s="730"/>
    </row>
    <row r="14" spans="1:23" ht="81.75" customHeight="1" x14ac:dyDescent="0.2">
      <c r="A14" s="721"/>
      <c r="B14" s="722"/>
      <c r="C14" s="728"/>
      <c r="D14" s="729"/>
      <c r="E14" s="729"/>
      <c r="F14" s="729"/>
      <c r="G14" s="729"/>
      <c r="H14" s="729"/>
      <c r="I14" s="729"/>
      <c r="J14" s="729"/>
      <c r="K14" s="729"/>
      <c r="L14" s="729"/>
      <c r="M14" s="729"/>
      <c r="N14" s="730"/>
    </row>
    <row r="15" spans="1:23" ht="18.75" hidden="1" customHeight="1" x14ac:dyDescent="0.2">
      <c r="A15" s="721"/>
      <c r="B15" s="722"/>
      <c r="C15" s="728"/>
      <c r="D15" s="729"/>
      <c r="E15" s="729"/>
      <c r="F15" s="729"/>
      <c r="G15" s="729"/>
      <c r="H15" s="729"/>
      <c r="I15" s="729"/>
      <c r="J15" s="729"/>
      <c r="K15" s="729"/>
      <c r="L15" s="729"/>
      <c r="M15" s="729"/>
      <c r="N15" s="730"/>
    </row>
    <row r="16" spans="1:23" ht="16.5" hidden="1" customHeight="1" x14ac:dyDescent="0.2">
      <c r="A16" s="721"/>
      <c r="B16" s="722"/>
      <c r="C16" s="728"/>
      <c r="D16" s="729"/>
      <c r="E16" s="729"/>
      <c r="F16" s="729"/>
      <c r="G16" s="729"/>
      <c r="H16" s="729"/>
      <c r="I16" s="729"/>
      <c r="J16" s="729"/>
      <c r="K16" s="729"/>
      <c r="L16" s="729"/>
      <c r="M16" s="729"/>
      <c r="N16" s="730"/>
    </row>
    <row r="17" spans="1:29" ht="23.25" hidden="1" customHeight="1" x14ac:dyDescent="0.2">
      <c r="A17" s="721"/>
      <c r="B17" s="722"/>
      <c r="C17" s="728"/>
      <c r="D17" s="729"/>
      <c r="E17" s="729"/>
      <c r="F17" s="729"/>
      <c r="G17" s="729"/>
      <c r="H17" s="729"/>
      <c r="I17" s="729"/>
      <c r="J17" s="729"/>
      <c r="K17" s="729"/>
      <c r="L17" s="729"/>
      <c r="M17" s="729"/>
      <c r="N17" s="730"/>
    </row>
    <row r="18" spans="1:29" ht="20.25" hidden="1" customHeight="1" x14ac:dyDescent="0.2">
      <c r="A18" s="721"/>
      <c r="B18" s="722"/>
      <c r="C18" s="728"/>
      <c r="D18" s="729"/>
      <c r="E18" s="729"/>
      <c r="F18" s="729"/>
      <c r="G18" s="729"/>
      <c r="H18" s="729"/>
      <c r="I18" s="729"/>
      <c r="J18" s="729"/>
      <c r="K18" s="729"/>
      <c r="L18" s="729"/>
      <c r="M18" s="729"/>
      <c r="N18" s="730"/>
    </row>
    <row r="19" spans="1:29" ht="13.5" hidden="1" customHeight="1" x14ac:dyDescent="0.2">
      <c r="A19" s="721"/>
      <c r="B19" s="722"/>
      <c r="C19" s="728"/>
      <c r="D19" s="729"/>
      <c r="E19" s="729"/>
      <c r="F19" s="729"/>
      <c r="G19" s="729"/>
      <c r="H19" s="729"/>
      <c r="I19" s="729"/>
      <c r="J19" s="729"/>
      <c r="K19" s="729"/>
      <c r="L19" s="729"/>
      <c r="M19" s="729"/>
      <c r="N19" s="730"/>
    </row>
    <row r="20" spans="1:29" ht="13.5" hidden="1" customHeight="1" x14ac:dyDescent="0.2">
      <c r="A20" s="721"/>
      <c r="B20" s="722"/>
      <c r="C20" s="728"/>
      <c r="D20" s="729"/>
      <c r="E20" s="729"/>
      <c r="F20" s="729"/>
      <c r="G20" s="729"/>
      <c r="H20" s="729"/>
      <c r="I20" s="729"/>
      <c r="J20" s="729"/>
      <c r="K20" s="729"/>
      <c r="L20" s="729"/>
      <c r="M20" s="729"/>
      <c r="N20" s="730"/>
    </row>
    <row r="21" spans="1:29" ht="13.5" hidden="1" customHeight="1" x14ac:dyDescent="0.2">
      <c r="A21" s="721"/>
      <c r="B21" s="722"/>
      <c r="C21" s="728"/>
      <c r="D21" s="729"/>
      <c r="E21" s="729"/>
      <c r="F21" s="729"/>
      <c r="G21" s="729"/>
      <c r="H21" s="729"/>
      <c r="I21" s="729"/>
      <c r="J21" s="729"/>
      <c r="K21" s="729"/>
      <c r="L21" s="729"/>
      <c r="M21" s="729"/>
      <c r="N21" s="730"/>
    </row>
    <row r="22" spans="1:29" ht="13.5" hidden="1" customHeight="1" x14ac:dyDescent="0.2">
      <c r="A22" s="721"/>
      <c r="B22" s="722"/>
      <c r="C22" s="728"/>
      <c r="D22" s="729"/>
      <c r="E22" s="729"/>
      <c r="F22" s="729"/>
      <c r="G22" s="729"/>
      <c r="H22" s="729"/>
      <c r="I22" s="729"/>
      <c r="J22" s="729"/>
      <c r="K22" s="729"/>
      <c r="L22" s="729"/>
      <c r="M22" s="729"/>
      <c r="N22" s="730"/>
    </row>
    <row r="23" spans="1:29" ht="13.5" hidden="1" customHeight="1" x14ac:dyDescent="0.2">
      <c r="A23" s="723"/>
      <c r="B23" s="724"/>
      <c r="C23" s="731"/>
      <c r="D23" s="732"/>
      <c r="E23" s="732"/>
      <c r="F23" s="732"/>
      <c r="G23" s="732"/>
      <c r="H23" s="732"/>
      <c r="I23" s="732"/>
      <c r="J23" s="732"/>
      <c r="K23" s="732"/>
      <c r="L23" s="732"/>
      <c r="M23" s="732"/>
      <c r="N23" s="733"/>
    </row>
    <row r="24" spans="1:29" ht="18.75" customHeight="1" x14ac:dyDescent="0.2">
      <c r="A24" s="734" t="s">
        <v>78</v>
      </c>
      <c r="B24" s="735"/>
      <c r="C24" s="735"/>
      <c r="D24" s="735"/>
      <c r="E24" s="735"/>
      <c r="F24" s="735"/>
      <c r="G24" s="735"/>
      <c r="H24" s="735"/>
      <c r="I24" s="735"/>
      <c r="J24" s="735"/>
      <c r="K24" s="735"/>
      <c r="L24" s="735"/>
      <c r="M24" s="735"/>
      <c r="N24" s="736"/>
      <c r="R24" s="138"/>
      <c r="S24" s="138"/>
      <c r="T24" s="138"/>
      <c r="U24" s="138"/>
      <c r="V24" s="138"/>
      <c r="W24" s="138"/>
      <c r="X24" s="138"/>
      <c r="Y24" s="138"/>
      <c r="Z24" s="138"/>
      <c r="AA24" s="138"/>
      <c r="AB24" s="138"/>
      <c r="AC24" s="138"/>
    </row>
    <row r="25" spans="1:29" ht="27" customHeight="1" x14ac:dyDescent="0.2">
      <c r="A25" s="41">
        <v>1</v>
      </c>
      <c r="B25" s="714" t="s">
        <v>587</v>
      </c>
      <c r="C25" s="715"/>
      <c r="D25" s="715"/>
      <c r="E25" s="715"/>
      <c r="F25" s="715"/>
      <c r="G25" s="716"/>
      <c r="H25" s="41"/>
      <c r="I25" s="714"/>
      <c r="J25" s="715"/>
      <c r="K25" s="715"/>
      <c r="L25" s="715"/>
      <c r="M25" s="715"/>
      <c r="N25" s="716"/>
      <c r="O25" s="146"/>
      <c r="P25" s="147"/>
      <c r="Q25" s="147"/>
      <c r="R25" s="1235"/>
      <c r="S25" s="1235"/>
      <c r="T25" s="1235"/>
      <c r="U25" s="138"/>
      <c r="V25" s="138"/>
      <c r="W25" s="138"/>
      <c r="X25" s="138"/>
      <c r="Y25" s="138"/>
      <c r="Z25" s="138"/>
      <c r="AA25" s="138"/>
      <c r="AB25" s="138"/>
      <c r="AC25" s="138"/>
    </row>
    <row r="26" spans="1:29" ht="27" customHeight="1" x14ac:dyDescent="0.2">
      <c r="A26" s="41">
        <v>2</v>
      </c>
      <c r="B26" s="714" t="s">
        <v>119</v>
      </c>
      <c r="C26" s="715"/>
      <c r="D26" s="715"/>
      <c r="E26" s="715"/>
      <c r="F26" s="715"/>
      <c r="G26" s="716"/>
      <c r="H26" s="41"/>
      <c r="I26" s="714"/>
      <c r="J26" s="715"/>
      <c r="K26" s="715"/>
      <c r="L26" s="715"/>
      <c r="M26" s="715"/>
      <c r="N26" s="716"/>
      <c r="R26" s="138"/>
      <c r="S26" s="138"/>
      <c r="T26" s="138"/>
      <c r="U26" s="138"/>
      <c r="V26" s="138"/>
      <c r="W26" s="138"/>
      <c r="X26" s="138"/>
      <c r="Y26" s="138"/>
      <c r="Z26" s="138"/>
      <c r="AA26" s="138"/>
      <c r="AB26" s="138"/>
      <c r="AC26" s="138"/>
    </row>
    <row r="27" spans="1:29" ht="26.25" customHeight="1" x14ac:dyDescent="0.2">
      <c r="A27" s="41">
        <v>3</v>
      </c>
      <c r="B27" s="714" t="s">
        <v>120</v>
      </c>
      <c r="C27" s="715"/>
      <c r="D27" s="715"/>
      <c r="E27" s="715"/>
      <c r="F27" s="715"/>
      <c r="G27" s="716"/>
      <c r="H27" s="41"/>
      <c r="I27" s="714"/>
      <c r="J27" s="715"/>
      <c r="K27" s="715"/>
      <c r="L27" s="715"/>
      <c r="M27" s="715"/>
      <c r="N27" s="716"/>
      <c r="R27" s="138"/>
      <c r="S27" s="138"/>
      <c r="T27" s="138"/>
      <c r="U27" s="138"/>
      <c r="V27" s="138"/>
      <c r="W27" s="138"/>
      <c r="X27" s="138"/>
      <c r="Y27" s="138"/>
      <c r="Z27" s="138"/>
      <c r="AA27" s="138"/>
      <c r="AB27" s="138"/>
      <c r="AC27" s="138"/>
    </row>
    <row r="28" spans="1:29" ht="33.75" customHeight="1" x14ac:dyDescent="0.2">
      <c r="A28" s="41">
        <v>4</v>
      </c>
      <c r="B28" s="1229" t="s">
        <v>588</v>
      </c>
      <c r="C28" s="1230"/>
      <c r="D28" s="1230"/>
      <c r="E28" s="1230"/>
      <c r="F28" s="1230"/>
      <c r="G28" s="1231"/>
      <c r="H28" s="41"/>
      <c r="I28" s="714"/>
      <c r="J28" s="715"/>
      <c r="K28" s="715"/>
      <c r="L28" s="715"/>
      <c r="M28" s="715"/>
      <c r="N28" s="716"/>
    </row>
    <row r="29" spans="1:29" ht="34.5" customHeight="1" x14ac:dyDescent="0.2">
      <c r="A29" s="41">
        <v>5</v>
      </c>
      <c r="B29" s="1087" t="s">
        <v>589</v>
      </c>
      <c r="C29" s="1088"/>
      <c r="D29" s="1088"/>
      <c r="E29" s="1088"/>
      <c r="F29" s="1088"/>
      <c r="G29" s="1089"/>
      <c r="H29" s="41"/>
      <c r="I29" s="742"/>
      <c r="J29" s="742"/>
      <c r="K29" s="742"/>
      <c r="L29" s="742"/>
      <c r="M29" s="742"/>
      <c r="N29" s="742"/>
    </row>
    <row r="30" spans="1:29" x14ac:dyDescent="0.2">
      <c r="A30" s="42" t="s">
        <v>10</v>
      </c>
      <c r="B30" s="43"/>
      <c r="C30" s="43"/>
      <c r="D30" s="43"/>
      <c r="E30" s="43"/>
      <c r="F30" s="43"/>
      <c r="G30" s="43"/>
      <c r="H30" s="43"/>
      <c r="I30" s="43"/>
      <c r="J30" s="43"/>
      <c r="K30" s="43"/>
      <c r="L30" s="43"/>
      <c r="M30" s="43"/>
      <c r="N30" s="44"/>
      <c r="O30" s="43"/>
      <c r="P30" s="43"/>
      <c r="Q30" s="43"/>
      <c r="R30" s="44"/>
    </row>
    <row r="31" spans="1:29" x14ac:dyDescent="0.2">
      <c r="A31" s="743" t="s">
        <v>81</v>
      </c>
      <c r="B31" s="744"/>
      <c r="C31" s="744"/>
      <c r="D31" s="744"/>
      <c r="E31" s="744"/>
      <c r="F31" s="744"/>
      <c r="G31" s="744"/>
      <c r="H31" s="745"/>
      <c r="I31" s="734" t="s">
        <v>176</v>
      </c>
      <c r="J31" s="736"/>
      <c r="K31" s="737" t="s">
        <v>177</v>
      </c>
      <c r="L31" s="737"/>
      <c r="M31" s="737" t="s">
        <v>84</v>
      </c>
      <c r="N31" s="737"/>
      <c r="O31" s="737">
        <v>2027</v>
      </c>
      <c r="P31" s="737"/>
      <c r="Q31" s="737">
        <v>2028</v>
      </c>
      <c r="R31" s="737"/>
    </row>
    <row r="32" spans="1:29" x14ac:dyDescent="0.2">
      <c r="A32" s="738"/>
      <c r="B32" s="739"/>
      <c r="C32" s="739"/>
      <c r="D32" s="739"/>
      <c r="E32" s="739"/>
      <c r="F32" s="739"/>
      <c r="G32" s="739"/>
      <c r="H32" s="740"/>
      <c r="I32" s="741"/>
      <c r="J32" s="741"/>
      <c r="K32" s="741"/>
      <c r="L32" s="741"/>
      <c r="M32" s="741"/>
      <c r="N32" s="741"/>
      <c r="O32" s="741"/>
      <c r="P32" s="741"/>
      <c r="Q32" s="741"/>
      <c r="R32" s="741"/>
    </row>
    <row r="33" spans="1:24" x14ac:dyDescent="0.2">
      <c r="A33" s="738"/>
      <c r="B33" s="739"/>
      <c r="C33" s="739"/>
      <c r="D33" s="739"/>
      <c r="E33" s="739"/>
      <c r="F33" s="739"/>
      <c r="G33" s="739"/>
      <c r="H33" s="740"/>
      <c r="I33" s="741"/>
      <c r="J33" s="741"/>
      <c r="K33" s="741"/>
      <c r="L33" s="741"/>
      <c r="M33" s="741"/>
      <c r="N33" s="741"/>
      <c r="O33" s="741"/>
      <c r="P33" s="741"/>
      <c r="Q33" s="741"/>
      <c r="R33" s="741"/>
    </row>
    <row r="34" spans="1:24" x14ac:dyDescent="0.2">
      <c r="A34" s="738"/>
      <c r="B34" s="739"/>
      <c r="C34" s="739"/>
      <c r="D34" s="739"/>
      <c r="E34" s="739"/>
      <c r="F34" s="739"/>
      <c r="G34" s="739"/>
      <c r="H34" s="740"/>
      <c r="I34" s="741"/>
      <c r="J34" s="741"/>
      <c r="K34" s="741"/>
      <c r="L34" s="741"/>
      <c r="M34" s="741"/>
      <c r="N34" s="741"/>
      <c r="O34" s="741"/>
      <c r="P34" s="741"/>
      <c r="Q34" s="741"/>
      <c r="R34" s="741"/>
    </row>
    <row r="35" spans="1:24" x14ac:dyDescent="0.2">
      <c r="A35" s="738"/>
      <c r="B35" s="739"/>
      <c r="C35" s="739"/>
      <c r="D35" s="739"/>
      <c r="E35" s="739"/>
      <c r="F35" s="739"/>
      <c r="G35" s="739"/>
      <c r="H35" s="740"/>
      <c r="I35" s="746"/>
      <c r="J35" s="747"/>
      <c r="K35" s="741"/>
      <c r="L35" s="741"/>
      <c r="M35" s="741"/>
      <c r="N35" s="741"/>
      <c r="O35" s="741"/>
      <c r="P35" s="741"/>
      <c r="Q35" s="741"/>
      <c r="R35" s="741"/>
    </row>
    <row r="36" spans="1:24" x14ac:dyDescent="0.2">
      <c r="A36" s="738"/>
      <c r="B36" s="739"/>
      <c r="C36" s="739"/>
      <c r="D36" s="739"/>
      <c r="E36" s="739"/>
      <c r="F36" s="739"/>
      <c r="G36" s="739"/>
      <c r="H36" s="740"/>
      <c r="I36" s="741"/>
      <c r="J36" s="741"/>
      <c r="K36" s="741"/>
      <c r="L36" s="741"/>
      <c r="M36" s="741"/>
      <c r="N36" s="741"/>
      <c r="O36" s="741"/>
      <c r="P36" s="741"/>
      <c r="Q36" s="741"/>
      <c r="R36" s="741"/>
    </row>
    <row r="37" spans="1:24" x14ac:dyDescent="0.2">
      <c r="A37" s="738"/>
      <c r="B37" s="739"/>
      <c r="C37" s="739"/>
      <c r="D37" s="739"/>
      <c r="E37" s="739"/>
      <c r="F37" s="739"/>
      <c r="G37" s="739"/>
      <c r="H37" s="740"/>
      <c r="I37" s="741"/>
      <c r="J37" s="741"/>
      <c r="K37" s="748"/>
      <c r="L37" s="748"/>
      <c r="M37" s="748"/>
      <c r="N37" s="748"/>
      <c r="O37" s="741"/>
      <c r="P37" s="741"/>
      <c r="Q37" s="741"/>
      <c r="R37" s="741"/>
    </row>
    <row r="38" spans="1:24" s="45" customFormat="1" x14ac:dyDescent="0.2">
      <c r="A38" s="738"/>
      <c r="B38" s="739"/>
      <c r="C38" s="739"/>
      <c r="D38" s="739"/>
      <c r="E38" s="739"/>
      <c r="F38" s="739"/>
      <c r="G38" s="739"/>
      <c r="H38" s="740"/>
      <c r="I38" s="741"/>
      <c r="J38" s="741"/>
      <c r="K38" s="748"/>
      <c r="L38" s="748"/>
      <c r="M38" s="748"/>
      <c r="N38" s="748"/>
      <c r="O38" s="741"/>
      <c r="P38" s="741"/>
      <c r="Q38" s="741"/>
      <c r="R38" s="741"/>
    </row>
    <row r="39" spans="1:24" x14ac:dyDescent="0.2">
      <c r="A39" s="743" t="s">
        <v>85</v>
      </c>
      <c r="B39" s="744"/>
      <c r="C39" s="744"/>
      <c r="D39" s="744"/>
      <c r="E39" s="744"/>
      <c r="F39" s="744"/>
      <c r="G39" s="744"/>
      <c r="H39" s="745"/>
      <c r="I39" s="734" t="s">
        <v>176</v>
      </c>
      <c r="J39" s="736"/>
      <c r="K39" s="737" t="s">
        <v>177</v>
      </c>
      <c r="L39" s="737"/>
      <c r="M39" s="737" t="s">
        <v>84</v>
      </c>
      <c r="N39" s="737"/>
      <c r="O39" s="737">
        <v>2027</v>
      </c>
      <c r="P39" s="737"/>
      <c r="Q39" s="737">
        <v>2028</v>
      </c>
      <c r="R39" s="737"/>
    </row>
    <row r="40" spans="1:24" ht="15.75" customHeight="1" x14ac:dyDescent="0.2">
      <c r="A40" s="738" t="s">
        <v>165</v>
      </c>
      <c r="B40" s="739"/>
      <c r="C40" s="739"/>
      <c r="D40" s="739"/>
      <c r="E40" s="739"/>
      <c r="F40" s="739"/>
      <c r="G40" s="739"/>
      <c r="H40" s="740"/>
      <c r="I40" s="741"/>
      <c r="J40" s="741"/>
      <c r="K40" s="741"/>
      <c r="L40" s="741"/>
      <c r="M40" s="741"/>
      <c r="N40" s="741"/>
      <c r="O40" s="741"/>
      <c r="P40" s="741"/>
      <c r="Q40" s="741"/>
      <c r="R40" s="741"/>
      <c r="S40" s="146"/>
      <c r="T40" s="147"/>
      <c r="U40" s="147"/>
      <c r="V40" s="1235"/>
      <c r="W40" s="1235"/>
      <c r="X40" s="1235"/>
    </row>
    <row r="41" spans="1:24" x14ac:dyDescent="0.2">
      <c r="A41" s="738"/>
      <c r="B41" s="739"/>
      <c r="C41" s="739"/>
      <c r="D41" s="739"/>
      <c r="E41" s="739"/>
      <c r="F41" s="739"/>
      <c r="G41" s="739"/>
      <c r="H41" s="740"/>
      <c r="I41" s="741"/>
      <c r="J41" s="741"/>
      <c r="K41" s="741"/>
      <c r="L41" s="741"/>
      <c r="M41" s="741"/>
      <c r="N41" s="741"/>
      <c r="O41" s="741"/>
      <c r="P41" s="741"/>
      <c r="Q41" s="741"/>
      <c r="R41" s="741"/>
    </row>
    <row r="42" spans="1:24" x14ac:dyDescent="0.2">
      <c r="A42" s="738"/>
      <c r="B42" s="739"/>
      <c r="C42" s="739"/>
      <c r="D42" s="739"/>
      <c r="E42" s="739"/>
      <c r="F42" s="739"/>
      <c r="G42" s="739"/>
      <c r="H42" s="740"/>
      <c r="I42" s="741"/>
      <c r="J42" s="741"/>
      <c r="K42" s="741"/>
      <c r="L42" s="741"/>
      <c r="M42" s="741"/>
      <c r="N42" s="741"/>
      <c r="O42" s="741"/>
      <c r="P42" s="741"/>
      <c r="Q42" s="741"/>
      <c r="R42" s="741"/>
    </row>
    <row r="43" spans="1:24" x14ac:dyDescent="0.2">
      <c r="A43" s="738"/>
      <c r="B43" s="739"/>
      <c r="C43" s="739"/>
      <c r="D43" s="739"/>
      <c r="E43" s="739"/>
      <c r="F43" s="739"/>
      <c r="G43" s="739"/>
      <c r="H43" s="740"/>
      <c r="I43" s="746"/>
      <c r="J43" s="747"/>
      <c r="K43" s="741"/>
      <c r="L43" s="741"/>
      <c r="M43" s="741"/>
      <c r="N43" s="741"/>
      <c r="O43" s="741"/>
      <c r="P43" s="741"/>
      <c r="Q43" s="741"/>
      <c r="R43" s="741"/>
    </row>
    <row r="44" spans="1:24" x14ac:dyDescent="0.2">
      <c r="A44" s="738"/>
      <c r="B44" s="739"/>
      <c r="C44" s="739"/>
      <c r="D44" s="739"/>
      <c r="E44" s="739"/>
      <c r="F44" s="739"/>
      <c r="G44" s="739"/>
      <c r="H44" s="740"/>
      <c r="I44" s="741"/>
      <c r="J44" s="741"/>
      <c r="K44" s="741"/>
      <c r="L44" s="741"/>
      <c r="M44" s="741"/>
      <c r="N44" s="741"/>
      <c r="O44" s="741"/>
      <c r="P44" s="741"/>
      <c r="Q44" s="741"/>
      <c r="R44" s="741"/>
    </row>
    <row r="45" spans="1:24" x14ac:dyDescent="0.2">
      <c r="A45" s="738"/>
      <c r="B45" s="739"/>
      <c r="C45" s="739"/>
      <c r="D45" s="739"/>
      <c r="E45" s="739"/>
      <c r="F45" s="739"/>
      <c r="G45" s="739"/>
      <c r="H45" s="740"/>
      <c r="I45" s="741"/>
      <c r="J45" s="741"/>
      <c r="K45" s="748"/>
      <c r="L45" s="748"/>
      <c r="M45" s="748"/>
      <c r="N45" s="748"/>
      <c r="O45" s="741"/>
      <c r="P45" s="741"/>
      <c r="Q45" s="741"/>
      <c r="R45" s="741"/>
    </row>
    <row r="46" spans="1:24" x14ac:dyDescent="0.2">
      <c r="A46" s="738"/>
      <c r="B46" s="739"/>
      <c r="C46" s="739"/>
      <c r="D46" s="739"/>
      <c r="E46" s="739"/>
      <c r="F46" s="739"/>
      <c r="G46" s="739"/>
      <c r="H46" s="740"/>
      <c r="I46" s="741"/>
      <c r="J46" s="741"/>
      <c r="K46" s="748"/>
      <c r="L46" s="748"/>
      <c r="M46" s="748"/>
      <c r="N46" s="748"/>
      <c r="O46" s="741"/>
      <c r="P46" s="741"/>
      <c r="Q46" s="741"/>
      <c r="R46" s="741"/>
    </row>
    <row r="47" spans="1:24" x14ac:dyDescent="0.2">
      <c r="A47" s="738"/>
      <c r="B47" s="739"/>
      <c r="C47" s="739"/>
      <c r="D47" s="739"/>
      <c r="E47" s="739"/>
      <c r="F47" s="739"/>
      <c r="G47" s="739"/>
      <c r="H47" s="740"/>
      <c r="I47" s="734"/>
      <c r="J47" s="736"/>
      <c r="K47" s="737"/>
      <c r="L47" s="737"/>
      <c r="M47" s="737"/>
      <c r="N47" s="737"/>
      <c r="O47" s="737"/>
      <c r="P47" s="737"/>
      <c r="Q47" s="737"/>
      <c r="R47" s="737"/>
    </row>
    <row r="48" spans="1:24" x14ac:dyDescent="0.2">
      <c r="A48" s="743" t="s">
        <v>86</v>
      </c>
      <c r="B48" s="744"/>
      <c r="C48" s="744"/>
      <c r="D48" s="744"/>
      <c r="E48" s="744"/>
      <c r="F48" s="744"/>
      <c r="G48" s="744"/>
      <c r="H48" s="745"/>
      <c r="I48" s="734" t="s">
        <v>176</v>
      </c>
      <c r="J48" s="736"/>
      <c r="K48" s="737" t="s">
        <v>177</v>
      </c>
      <c r="L48" s="737"/>
      <c r="M48" s="737" t="s">
        <v>84</v>
      </c>
      <c r="N48" s="737"/>
      <c r="O48" s="737">
        <v>2027</v>
      </c>
      <c r="P48" s="737"/>
      <c r="Q48" s="737">
        <v>2028</v>
      </c>
      <c r="R48" s="737"/>
    </row>
    <row r="49" spans="1:20" x14ac:dyDescent="0.2">
      <c r="A49" s="738"/>
      <c r="B49" s="739"/>
      <c r="C49" s="739"/>
      <c r="D49" s="739"/>
      <c r="E49" s="739"/>
      <c r="F49" s="739"/>
      <c r="G49" s="739"/>
      <c r="H49" s="740"/>
      <c r="I49" s="753"/>
      <c r="J49" s="753"/>
      <c r="K49" s="741"/>
      <c r="L49" s="741"/>
      <c r="M49" s="741"/>
      <c r="N49" s="741"/>
      <c r="O49" s="753"/>
      <c r="P49" s="753"/>
      <c r="Q49" s="753"/>
      <c r="R49" s="753"/>
    </row>
    <row r="50" spans="1:20" x14ac:dyDescent="0.2">
      <c r="A50" s="738"/>
      <c r="B50" s="739"/>
      <c r="C50" s="739"/>
      <c r="D50" s="739"/>
      <c r="E50" s="739"/>
      <c r="F50" s="739"/>
      <c r="G50" s="739"/>
      <c r="H50" s="740"/>
      <c r="I50" s="751"/>
      <c r="J50" s="752"/>
      <c r="K50" s="753"/>
      <c r="L50" s="753"/>
      <c r="M50" s="741"/>
      <c r="N50" s="741"/>
      <c r="O50" s="751"/>
      <c r="P50" s="752"/>
      <c r="Q50" s="751"/>
      <c r="R50" s="752"/>
    </row>
    <row r="51" spans="1:20" x14ac:dyDescent="0.2">
      <c r="A51" s="738"/>
      <c r="B51" s="739"/>
      <c r="C51" s="739"/>
      <c r="D51" s="739"/>
      <c r="E51" s="739"/>
      <c r="F51" s="739"/>
      <c r="G51" s="739"/>
      <c r="H51" s="740"/>
      <c r="I51" s="753"/>
      <c r="J51" s="753"/>
      <c r="K51" s="741"/>
      <c r="L51" s="741"/>
      <c r="M51" s="741"/>
      <c r="N51" s="741"/>
      <c r="O51" s="741"/>
      <c r="P51" s="741"/>
      <c r="Q51" s="741"/>
      <c r="R51" s="741"/>
    </row>
    <row r="52" spans="1:20" x14ac:dyDescent="0.2">
      <c r="A52" s="738"/>
      <c r="B52" s="739"/>
      <c r="C52" s="739"/>
      <c r="D52" s="739"/>
      <c r="E52" s="739"/>
      <c r="F52" s="739"/>
      <c r="G52" s="739"/>
      <c r="H52" s="740"/>
      <c r="I52" s="741"/>
      <c r="J52" s="741"/>
      <c r="K52" s="741"/>
      <c r="L52" s="741"/>
      <c r="M52" s="741"/>
      <c r="N52" s="741"/>
      <c r="O52" s="741"/>
      <c r="P52" s="741"/>
      <c r="Q52" s="741"/>
      <c r="R52" s="741"/>
    </row>
    <row r="53" spans="1:20" x14ac:dyDescent="0.2">
      <c r="A53" s="738"/>
      <c r="B53" s="739"/>
      <c r="C53" s="739"/>
      <c r="D53" s="739"/>
      <c r="E53" s="739"/>
      <c r="F53" s="739"/>
      <c r="G53" s="739"/>
      <c r="H53" s="740"/>
      <c r="I53" s="741"/>
      <c r="J53" s="741"/>
      <c r="K53" s="741"/>
      <c r="L53" s="741"/>
      <c r="M53" s="741"/>
      <c r="N53" s="741"/>
      <c r="O53" s="741"/>
      <c r="P53" s="741"/>
      <c r="Q53" s="741"/>
      <c r="R53" s="741"/>
    </row>
    <row r="54" spans="1:20" x14ac:dyDescent="0.2">
      <c r="A54" s="743" t="s">
        <v>87</v>
      </c>
      <c r="B54" s="744"/>
      <c r="C54" s="744"/>
      <c r="D54" s="744"/>
      <c r="E54" s="744"/>
      <c r="F54" s="744"/>
      <c r="G54" s="744"/>
      <c r="H54" s="745"/>
      <c r="I54" s="734" t="s">
        <v>176</v>
      </c>
      <c r="J54" s="736"/>
      <c r="K54" s="737" t="s">
        <v>177</v>
      </c>
      <c r="L54" s="737"/>
      <c r="M54" s="737" t="s">
        <v>84</v>
      </c>
      <c r="N54" s="737"/>
      <c r="O54" s="737">
        <v>2027</v>
      </c>
      <c r="P54" s="737"/>
      <c r="Q54" s="737">
        <v>2028</v>
      </c>
      <c r="R54" s="737"/>
    </row>
    <row r="55" spans="1:20" x14ac:dyDescent="0.2">
      <c r="A55" s="754"/>
      <c r="B55" s="755"/>
      <c r="C55" s="755"/>
      <c r="D55" s="755"/>
      <c r="E55" s="755"/>
      <c r="F55" s="755"/>
      <c r="G55" s="755"/>
      <c r="H55" s="756"/>
      <c r="I55" s="741"/>
      <c r="J55" s="741"/>
      <c r="K55" s="741"/>
      <c r="L55" s="741"/>
      <c r="M55" s="741"/>
      <c r="N55" s="741"/>
      <c r="O55" s="741"/>
      <c r="P55" s="741"/>
      <c r="Q55" s="741"/>
      <c r="R55" s="741"/>
    </row>
    <row r="56" spans="1:20" x14ac:dyDescent="0.2">
      <c r="A56" s="754"/>
      <c r="B56" s="755"/>
      <c r="C56" s="755"/>
      <c r="D56" s="755"/>
      <c r="E56" s="755"/>
      <c r="F56" s="755"/>
      <c r="G56" s="755"/>
      <c r="H56" s="756"/>
      <c r="I56" s="741"/>
      <c r="J56" s="741"/>
      <c r="K56" s="741"/>
      <c r="L56" s="741"/>
      <c r="M56" s="741"/>
      <c r="N56" s="741"/>
      <c r="O56" s="741"/>
      <c r="P56" s="741"/>
      <c r="Q56" s="741"/>
      <c r="R56" s="741"/>
    </row>
    <row r="57" spans="1:20" x14ac:dyDescent="0.2">
      <c r="A57" s="754"/>
      <c r="B57" s="755"/>
      <c r="C57" s="755"/>
      <c r="D57" s="755"/>
      <c r="E57" s="755"/>
      <c r="F57" s="755"/>
      <c r="G57" s="755"/>
      <c r="H57" s="756"/>
      <c r="I57" s="749"/>
      <c r="J57" s="741"/>
      <c r="K57" s="741"/>
      <c r="L57" s="741"/>
      <c r="M57" s="741"/>
      <c r="N57" s="741"/>
      <c r="O57" s="749"/>
      <c r="P57" s="741"/>
      <c r="Q57" s="749"/>
      <c r="R57" s="741"/>
    </row>
    <row r="58" spans="1:20" x14ac:dyDescent="0.2">
      <c r="A58" s="754"/>
      <c r="B58" s="755"/>
      <c r="C58" s="755"/>
      <c r="D58" s="755"/>
      <c r="E58" s="755"/>
      <c r="F58" s="755"/>
      <c r="G58" s="755"/>
      <c r="H58" s="756"/>
      <c r="I58" s="741"/>
      <c r="J58" s="741"/>
      <c r="K58" s="741"/>
      <c r="L58" s="741"/>
      <c r="M58" s="741"/>
      <c r="N58" s="741"/>
      <c r="O58" s="741"/>
      <c r="P58" s="741"/>
      <c r="Q58" s="741"/>
      <c r="R58" s="741"/>
    </row>
    <row r="59" spans="1:20" x14ac:dyDescent="0.2">
      <c r="A59" s="754"/>
      <c r="B59" s="755"/>
      <c r="C59" s="755"/>
      <c r="D59" s="755"/>
      <c r="E59" s="755"/>
      <c r="F59" s="755"/>
      <c r="G59" s="755"/>
      <c r="H59" s="756"/>
      <c r="I59" s="741"/>
      <c r="J59" s="741"/>
      <c r="K59" s="741"/>
      <c r="L59" s="741"/>
      <c r="M59" s="741"/>
      <c r="N59" s="741"/>
      <c r="O59" s="741"/>
      <c r="P59" s="741"/>
      <c r="Q59" s="741"/>
      <c r="R59" s="741"/>
    </row>
    <row r="61" spans="1:20" x14ac:dyDescent="0.2">
      <c r="A61" s="757" t="s">
        <v>15</v>
      </c>
      <c r="B61" s="758"/>
      <c r="C61" s="758"/>
      <c r="D61" s="758"/>
      <c r="E61" s="758"/>
      <c r="F61" s="758"/>
      <c r="G61" s="758"/>
      <c r="H61" s="758"/>
      <c r="I61" s="758"/>
      <c r="J61" s="758"/>
      <c r="K61" s="758"/>
      <c r="L61" s="758"/>
      <c r="M61" s="758"/>
      <c r="N61" s="759"/>
    </row>
    <row r="62" spans="1:20" ht="39.75" customHeight="1" x14ac:dyDescent="0.2">
      <c r="A62" s="737" t="s">
        <v>16</v>
      </c>
      <c r="B62" s="737"/>
      <c r="C62" s="46" t="s">
        <v>17</v>
      </c>
      <c r="D62" s="46" t="s">
        <v>18</v>
      </c>
      <c r="E62" s="46" t="s">
        <v>19</v>
      </c>
      <c r="F62" s="46" t="s">
        <v>20</v>
      </c>
      <c r="G62" s="46" t="s">
        <v>21</v>
      </c>
      <c r="H62" s="46" t="s">
        <v>22</v>
      </c>
      <c r="I62" s="46" t="s">
        <v>23</v>
      </c>
      <c r="J62" s="46" t="s">
        <v>24</v>
      </c>
      <c r="K62" s="46" t="s">
        <v>25</v>
      </c>
      <c r="L62" s="46" t="s">
        <v>26</v>
      </c>
      <c r="M62" s="46" t="s">
        <v>27</v>
      </c>
      <c r="N62" s="46" t="s">
        <v>28</v>
      </c>
    </row>
    <row r="63" spans="1:20" ht="12" customHeight="1" x14ac:dyDescent="0.2">
      <c r="A63" s="760">
        <f>IF(A25&gt;0,A25,"")</f>
        <v>1</v>
      </c>
      <c r="B63" s="761"/>
      <c r="C63" s="47" t="s">
        <v>56</v>
      </c>
      <c r="D63" s="48" t="s">
        <v>56</v>
      </c>
      <c r="E63" s="48" t="s">
        <v>56</v>
      </c>
      <c r="F63" s="48" t="s">
        <v>56</v>
      </c>
      <c r="G63" s="49" t="s">
        <v>56</v>
      </c>
      <c r="H63" s="49" t="s">
        <v>56</v>
      </c>
      <c r="I63" s="49"/>
      <c r="J63" s="49"/>
      <c r="K63" s="49"/>
      <c r="L63" s="49"/>
      <c r="M63" s="49"/>
      <c r="N63" s="49"/>
      <c r="O63" s="146"/>
      <c r="P63" s="147"/>
      <c r="Q63" s="147"/>
      <c r="R63" s="1235"/>
      <c r="S63" s="1235"/>
      <c r="T63" s="1235"/>
    </row>
    <row r="64" spans="1:20" ht="12" customHeight="1" thickBot="1" x14ac:dyDescent="0.25">
      <c r="A64" s="762"/>
      <c r="B64" s="763"/>
      <c r="C64" s="50"/>
      <c r="D64" s="50"/>
      <c r="E64" s="50"/>
      <c r="F64" s="50"/>
      <c r="G64" s="50"/>
      <c r="H64" s="50"/>
      <c r="I64" s="50"/>
      <c r="J64" s="50"/>
      <c r="K64" s="50"/>
      <c r="L64" s="50"/>
      <c r="M64" s="50"/>
      <c r="N64" s="50"/>
    </row>
    <row r="65" spans="1:16" ht="12" customHeight="1" x14ac:dyDescent="0.2">
      <c r="A65" s="760">
        <f>IF(A26&gt;0,A26,"")</f>
        <v>2</v>
      </c>
      <c r="B65" s="761"/>
      <c r="C65" s="49"/>
      <c r="D65" s="49"/>
      <c r="E65" s="49"/>
      <c r="F65" s="49"/>
      <c r="G65" s="47" t="s">
        <v>56</v>
      </c>
      <c r="H65" s="47" t="s">
        <v>56</v>
      </c>
      <c r="I65" s="48" t="s">
        <v>56</v>
      </c>
      <c r="J65" s="48" t="s">
        <v>56</v>
      </c>
      <c r="K65" s="49"/>
      <c r="L65" s="49"/>
      <c r="M65" s="49"/>
      <c r="N65" s="49"/>
    </row>
    <row r="66" spans="1:16" ht="12" customHeight="1" thickBot="1" x14ac:dyDescent="0.25">
      <c r="A66" s="762"/>
      <c r="B66" s="763"/>
      <c r="C66" s="50"/>
      <c r="D66" s="50"/>
      <c r="E66" s="50"/>
      <c r="F66" s="50"/>
      <c r="G66" s="50"/>
      <c r="H66" s="50"/>
      <c r="I66" s="50"/>
      <c r="J66" s="50"/>
      <c r="K66" s="50"/>
      <c r="L66" s="50"/>
      <c r="M66" s="50"/>
      <c r="N66" s="50"/>
    </row>
    <row r="67" spans="1:16" ht="12" customHeight="1" x14ac:dyDescent="0.2">
      <c r="A67" s="760">
        <f>IF(A27&gt;0,A27,"")</f>
        <v>3</v>
      </c>
      <c r="B67" s="761"/>
      <c r="C67" s="49"/>
      <c r="D67" s="51"/>
      <c r="E67" s="49"/>
      <c r="F67" s="49"/>
      <c r="G67" s="49"/>
      <c r="H67" s="49"/>
      <c r="I67" s="49"/>
      <c r="J67" s="49"/>
      <c r="K67" s="48" t="s">
        <v>56</v>
      </c>
      <c r="L67" s="49" t="s">
        <v>56</v>
      </c>
      <c r="M67" s="47" t="s">
        <v>56</v>
      </c>
      <c r="N67" s="47" t="s">
        <v>56</v>
      </c>
    </row>
    <row r="68" spans="1:16" ht="12" customHeight="1" thickBot="1" x14ac:dyDescent="0.25">
      <c r="A68" s="762"/>
      <c r="B68" s="763"/>
      <c r="C68" s="50"/>
      <c r="D68" s="50"/>
      <c r="E68" s="50"/>
      <c r="F68" s="50"/>
      <c r="G68" s="50"/>
      <c r="H68" s="50"/>
      <c r="I68" s="50"/>
      <c r="J68" s="50"/>
      <c r="K68" s="50"/>
      <c r="L68" s="50"/>
      <c r="M68" s="50"/>
      <c r="N68" s="50"/>
    </row>
    <row r="69" spans="1:16" ht="12" customHeight="1" x14ac:dyDescent="0.2">
      <c r="A69" s="760">
        <v>4</v>
      </c>
      <c r="B69" s="761"/>
      <c r="C69" s="49"/>
      <c r="D69" s="49"/>
      <c r="E69" s="49"/>
      <c r="F69" s="49"/>
      <c r="G69" s="49"/>
      <c r="H69" s="49"/>
      <c r="I69" s="49"/>
      <c r="J69" s="49"/>
      <c r="K69" s="49"/>
      <c r="L69" s="49"/>
      <c r="M69" s="261"/>
      <c r="N69" s="261"/>
      <c r="O69" s="47" t="s">
        <v>590</v>
      </c>
    </row>
    <row r="70" spans="1:16" ht="12" customHeight="1" thickBot="1" x14ac:dyDescent="0.25">
      <c r="A70" s="762"/>
      <c r="B70" s="763"/>
      <c r="C70" s="50"/>
      <c r="D70" s="50"/>
      <c r="E70" s="50"/>
      <c r="F70" s="50"/>
      <c r="G70" s="50"/>
      <c r="H70" s="50"/>
      <c r="I70" s="50"/>
      <c r="J70" s="50"/>
      <c r="K70" s="50"/>
      <c r="L70" s="50"/>
      <c r="M70" s="50"/>
      <c r="N70" s="50"/>
    </row>
    <row r="71" spans="1:16" ht="12" customHeight="1" thickBot="1" x14ac:dyDescent="0.25">
      <c r="A71" s="760"/>
      <c r="B71" s="761"/>
      <c r="C71" s="49"/>
      <c r="D71" s="49"/>
      <c r="E71" s="49"/>
      <c r="F71" s="49"/>
      <c r="G71" s="49"/>
      <c r="H71" s="49"/>
      <c r="I71" s="49"/>
      <c r="J71" s="49"/>
      <c r="K71" s="49"/>
      <c r="L71" s="49"/>
      <c r="M71" s="49"/>
      <c r="N71" s="50"/>
      <c r="P71" s="47" t="s">
        <v>591</v>
      </c>
    </row>
    <row r="72" spans="1:16" ht="12" customHeight="1" thickBot="1" x14ac:dyDescent="0.25">
      <c r="A72" s="762"/>
      <c r="B72" s="763"/>
      <c r="C72" s="50"/>
      <c r="D72" s="50"/>
      <c r="E72" s="50"/>
      <c r="F72" s="50"/>
      <c r="G72" s="50"/>
      <c r="H72" s="50"/>
      <c r="I72" s="50"/>
      <c r="J72" s="50"/>
      <c r="K72" s="50"/>
      <c r="L72" s="50"/>
      <c r="M72" s="50"/>
      <c r="N72" s="50"/>
    </row>
    <row r="73" spans="1:16" ht="12" customHeight="1" x14ac:dyDescent="0.2">
      <c r="A73" s="760"/>
      <c r="B73" s="761"/>
      <c r="C73" s="49"/>
      <c r="D73" s="49"/>
      <c r="E73" s="49"/>
      <c r="F73" s="49"/>
      <c r="G73" s="49"/>
      <c r="H73" s="49"/>
      <c r="I73" s="49"/>
      <c r="J73" s="49"/>
      <c r="K73" s="49"/>
      <c r="L73" s="49"/>
      <c r="M73" s="49"/>
      <c r="N73" s="49"/>
    </row>
    <row r="74" spans="1:16" ht="12" customHeight="1" thickBot="1" x14ac:dyDescent="0.25">
      <c r="A74" s="762"/>
      <c r="B74" s="763"/>
      <c r="C74" s="50"/>
      <c r="D74" s="50"/>
      <c r="E74" s="50"/>
      <c r="F74" s="50"/>
      <c r="G74" s="50"/>
      <c r="H74" s="50"/>
      <c r="I74" s="50"/>
      <c r="J74" s="50"/>
      <c r="K74" s="50"/>
      <c r="L74" s="50"/>
      <c r="M74" s="50"/>
      <c r="N74" s="50"/>
    </row>
    <row r="75" spans="1:16" ht="12" customHeight="1" x14ac:dyDescent="0.2">
      <c r="A75" s="760"/>
      <c r="B75" s="761"/>
      <c r="C75" s="49"/>
      <c r="D75" s="49"/>
      <c r="E75" s="49"/>
      <c r="F75" s="49"/>
      <c r="G75" s="49"/>
      <c r="H75" s="49"/>
      <c r="I75" s="49"/>
      <c r="J75" s="49"/>
      <c r="K75" s="49"/>
      <c r="L75" s="49"/>
      <c r="M75" s="49"/>
      <c r="N75" s="49"/>
    </row>
    <row r="76" spans="1:16" ht="12" customHeight="1" thickBot="1" x14ac:dyDescent="0.25">
      <c r="A76" s="762"/>
      <c r="B76" s="763"/>
      <c r="C76" s="50"/>
      <c r="D76" s="50"/>
      <c r="E76" s="50"/>
      <c r="F76" s="50"/>
      <c r="G76" s="50"/>
      <c r="H76" s="50"/>
      <c r="I76" s="50"/>
      <c r="J76" s="50"/>
      <c r="K76" s="50"/>
      <c r="L76" s="50"/>
      <c r="M76" s="50"/>
      <c r="N76" s="50"/>
    </row>
    <row r="77" spans="1:16" ht="12" customHeight="1" x14ac:dyDescent="0.2">
      <c r="A77" s="760"/>
      <c r="B77" s="761"/>
      <c r="C77" s="49"/>
      <c r="D77" s="49"/>
      <c r="E77" s="49"/>
      <c r="F77" s="49"/>
      <c r="G77" s="49"/>
      <c r="H77" s="49"/>
      <c r="I77" s="49"/>
      <c r="J77" s="49"/>
      <c r="K77" s="49"/>
      <c r="L77" s="49"/>
      <c r="M77" s="49"/>
      <c r="N77" s="52"/>
      <c r="O77" s="53"/>
    </row>
    <row r="78" spans="1:16" ht="12" customHeight="1" thickBot="1" x14ac:dyDescent="0.25">
      <c r="A78" s="762"/>
      <c r="B78" s="763"/>
      <c r="C78" s="50"/>
      <c r="D78" s="50"/>
      <c r="E78" s="50"/>
      <c r="F78" s="50"/>
      <c r="G78" s="50"/>
      <c r="H78" s="50"/>
      <c r="I78" s="50"/>
      <c r="J78" s="50"/>
      <c r="K78" s="50"/>
      <c r="L78" s="50"/>
      <c r="M78" s="50"/>
      <c r="N78" s="50"/>
    </row>
    <row r="79" spans="1:16" ht="12" customHeight="1" x14ac:dyDescent="0.2">
      <c r="A79" s="760"/>
      <c r="B79" s="761"/>
      <c r="C79" s="49"/>
      <c r="D79" s="49"/>
      <c r="E79" s="49"/>
      <c r="F79" s="49"/>
      <c r="G79" s="49"/>
      <c r="H79" s="49"/>
      <c r="I79" s="49"/>
      <c r="J79" s="49"/>
      <c r="K79" s="49"/>
      <c r="L79" s="49"/>
      <c r="M79" s="49"/>
      <c r="N79" s="49"/>
    </row>
    <row r="80" spans="1:16" ht="12" customHeight="1" thickBot="1" x14ac:dyDescent="0.25">
      <c r="A80" s="762"/>
      <c r="B80" s="763"/>
      <c r="C80" s="50"/>
      <c r="D80" s="50"/>
      <c r="E80" s="50"/>
      <c r="F80" s="50"/>
      <c r="G80" s="50"/>
      <c r="H80" s="50"/>
      <c r="I80" s="50"/>
      <c r="J80" s="50"/>
      <c r="K80" s="50"/>
      <c r="L80" s="50"/>
      <c r="M80" s="50"/>
      <c r="N80" s="50"/>
    </row>
    <row r="81" spans="1:14" ht="12" customHeight="1" x14ac:dyDescent="0.2">
      <c r="A81" s="760"/>
      <c r="B81" s="761"/>
      <c r="C81" s="49"/>
      <c r="D81" s="49"/>
      <c r="E81" s="49"/>
      <c r="F81" s="49"/>
      <c r="G81" s="49"/>
      <c r="H81" s="49"/>
      <c r="I81" s="49"/>
      <c r="J81" s="49"/>
      <c r="K81" s="49"/>
      <c r="L81" s="49"/>
      <c r="M81" s="49"/>
      <c r="N81" s="49"/>
    </row>
    <row r="82" spans="1:14" ht="12" customHeight="1" thickBot="1" x14ac:dyDescent="0.25">
      <c r="A82" s="762"/>
      <c r="B82" s="763"/>
      <c r="C82" s="50"/>
      <c r="D82" s="50"/>
      <c r="E82" s="50"/>
      <c r="F82" s="50"/>
      <c r="G82" s="50"/>
      <c r="H82" s="50"/>
      <c r="I82" s="50"/>
      <c r="J82" s="50"/>
      <c r="K82" s="50"/>
      <c r="L82" s="50"/>
      <c r="M82" s="50"/>
      <c r="N82" s="50"/>
    </row>
    <row r="83" spans="1:14" x14ac:dyDescent="0.2">
      <c r="A83" s="841" t="s">
        <v>88</v>
      </c>
      <c r="B83" s="842"/>
      <c r="C83" s="842"/>
      <c r="D83" s="842"/>
      <c r="E83" s="843"/>
      <c r="F83" s="844"/>
      <c r="G83" s="845"/>
      <c r="H83" s="846" t="s">
        <v>88</v>
      </c>
      <c r="I83" s="846"/>
      <c r="J83" s="846"/>
      <c r="K83" s="846"/>
      <c r="L83" s="846"/>
      <c r="M83" s="847"/>
      <c r="N83" s="847"/>
    </row>
    <row r="84" spans="1:14" x14ac:dyDescent="0.2">
      <c r="A84" s="848" t="s">
        <v>89</v>
      </c>
      <c r="B84" s="849"/>
      <c r="C84" s="849"/>
      <c r="D84" s="849"/>
      <c r="E84" s="850"/>
      <c r="F84" s="844"/>
      <c r="G84" s="845"/>
      <c r="H84" s="846" t="s">
        <v>89</v>
      </c>
      <c r="I84" s="846"/>
      <c r="J84" s="846"/>
      <c r="K84" s="846"/>
      <c r="L84" s="846"/>
      <c r="M84" s="847"/>
      <c r="N84" s="847"/>
    </row>
    <row r="85" spans="1:14" x14ac:dyDescent="0.2">
      <c r="A85" s="140"/>
      <c r="B85" s="140"/>
      <c r="C85" s="140"/>
      <c r="D85" s="140"/>
      <c r="E85" s="140"/>
      <c r="F85" s="140"/>
      <c r="G85" s="140"/>
      <c r="H85" s="140"/>
      <c r="I85" s="140"/>
      <c r="J85" s="140"/>
      <c r="K85" s="140"/>
      <c r="L85" s="140"/>
      <c r="M85" s="140"/>
      <c r="N85" s="140"/>
    </row>
    <row r="86" spans="1:14" x14ac:dyDescent="0.2">
      <c r="A86" s="860" t="s">
        <v>90</v>
      </c>
      <c r="B86" s="861"/>
      <c r="C86" s="861"/>
      <c r="D86" s="861"/>
      <c r="E86" s="861"/>
      <c r="F86" s="861"/>
      <c r="G86" s="862"/>
      <c r="H86" s="863" t="s">
        <v>90</v>
      </c>
      <c r="I86" s="863"/>
      <c r="J86" s="863"/>
      <c r="K86" s="863"/>
      <c r="L86" s="863"/>
      <c r="M86" s="863"/>
      <c r="N86" s="863"/>
    </row>
    <row r="87" spans="1:14" x14ac:dyDescent="0.2">
      <c r="A87" s="846" t="s">
        <v>91</v>
      </c>
      <c r="B87" s="846"/>
      <c r="C87" s="851"/>
      <c r="D87" s="852"/>
      <c r="E87" s="852"/>
      <c r="F87" s="852"/>
      <c r="G87" s="853"/>
      <c r="H87" s="846" t="s">
        <v>92</v>
      </c>
      <c r="I87" s="846"/>
      <c r="J87" s="851"/>
      <c r="K87" s="852"/>
      <c r="L87" s="852"/>
      <c r="M87" s="852"/>
      <c r="N87" s="853"/>
    </row>
    <row r="88" spans="1:14" x14ac:dyDescent="0.2">
      <c r="A88" s="846"/>
      <c r="B88" s="846"/>
      <c r="C88" s="854"/>
      <c r="D88" s="855"/>
      <c r="E88" s="855"/>
      <c r="F88" s="855"/>
      <c r="G88" s="856"/>
      <c r="H88" s="846"/>
      <c r="I88" s="846"/>
      <c r="J88" s="854"/>
      <c r="K88" s="855"/>
      <c r="L88" s="855"/>
      <c r="M88" s="855"/>
      <c r="N88" s="856"/>
    </row>
    <row r="89" spans="1:14" x14ac:dyDescent="0.2">
      <c r="A89" s="846"/>
      <c r="B89" s="846"/>
      <c r="C89" s="857"/>
      <c r="D89" s="858"/>
      <c r="E89" s="858"/>
      <c r="F89" s="858"/>
      <c r="G89" s="859"/>
      <c r="H89" s="846"/>
      <c r="I89" s="846"/>
      <c r="J89" s="857"/>
      <c r="K89" s="858"/>
      <c r="L89" s="858"/>
      <c r="M89" s="858"/>
      <c r="N89" s="859"/>
    </row>
    <row r="90" spans="1:14" x14ac:dyDescent="0.2">
      <c r="A90" s="846" t="s">
        <v>93</v>
      </c>
      <c r="B90" s="846"/>
      <c r="C90" s="851"/>
      <c r="D90" s="852"/>
      <c r="E90" s="852"/>
      <c r="F90" s="852"/>
      <c r="G90" s="853"/>
      <c r="H90" s="846" t="s">
        <v>93</v>
      </c>
      <c r="I90" s="846"/>
      <c r="J90" s="851"/>
      <c r="K90" s="852"/>
      <c r="L90" s="852"/>
      <c r="M90" s="852"/>
      <c r="N90" s="853"/>
    </row>
    <row r="91" spans="1:14" x14ac:dyDescent="0.2">
      <c r="A91" s="846"/>
      <c r="B91" s="846"/>
      <c r="C91" s="854"/>
      <c r="D91" s="855"/>
      <c r="E91" s="855"/>
      <c r="F91" s="855"/>
      <c r="G91" s="856"/>
      <c r="H91" s="846"/>
      <c r="I91" s="846"/>
      <c r="J91" s="854"/>
      <c r="K91" s="855"/>
      <c r="L91" s="855"/>
      <c r="M91" s="855"/>
      <c r="N91" s="856"/>
    </row>
    <row r="92" spans="1:14" x14ac:dyDescent="0.2">
      <c r="A92" s="846"/>
      <c r="B92" s="846"/>
      <c r="C92" s="857"/>
      <c r="D92" s="858"/>
      <c r="E92" s="858"/>
      <c r="F92" s="858"/>
      <c r="G92" s="859"/>
      <c r="H92" s="846"/>
      <c r="I92" s="846"/>
      <c r="J92" s="857"/>
      <c r="K92" s="858"/>
      <c r="L92" s="858"/>
      <c r="M92" s="858"/>
      <c r="N92" s="859"/>
    </row>
    <row r="93" spans="1:14" x14ac:dyDescent="0.2">
      <c r="A93" s="860" t="s">
        <v>94</v>
      </c>
      <c r="B93" s="861"/>
      <c r="C93" s="861"/>
      <c r="D93" s="861"/>
      <c r="E93" s="861"/>
      <c r="F93" s="861"/>
      <c r="G93" s="862"/>
      <c r="H93" s="863" t="s">
        <v>94</v>
      </c>
      <c r="I93" s="863"/>
      <c r="J93" s="863"/>
      <c r="K93" s="863"/>
      <c r="L93" s="863"/>
      <c r="M93" s="863"/>
      <c r="N93" s="863"/>
    </row>
    <row r="94" spans="1:14" x14ac:dyDescent="0.2">
      <c r="A94" s="846" t="s">
        <v>95</v>
      </c>
      <c r="B94" s="846"/>
      <c r="C94" s="851"/>
      <c r="D94" s="852"/>
      <c r="E94" s="852"/>
      <c r="F94" s="852"/>
      <c r="G94" s="853"/>
      <c r="H94" s="846" t="s">
        <v>96</v>
      </c>
      <c r="I94" s="846"/>
      <c r="J94" s="851"/>
      <c r="K94" s="852"/>
      <c r="L94" s="852"/>
      <c r="M94" s="852"/>
      <c r="N94" s="853"/>
    </row>
    <row r="95" spans="1:14" x14ac:dyDescent="0.2">
      <c r="A95" s="846"/>
      <c r="B95" s="846"/>
      <c r="C95" s="854"/>
      <c r="D95" s="855"/>
      <c r="E95" s="855"/>
      <c r="F95" s="855"/>
      <c r="G95" s="856"/>
      <c r="H95" s="846"/>
      <c r="I95" s="846"/>
      <c r="J95" s="854"/>
      <c r="K95" s="855"/>
      <c r="L95" s="855"/>
      <c r="M95" s="855"/>
      <c r="N95" s="856"/>
    </row>
    <row r="96" spans="1:14" x14ac:dyDescent="0.2">
      <c r="A96" s="846"/>
      <c r="B96" s="846"/>
      <c r="C96" s="857"/>
      <c r="D96" s="858"/>
      <c r="E96" s="858"/>
      <c r="F96" s="858"/>
      <c r="G96" s="859"/>
      <c r="H96" s="846"/>
      <c r="I96" s="846"/>
      <c r="J96" s="857"/>
      <c r="K96" s="858"/>
      <c r="L96" s="858"/>
      <c r="M96" s="858"/>
      <c r="N96" s="859"/>
    </row>
    <row r="97" spans="1:14" x14ac:dyDescent="0.2">
      <c r="A97" s="846" t="s">
        <v>97</v>
      </c>
      <c r="B97" s="846"/>
      <c r="C97" s="851"/>
      <c r="D97" s="852"/>
      <c r="E97" s="852"/>
      <c r="F97" s="852"/>
      <c r="G97" s="853"/>
      <c r="H97" s="846" t="s">
        <v>97</v>
      </c>
      <c r="I97" s="846"/>
      <c r="J97" s="851"/>
      <c r="K97" s="852"/>
      <c r="L97" s="852"/>
      <c r="M97" s="852"/>
      <c r="N97" s="853"/>
    </row>
    <row r="98" spans="1:14" x14ac:dyDescent="0.2">
      <c r="A98" s="846"/>
      <c r="B98" s="846"/>
      <c r="C98" s="854"/>
      <c r="D98" s="855"/>
      <c r="E98" s="855"/>
      <c r="F98" s="855"/>
      <c r="G98" s="856"/>
      <c r="H98" s="846"/>
      <c r="I98" s="846"/>
      <c r="J98" s="854"/>
      <c r="K98" s="855"/>
      <c r="L98" s="855"/>
      <c r="M98" s="855"/>
      <c r="N98" s="856"/>
    </row>
    <row r="99" spans="1:14" x14ac:dyDescent="0.2">
      <c r="A99" s="846"/>
      <c r="B99" s="846"/>
      <c r="C99" s="857"/>
      <c r="D99" s="858"/>
      <c r="E99" s="858"/>
      <c r="F99" s="858"/>
      <c r="G99" s="859"/>
      <c r="H99" s="846"/>
      <c r="I99" s="846"/>
      <c r="J99" s="857"/>
      <c r="K99" s="858"/>
      <c r="L99" s="858"/>
      <c r="M99" s="858"/>
      <c r="N99" s="859"/>
    </row>
    <row r="100" spans="1:14" x14ac:dyDescent="0.2">
      <c r="A100" s="140"/>
      <c r="B100" s="140"/>
      <c r="C100" s="140"/>
      <c r="D100" s="140"/>
      <c r="E100" s="140"/>
      <c r="F100" s="140"/>
      <c r="G100" s="140"/>
      <c r="H100" s="140"/>
      <c r="I100" s="140"/>
      <c r="J100" s="140"/>
      <c r="K100" s="140"/>
      <c r="L100" s="140"/>
      <c r="M100" s="140"/>
      <c r="N100" s="140"/>
    </row>
    <row r="101" spans="1:14" x14ac:dyDescent="0.2">
      <c r="A101" s="860" t="s">
        <v>37</v>
      </c>
      <c r="B101" s="861"/>
      <c r="C101" s="861"/>
      <c r="D101" s="861"/>
      <c r="E101" s="861"/>
      <c r="F101" s="861"/>
      <c r="G101" s="861"/>
      <c r="H101" s="861"/>
      <c r="I101" s="861"/>
      <c r="J101" s="861"/>
      <c r="K101" s="861"/>
      <c r="L101" s="861"/>
      <c r="M101" s="861"/>
      <c r="N101" s="862"/>
    </row>
    <row r="102" spans="1:14" ht="31.5" customHeight="1" x14ac:dyDescent="0.2">
      <c r="A102" s="141" t="s">
        <v>29</v>
      </c>
      <c r="B102" s="864" t="s">
        <v>30</v>
      </c>
      <c r="C102" s="865"/>
      <c r="D102" s="865"/>
      <c r="E102" s="865"/>
      <c r="F102" s="866"/>
      <c r="G102" s="867" t="s">
        <v>98</v>
      </c>
      <c r="H102" s="867"/>
      <c r="I102" s="867" t="s">
        <v>99</v>
      </c>
      <c r="J102" s="867"/>
      <c r="K102" s="867" t="s">
        <v>100</v>
      </c>
      <c r="L102" s="867"/>
      <c r="M102" s="868" t="s">
        <v>101</v>
      </c>
      <c r="N102" s="868"/>
    </row>
    <row r="103" spans="1:14" x14ac:dyDescent="0.2">
      <c r="A103" s="277" t="s">
        <v>102</v>
      </c>
      <c r="B103" s="997" t="s">
        <v>103</v>
      </c>
      <c r="C103" s="998"/>
      <c r="D103" s="998"/>
      <c r="E103" s="998"/>
      <c r="F103" s="999"/>
      <c r="G103" s="872"/>
      <c r="H103" s="873"/>
      <c r="I103" s="874"/>
      <c r="J103" s="874"/>
      <c r="K103" s="875">
        <v>0.3</v>
      </c>
      <c r="L103" s="874"/>
      <c r="M103" s="876"/>
      <c r="N103" s="876"/>
    </row>
    <row r="104" spans="1:14" x14ac:dyDescent="0.2">
      <c r="A104" s="277" t="s">
        <v>104</v>
      </c>
      <c r="B104" s="997" t="s">
        <v>105</v>
      </c>
      <c r="C104" s="998"/>
      <c r="D104" s="998"/>
      <c r="E104" s="998"/>
      <c r="F104" s="999"/>
      <c r="G104" s="872"/>
      <c r="H104" s="873"/>
      <c r="I104" s="874"/>
      <c r="J104" s="874"/>
      <c r="K104" s="875">
        <v>0.08</v>
      </c>
      <c r="L104" s="874"/>
      <c r="M104" s="876"/>
      <c r="N104" s="876"/>
    </row>
    <row r="105" spans="1:14" x14ac:dyDescent="0.2">
      <c r="A105" s="277" t="s">
        <v>104</v>
      </c>
      <c r="B105" s="997" t="s">
        <v>106</v>
      </c>
      <c r="C105" s="998"/>
      <c r="D105" s="998"/>
      <c r="E105" s="998"/>
      <c r="F105" s="999"/>
      <c r="G105" s="872"/>
      <c r="H105" s="873"/>
      <c r="I105" s="874"/>
      <c r="J105" s="874"/>
      <c r="K105" s="875">
        <v>0.08</v>
      </c>
      <c r="L105" s="874"/>
      <c r="M105" s="876"/>
      <c r="N105" s="876"/>
    </row>
    <row r="106" spans="1:14" x14ac:dyDescent="0.2">
      <c r="A106" s="277" t="s">
        <v>107</v>
      </c>
      <c r="B106" s="997" t="s">
        <v>108</v>
      </c>
      <c r="C106" s="998"/>
      <c r="D106" s="998"/>
      <c r="E106" s="998"/>
      <c r="F106" s="999"/>
      <c r="G106" s="872"/>
      <c r="H106" s="873"/>
      <c r="I106" s="874"/>
      <c r="J106" s="874"/>
      <c r="K106" s="875">
        <v>0.18</v>
      </c>
      <c r="L106" s="874"/>
      <c r="M106" s="876"/>
      <c r="N106" s="876"/>
    </row>
    <row r="107" spans="1:14" x14ac:dyDescent="0.2">
      <c r="A107" s="277" t="s">
        <v>107</v>
      </c>
      <c r="B107" s="997" t="s">
        <v>109</v>
      </c>
      <c r="C107" s="998"/>
      <c r="D107" s="998"/>
      <c r="E107" s="998"/>
      <c r="F107" s="999"/>
      <c r="G107" s="872"/>
      <c r="H107" s="873"/>
      <c r="I107" s="874"/>
      <c r="J107" s="874"/>
      <c r="K107" s="875">
        <v>0.18</v>
      </c>
      <c r="L107" s="874"/>
      <c r="M107" s="876"/>
      <c r="N107" s="876"/>
    </row>
    <row r="108" spans="1:14" x14ac:dyDescent="0.2">
      <c r="A108" s="277" t="s">
        <v>107</v>
      </c>
      <c r="B108" s="997" t="s">
        <v>594</v>
      </c>
      <c r="C108" s="998"/>
      <c r="D108" s="998"/>
      <c r="E108" s="998"/>
      <c r="F108" s="999"/>
      <c r="G108" s="872"/>
      <c r="H108" s="873"/>
      <c r="I108" s="874"/>
      <c r="J108" s="874"/>
      <c r="K108" s="875">
        <v>0.18</v>
      </c>
      <c r="L108" s="874"/>
      <c r="M108" s="876"/>
      <c r="N108" s="876"/>
    </row>
    <row r="109" spans="1:14" x14ac:dyDescent="0.2">
      <c r="A109" s="277"/>
      <c r="B109" s="844"/>
      <c r="C109" s="877"/>
      <c r="D109" s="877"/>
      <c r="E109" s="877"/>
      <c r="F109" s="845"/>
      <c r="G109" s="872"/>
      <c r="H109" s="873"/>
      <c r="I109" s="874"/>
      <c r="J109" s="874"/>
      <c r="K109" s="874"/>
      <c r="L109" s="874"/>
      <c r="M109" s="876"/>
      <c r="N109" s="876"/>
    </row>
    <row r="110" spans="1:14" x14ac:dyDescent="0.2">
      <c r="A110" s="277"/>
      <c r="B110" s="844"/>
      <c r="C110" s="877"/>
      <c r="D110" s="877"/>
      <c r="E110" s="877"/>
      <c r="F110" s="845"/>
      <c r="G110" s="872"/>
      <c r="H110" s="873"/>
      <c r="I110" s="874"/>
      <c r="J110" s="874"/>
      <c r="K110" s="874"/>
      <c r="L110" s="874"/>
      <c r="M110" s="876"/>
      <c r="N110" s="876"/>
    </row>
    <row r="111" spans="1:14" x14ac:dyDescent="0.2">
      <c r="A111" s="277"/>
      <c r="B111" s="844"/>
      <c r="C111" s="877"/>
      <c r="D111" s="877"/>
      <c r="E111" s="877"/>
      <c r="F111" s="845"/>
      <c r="G111" s="872"/>
      <c r="H111" s="873"/>
      <c r="I111" s="874"/>
      <c r="J111" s="874"/>
      <c r="K111" s="874"/>
      <c r="L111" s="874"/>
      <c r="M111" s="876"/>
      <c r="N111" s="876"/>
    </row>
    <row r="112" spans="1:14" x14ac:dyDescent="0.2">
      <c r="A112" s="277"/>
      <c r="B112" s="844"/>
      <c r="C112" s="877"/>
      <c r="D112" s="877"/>
      <c r="E112" s="877"/>
      <c r="F112" s="845"/>
      <c r="G112" s="872"/>
      <c r="H112" s="873"/>
      <c r="I112" s="874"/>
      <c r="J112" s="874"/>
      <c r="K112" s="874"/>
      <c r="L112" s="874"/>
      <c r="M112" s="876"/>
      <c r="N112" s="876"/>
    </row>
    <row r="113" spans="1:16" x14ac:dyDescent="0.2">
      <c r="A113" s="277"/>
      <c r="B113" s="844"/>
      <c r="C113" s="877"/>
      <c r="D113" s="877"/>
      <c r="E113" s="877"/>
      <c r="F113" s="845"/>
      <c r="G113" s="872"/>
      <c r="H113" s="873"/>
      <c r="I113" s="874"/>
      <c r="J113" s="874"/>
      <c r="K113" s="874"/>
      <c r="L113" s="874"/>
      <c r="M113" s="876"/>
      <c r="N113" s="876"/>
    </row>
    <row r="114" spans="1:16" x14ac:dyDescent="0.2">
      <c r="A114" s="277"/>
      <c r="B114" s="844"/>
      <c r="C114" s="877"/>
      <c r="D114" s="877"/>
      <c r="E114" s="877"/>
      <c r="F114" s="845"/>
      <c r="G114" s="872"/>
      <c r="H114" s="873"/>
      <c r="I114" s="874"/>
      <c r="J114" s="874"/>
      <c r="K114" s="874"/>
      <c r="L114" s="874"/>
      <c r="M114" s="876"/>
      <c r="N114" s="876"/>
    </row>
    <row r="115" spans="1:16" x14ac:dyDescent="0.2">
      <c r="A115" s="277"/>
      <c r="B115" s="844"/>
      <c r="C115" s="877"/>
      <c r="D115" s="877"/>
      <c r="E115" s="877"/>
      <c r="F115" s="845"/>
      <c r="G115" s="872"/>
      <c r="H115" s="873"/>
      <c r="I115" s="874"/>
      <c r="J115" s="874"/>
      <c r="K115" s="875"/>
      <c r="L115" s="874"/>
      <c r="M115" s="876"/>
      <c r="N115" s="876"/>
    </row>
    <row r="116" spans="1:16" x14ac:dyDescent="0.2">
      <c r="A116" s="142">
        <f>COUNTA(B103:F115)</f>
        <v>6</v>
      </c>
      <c r="B116" s="878" t="s">
        <v>110</v>
      </c>
      <c r="C116" s="878"/>
      <c r="D116" s="878"/>
      <c r="E116" s="878"/>
      <c r="F116" s="878"/>
      <c r="G116" s="878"/>
      <c r="H116" s="878"/>
      <c r="I116" s="878"/>
      <c r="J116" s="878"/>
      <c r="K116" s="878"/>
      <c r="L116" s="879"/>
      <c r="M116" s="880"/>
      <c r="N116" s="880"/>
    </row>
    <row r="117" spans="1:16" x14ac:dyDescent="0.2">
      <c r="A117" s="140"/>
      <c r="B117" s="140"/>
      <c r="C117" s="140"/>
      <c r="D117" s="140"/>
      <c r="E117" s="140"/>
      <c r="F117" s="140"/>
      <c r="G117" s="140"/>
      <c r="H117" s="140"/>
      <c r="I117" s="140"/>
      <c r="J117" s="140"/>
      <c r="K117" s="140"/>
      <c r="L117" s="140"/>
      <c r="M117" s="140"/>
      <c r="N117" s="140"/>
    </row>
    <row r="118" spans="1:16" x14ac:dyDescent="0.2">
      <c r="A118" s="860" t="s">
        <v>111</v>
      </c>
      <c r="B118" s="861"/>
      <c r="C118" s="861"/>
      <c r="D118" s="861"/>
      <c r="E118" s="861"/>
      <c r="F118" s="861"/>
      <c r="G118" s="861"/>
      <c r="H118" s="861"/>
      <c r="I118" s="861"/>
      <c r="J118" s="861"/>
      <c r="K118" s="861"/>
      <c r="L118" s="861"/>
      <c r="M118" s="861"/>
      <c r="N118" s="862"/>
    </row>
    <row r="119" spans="1:16" x14ac:dyDescent="0.2">
      <c r="A119" s="848" t="s">
        <v>112</v>
      </c>
      <c r="B119" s="849"/>
      <c r="C119" s="849"/>
      <c r="D119" s="850"/>
      <c r="E119" s="848" t="s">
        <v>113</v>
      </c>
      <c r="F119" s="849"/>
      <c r="G119" s="849"/>
      <c r="H119" s="849"/>
      <c r="I119" s="849"/>
      <c r="J119" s="849"/>
      <c r="K119" s="849"/>
      <c r="L119" s="849"/>
      <c r="M119" s="891" t="s">
        <v>114</v>
      </c>
      <c r="N119" s="892"/>
    </row>
    <row r="120" spans="1:16" x14ac:dyDescent="0.2">
      <c r="A120" s="881"/>
      <c r="B120" s="882"/>
      <c r="C120" s="882"/>
      <c r="D120" s="883"/>
      <c r="E120" s="881"/>
      <c r="F120" s="882"/>
      <c r="G120" s="882"/>
      <c r="H120" s="882"/>
      <c r="I120" s="882"/>
      <c r="J120" s="882"/>
      <c r="K120" s="882"/>
      <c r="L120" s="882"/>
      <c r="M120" s="887"/>
      <c r="N120" s="888"/>
    </row>
    <row r="121" spans="1:16" x14ac:dyDescent="0.2">
      <c r="A121" s="884"/>
      <c r="B121" s="885"/>
      <c r="C121" s="885"/>
      <c r="D121" s="886"/>
      <c r="E121" s="884"/>
      <c r="F121" s="885"/>
      <c r="G121" s="885"/>
      <c r="H121" s="885"/>
      <c r="I121" s="885"/>
      <c r="J121" s="885"/>
      <c r="K121" s="885"/>
      <c r="L121" s="885"/>
      <c r="M121" s="889"/>
      <c r="N121" s="890"/>
      <c r="O121" s="58"/>
      <c r="P121" s="59"/>
    </row>
    <row r="122" spans="1:16" x14ac:dyDescent="0.2">
      <c r="A122" s="881"/>
      <c r="B122" s="882"/>
      <c r="C122" s="882"/>
      <c r="D122" s="883"/>
      <c r="E122" s="881"/>
      <c r="F122" s="882"/>
      <c r="G122" s="882"/>
      <c r="H122" s="882"/>
      <c r="I122" s="882"/>
      <c r="J122" s="882"/>
      <c r="K122" s="882"/>
      <c r="L122" s="882"/>
      <c r="M122" s="887"/>
      <c r="N122" s="888"/>
      <c r="O122" s="58"/>
      <c r="P122" s="59"/>
    </row>
    <row r="123" spans="1:16" x14ac:dyDescent="0.2">
      <c r="A123" s="884"/>
      <c r="B123" s="885"/>
      <c r="C123" s="885"/>
      <c r="D123" s="886"/>
      <c r="E123" s="884"/>
      <c r="F123" s="885"/>
      <c r="G123" s="885"/>
      <c r="H123" s="885"/>
      <c r="I123" s="885"/>
      <c r="J123" s="885"/>
      <c r="K123" s="885"/>
      <c r="L123" s="885"/>
      <c r="M123" s="889"/>
      <c r="N123" s="890"/>
    </row>
    <row r="124" spans="1:16" x14ac:dyDescent="0.2">
      <c r="A124" s="881"/>
      <c r="B124" s="882"/>
      <c r="C124" s="882"/>
      <c r="D124" s="883"/>
      <c r="E124" s="881"/>
      <c r="F124" s="882"/>
      <c r="G124" s="882"/>
      <c r="H124" s="882"/>
      <c r="I124" s="882"/>
      <c r="J124" s="882"/>
      <c r="K124" s="882"/>
      <c r="L124" s="882"/>
      <c r="M124" s="887"/>
      <c r="N124" s="888"/>
    </row>
    <row r="125" spans="1:16" x14ac:dyDescent="0.2">
      <c r="A125" s="884"/>
      <c r="B125" s="885"/>
      <c r="C125" s="885"/>
      <c r="D125" s="886"/>
      <c r="E125" s="884"/>
      <c r="F125" s="885"/>
      <c r="G125" s="885"/>
      <c r="H125" s="885"/>
      <c r="I125" s="885"/>
      <c r="J125" s="885"/>
      <c r="K125" s="885"/>
      <c r="L125" s="885"/>
      <c r="M125" s="889"/>
      <c r="N125" s="890"/>
    </row>
    <row r="126" spans="1:16" x14ac:dyDescent="0.2">
      <c r="A126" s="881"/>
      <c r="B126" s="882"/>
      <c r="C126" s="882"/>
      <c r="D126" s="883"/>
      <c r="E126" s="881"/>
      <c r="F126" s="882"/>
      <c r="G126" s="882"/>
      <c r="H126" s="882"/>
      <c r="I126" s="882"/>
      <c r="J126" s="882"/>
      <c r="K126" s="882"/>
      <c r="L126" s="882"/>
      <c r="M126" s="887"/>
      <c r="N126" s="888"/>
    </row>
    <row r="127" spans="1:16" x14ac:dyDescent="0.2">
      <c r="A127" s="884"/>
      <c r="B127" s="885"/>
      <c r="C127" s="885"/>
      <c r="D127" s="886"/>
      <c r="E127" s="884"/>
      <c r="F127" s="885"/>
      <c r="G127" s="885"/>
      <c r="H127" s="885"/>
      <c r="I127" s="885"/>
      <c r="J127" s="885"/>
      <c r="K127" s="885"/>
      <c r="L127" s="885"/>
      <c r="M127" s="889"/>
      <c r="N127" s="890"/>
    </row>
    <row r="128" spans="1:16" x14ac:dyDescent="0.2">
      <c r="A128" s="881"/>
      <c r="B128" s="882"/>
      <c r="C128" s="882"/>
      <c r="D128" s="883"/>
      <c r="E128" s="881"/>
      <c r="F128" s="882"/>
      <c r="G128" s="882"/>
      <c r="H128" s="882"/>
      <c r="I128" s="882"/>
      <c r="J128" s="882"/>
      <c r="K128" s="882"/>
      <c r="L128" s="882"/>
      <c r="M128" s="887"/>
      <c r="N128" s="888"/>
    </row>
    <row r="129" spans="1:14" x14ac:dyDescent="0.2">
      <c r="A129" s="884"/>
      <c r="B129" s="885"/>
      <c r="C129" s="885"/>
      <c r="D129" s="886"/>
      <c r="E129" s="884"/>
      <c r="F129" s="885"/>
      <c r="G129" s="885"/>
      <c r="H129" s="885"/>
      <c r="I129" s="885"/>
      <c r="J129" s="885"/>
      <c r="K129" s="885"/>
      <c r="L129" s="885"/>
      <c r="M129" s="889"/>
      <c r="N129" s="890"/>
    </row>
    <row r="130" spans="1:14" x14ac:dyDescent="0.2">
      <c r="A130" s="881"/>
      <c r="B130" s="882"/>
      <c r="C130" s="882"/>
      <c r="D130" s="883"/>
      <c r="E130" s="881"/>
      <c r="F130" s="882"/>
      <c r="G130" s="882"/>
      <c r="H130" s="882"/>
      <c r="I130" s="882"/>
      <c r="J130" s="882"/>
      <c r="K130" s="882"/>
      <c r="L130" s="882"/>
      <c r="M130" s="887"/>
      <c r="N130" s="888"/>
    </row>
    <row r="131" spans="1:14" x14ac:dyDescent="0.2">
      <c r="A131" s="884"/>
      <c r="B131" s="885"/>
      <c r="C131" s="885"/>
      <c r="D131" s="886"/>
      <c r="E131" s="884"/>
      <c r="F131" s="885"/>
      <c r="G131" s="885"/>
      <c r="H131" s="885"/>
      <c r="I131" s="885"/>
      <c r="J131" s="885"/>
      <c r="K131" s="885"/>
      <c r="L131" s="885"/>
      <c r="M131" s="889"/>
      <c r="N131" s="890"/>
    </row>
    <row r="132" spans="1:14" x14ac:dyDescent="0.2">
      <c r="A132" s="881"/>
      <c r="B132" s="882"/>
      <c r="C132" s="882"/>
      <c r="D132" s="883"/>
      <c r="E132" s="881"/>
      <c r="F132" s="882"/>
      <c r="G132" s="882"/>
      <c r="H132" s="882"/>
      <c r="I132" s="882"/>
      <c r="J132" s="882"/>
      <c r="K132" s="882"/>
      <c r="L132" s="882"/>
      <c r="M132" s="887"/>
      <c r="N132" s="888"/>
    </row>
    <row r="133" spans="1:14" x14ac:dyDescent="0.2">
      <c r="A133" s="884"/>
      <c r="B133" s="885"/>
      <c r="C133" s="885"/>
      <c r="D133" s="886"/>
      <c r="E133" s="884"/>
      <c r="F133" s="885"/>
      <c r="G133" s="885"/>
      <c r="H133" s="885"/>
      <c r="I133" s="885"/>
      <c r="J133" s="885"/>
      <c r="K133" s="885"/>
      <c r="L133" s="885"/>
      <c r="M133" s="889"/>
      <c r="N133" s="890"/>
    </row>
    <row r="134" spans="1:14" x14ac:dyDescent="0.2">
      <c r="A134" s="891" t="s">
        <v>115</v>
      </c>
      <c r="B134" s="893"/>
      <c r="C134" s="893"/>
      <c r="D134" s="893"/>
      <c r="E134" s="893"/>
      <c r="F134" s="893"/>
      <c r="G134" s="893"/>
      <c r="H134" s="893"/>
      <c r="I134" s="893"/>
      <c r="J134" s="893"/>
      <c r="K134" s="893"/>
      <c r="L134" s="892"/>
      <c r="M134" s="880"/>
      <c r="N134" s="880"/>
    </row>
    <row r="65413" spans="251:255" x14ac:dyDescent="0.2">
      <c r="IQ65413" s="38" t="s">
        <v>32</v>
      </c>
      <c r="IR65413" s="38" t="s">
        <v>33</v>
      </c>
      <c r="IS65413" s="38" t="s">
        <v>34</v>
      </c>
      <c r="IT65413" s="38" t="s">
        <v>35</v>
      </c>
      <c r="IU65413" s="38" t="s">
        <v>36</v>
      </c>
    </row>
    <row r="65414" spans="251:255" x14ac:dyDescent="0.2">
      <c r="IQ65414" s="38" t="e">
        <f>#REF!&amp;$C$9</f>
        <v>#REF!</v>
      </c>
      <c r="IR65414" s="38" t="e">
        <f>#REF!</f>
        <v>#REF!</v>
      </c>
      <c r="IS65414" s="38" t="e">
        <f>$B$25&amp;" - "&amp;$B$26&amp;" - "&amp;$B$29&amp;" - "&amp;$I$29&amp;" - "&amp;#REF!&amp;" - "&amp;#REF!&amp;" - "&amp;#REF!&amp;" - "&amp;#REF!</f>
        <v>#REF!</v>
      </c>
      <c r="IT65414" s="38" t="e">
        <f>$A$32&amp;": "&amp;$I$32&amp;" - "&amp;$A$34&amp;": "&amp;$I$33&amp;" - "&amp;$A$35&amp;": "&amp;$I$34&amp;" - "&amp;#REF!&amp;": "&amp;#REF!&amp;" - "&amp;#REF!&amp;": "&amp;#REF!&amp;" - "&amp;#REF!&amp;": "&amp;$I$35&amp;" - "&amp;$A$38&amp;": "&amp;$I$38&amp;" - "&amp;$A$39&amp;": "&amp;$I$39&amp;" - "&amp;$A$40&amp;": "&amp;$I$40&amp;" - "&amp;$A$42&amp;": "&amp;$I$42&amp;" - "&amp;$A$43&amp;": "&amp;$I$43&amp;" - "&amp;#REF!&amp;": "&amp;#REF!&amp;" - "&amp;$A$44&amp;": "&amp;$I$44</f>
        <v>#REF!</v>
      </c>
      <c r="IU65414" s="38" t="e">
        <f>#REF!</f>
        <v>#REF!</v>
      </c>
    </row>
  </sheetData>
  <mergeCells count="349">
    <mergeCell ref="A134:L134"/>
    <mergeCell ref="M134:N134"/>
    <mergeCell ref="A130:D131"/>
    <mergeCell ref="E130:L131"/>
    <mergeCell ref="M130:N131"/>
    <mergeCell ref="A132:D133"/>
    <mergeCell ref="E132:L133"/>
    <mergeCell ref="M132:N133"/>
    <mergeCell ref="A126:D127"/>
    <mergeCell ref="E126:L127"/>
    <mergeCell ref="M126:N127"/>
    <mergeCell ref="A128:D129"/>
    <mergeCell ref="E128:L129"/>
    <mergeCell ref="M128:N129"/>
    <mergeCell ref="A122:D123"/>
    <mergeCell ref="E122:L123"/>
    <mergeCell ref="M122:N123"/>
    <mergeCell ref="A124:D125"/>
    <mergeCell ref="E124:L125"/>
    <mergeCell ref="M124:N125"/>
    <mergeCell ref="A118:N118"/>
    <mergeCell ref="A119:D119"/>
    <mergeCell ref="E119:L119"/>
    <mergeCell ref="M119:N119"/>
    <mergeCell ref="A120:D121"/>
    <mergeCell ref="E120:L121"/>
    <mergeCell ref="M120:N121"/>
    <mergeCell ref="B115:F115"/>
    <mergeCell ref="G115:H115"/>
    <mergeCell ref="I115:J115"/>
    <mergeCell ref="K115:L115"/>
    <mergeCell ref="M115:N115"/>
    <mergeCell ref="B116:L116"/>
    <mergeCell ref="M116:N116"/>
    <mergeCell ref="B113:F113"/>
    <mergeCell ref="G113:H113"/>
    <mergeCell ref="I113:J113"/>
    <mergeCell ref="K113:L113"/>
    <mergeCell ref="M113:N113"/>
    <mergeCell ref="B114:F114"/>
    <mergeCell ref="G114:H114"/>
    <mergeCell ref="I114:J114"/>
    <mergeCell ref="K114:L114"/>
    <mergeCell ref="M114:N114"/>
    <mergeCell ref="B111:F111"/>
    <mergeCell ref="G111:H111"/>
    <mergeCell ref="I111:J111"/>
    <mergeCell ref="K111:L111"/>
    <mergeCell ref="M111:N111"/>
    <mergeCell ref="B112:F112"/>
    <mergeCell ref="G112:H112"/>
    <mergeCell ref="I112:J112"/>
    <mergeCell ref="K112:L112"/>
    <mergeCell ref="M112:N112"/>
    <mergeCell ref="B109:F109"/>
    <mergeCell ref="G109:H109"/>
    <mergeCell ref="I109:J109"/>
    <mergeCell ref="K109:L109"/>
    <mergeCell ref="M109:N109"/>
    <mergeCell ref="B110:F110"/>
    <mergeCell ref="G110:H110"/>
    <mergeCell ref="I110:J110"/>
    <mergeCell ref="K110:L110"/>
    <mergeCell ref="M110:N110"/>
    <mergeCell ref="B107:F107"/>
    <mergeCell ref="G107:H107"/>
    <mergeCell ref="I107:J107"/>
    <mergeCell ref="K107:L107"/>
    <mergeCell ref="M107:N107"/>
    <mergeCell ref="B108:F108"/>
    <mergeCell ref="G108:H108"/>
    <mergeCell ref="I108:J108"/>
    <mergeCell ref="K108:L108"/>
    <mergeCell ref="M108:N108"/>
    <mergeCell ref="B105:F105"/>
    <mergeCell ref="G105:H105"/>
    <mergeCell ref="I105:J105"/>
    <mergeCell ref="K105:L105"/>
    <mergeCell ref="M105:N105"/>
    <mergeCell ref="B106:F106"/>
    <mergeCell ref="G106:H106"/>
    <mergeCell ref="I106:J106"/>
    <mergeCell ref="K106:L106"/>
    <mergeCell ref="M106:N106"/>
    <mergeCell ref="B103:F103"/>
    <mergeCell ref="G103:H103"/>
    <mergeCell ref="I103:J103"/>
    <mergeCell ref="K103:L103"/>
    <mergeCell ref="M103:N103"/>
    <mergeCell ref="B104:F104"/>
    <mergeCell ref="G104:H104"/>
    <mergeCell ref="I104:J104"/>
    <mergeCell ref="K104:L104"/>
    <mergeCell ref="M104:N104"/>
    <mergeCell ref="A101:N101"/>
    <mergeCell ref="B102:F102"/>
    <mergeCell ref="G102:H102"/>
    <mergeCell ref="I102:J102"/>
    <mergeCell ref="K102:L102"/>
    <mergeCell ref="M102:N102"/>
    <mergeCell ref="A94:B96"/>
    <mergeCell ref="C94:G96"/>
    <mergeCell ref="H94:I96"/>
    <mergeCell ref="J94:N96"/>
    <mergeCell ref="A97:B99"/>
    <mergeCell ref="C97:G99"/>
    <mergeCell ref="H97:I99"/>
    <mergeCell ref="J97:N99"/>
    <mergeCell ref="A90:B92"/>
    <mergeCell ref="C90:G92"/>
    <mergeCell ref="H90:I92"/>
    <mergeCell ref="J90:N92"/>
    <mergeCell ref="A93:G93"/>
    <mergeCell ref="H93:N93"/>
    <mergeCell ref="A86:G86"/>
    <mergeCell ref="H86:N86"/>
    <mergeCell ref="A87:B89"/>
    <mergeCell ref="C87:G89"/>
    <mergeCell ref="H87:I89"/>
    <mergeCell ref="J87:N89"/>
    <mergeCell ref="A83:E83"/>
    <mergeCell ref="F83:G83"/>
    <mergeCell ref="H83:L83"/>
    <mergeCell ref="M83:N83"/>
    <mergeCell ref="A84:E84"/>
    <mergeCell ref="F84:G84"/>
    <mergeCell ref="H84:L84"/>
    <mergeCell ref="M84:N84"/>
    <mergeCell ref="A71:B72"/>
    <mergeCell ref="A73:B74"/>
    <mergeCell ref="A75:B76"/>
    <mergeCell ref="A77:B78"/>
    <mergeCell ref="A79:B80"/>
    <mergeCell ref="A81:B82"/>
    <mergeCell ref="A61:N61"/>
    <mergeCell ref="A62:B62"/>
    <mergeCell ref="A63:B64"/>
    <mergeCell ref="A65:B66"/>
    <mergeCell ref="A67:B68"/>
    <mergeCell ref="A69:B70"/>
    <mergeCell ref="A59:H59"/>
    <mergeCell ref="I59:J59"/>
    <mergeCell ref="K59:L59"/>
    <mergeCell ref="M59:N59"/>
    <mergeCell ref="O59:P59"/>
    <mergeCell ref="Q59:R59"/>
    <mergeCell ref="A58:H58"/>
    <mergeCell ref="I58:J58"/>
    <mergeCell ref="K58:L58"/>
    <mergeCell ref="M58:N58"/>
    <mergeCell ref="O58:P58"/>
    <mergeCell ref="Q58:R58"/>
    <mergeCell ref="A57:H57"/>
    <mergeCell ref="I57:J57"/>
    <mergeCell ref="K57:L57"/>
    <mergeCell ref="M57:N57"/>
    <mergeCell ref="O57:P57"/>
    <mergeCell ref="Q57:R57"/>
    <mergeCell ref="A56:H56"/>
    <mergeCell ref="I56:J56"/>
    <mergeCell ref="K56:L56"/>
    <mergeCell ref="M56:N56"/>
    <mergeCell ref="O56:P56"/>
    <mergeCell ref="Q56:R56"/>
    <mergeCell ref="A55:H55"/>
    <mergeCell ref="I55:J55"/>
    <mergeCell ref="K55:L55"/>
    <mergeCell ref="M55:N55"/>
    <mergeCell ref="O55:P55"/>
    <mergeCell ref="Q55:R55"/>
    <mergeCell ref="A54:H54"/>
    <mergeCell ref="I54:J54"/>
    <mergeCell ref="K54:L54"/>
    <mergeCell ref="M54:N54"/>
    <mergeCell ref="O54:P54"/>
    <mergeCell ref="Q54:R54"/>
    <mergeCell ref="A53:H53"/>
    <mergeCell ref="I53:J53"/>
    <mergeCell ref="K53:L53"/>
    <mergeCell ref="M53:N53"/>
    <mergeCell ref="O53:P53"/>
    <mergeCell ref="Q53:R53"/>
    <mergeCell ref="A52:H52"/>
    <mergeCell ref="I52:J52"/>
    <mergeCell ref="K52:L52"/>
    <mergeCell ref="M52:N52"/>
    <mergeCell ref="O52:P52"/>
    <mergeCell ref="Q52:R52"/>
    <mergeCell ref="A51:H51"/>
    <mergeCell ref="I51:J51"/>
    <mergeCell ref="K51:L51"/>
    <mergeCell ref="M51:N51"/>
    <mergeCell ref="O51:P51"/>
    <mergeCell ref="Q51:R51"/>
    <mergeCell ref="A50:H50"/>
    <mergeCell ref="I50:J50"/>
    <mergeCell ref="K50:L50"/>
    <mergeCell ref="M50:N50"/>
    <mergeCell ref="O50:P50"/>
    <mergeCell ref="Q50:R50"/>
    <mergeCell ref="A49:H49"/>
    <mergeCell ref="I49:J49"/>
    <mergeCell ref="K49:L49"/>
    <mergeCell ref="M49:N49"/>
    <mergeCell ref="O49:P49"/>
    <mergeCell ref="Q49:R49"/>
    <mergeCell ref="A48:H48"/>
    <mergeCell ref="I48:J48"/>
    <mergeCell ref="K48:L48"/>
    <mergeCell ref="M48:N48"/>
    <mergeCell ref="O48:P48"/>
    <mergeCell ref="Q48:R48"/>
    <mergeCell ref="A47:H47"/>
    <mergeCell ref="I47:J47"/>
    <mergeCell ref="K47:L47"/>
    <mergeCell ref="M47:N47"/>
    <mergeCell ref="O47:P47"/>
    <mergeCell ref="Q47:R47"/>
    <mergeCell ref="A46:H46"/>
    <mergeCell ref="I46:J46"/>
    <mergeCell ref="K46:L46"/>
    <mergeCell ref="M46:N46"/>
    <mergeCell ref="O46:P46"/>
    <mergeCell ref="Q46:R46"/>
    <mergeCell ref="A45:H45"/>
    <mergeCell ref="I45:J45"/>
    <mergeCell ref="K45:L45"/>
    <mergeCell ref="M45:N45"/>
    <mergeCell ref="O45:P45"/>
    <mergeCell ref="Q45:R45"/>
    <mergeCell ref="A44:H44"/>
    <mergeCell ref="I44:J44"/>
    <mergeCell ref="K44:L44"/>
    <mergeCell ref="M44:N44"/>
    <mergeCell ref="O44:P44"/>
    <mergeCell ref="Q44:R44"/>
    <mergeCell ref="A43:H43"/>
    <mergeCell ref="I43:J43"/>
    <mergeCell ref="K43:L43"/>
    <mergeCell ref="M43:N43"/>
    <mergeCell ref="O43:P43"/>
    <mergeCell ref="Q43:R43"/>
    <mergeCell ref="A42:H42"/>
    <mergeCell ref="I42:J42"/>
    <mergeCell ref="K42:L42"/>
    <mergeCell ref="M42:N42"/>
    <mergeCell ref="O42:P42"/>
    <mergeCell ref="Q42:R42"/>
    <mergeCell ref="A41:H41"/>
    <mergeCell ref="I41:J41"/>
    <mergeCell ref="K41:L41"/>
    <mergeCell ref="M41:N41"/>
    <mergeCell ref="O41:P41"/>
    <mergeCell ref="Q41:R41"/>
    <mergeCell ref="A40:H40"/>
    <mergeCell ref="I40:J40"/>
    <mergeCell ref="K40:L40"/>
    <mergeCell ref="M40:N40"/>
    <mergeCell ref="O40:P40"/>
    <mergeCell ref="Q40:R40"/>
    <mergeCell ref="A39:H39"/>
    <mergeCell ref="I39:J39"/>
    <mergeCell ref="K39:L39"/>
    <mergeCell ref="M39:N39"/>
    <mergeCell ref="O39:P39"/>
    <mergeCell ref="Q39:R39"/>
    <mergeCell ref="A38:H38"/>
    <mergeCell ref="I38:J38"/>
    <mergeCell ref="K38:L38"/>
    <mergeCell ref="M38:N38"/>
    <mergeCell ref="O38:P38"/>
    <mergeCell ref="Q38:R38"/>
    <mergeCell ref="A37:H37"/>
    <mergeCell ref="I37:J37"/>
    <mergeCell ref="K37:L37"/>
    <mergeCell ref="M37:N37"/>
    <mergeCell ref="O37:P37"/>
    <mergeCell ref="Q37:R37"/>
    <mergeCell ref="A36:H36"/>
    <mergeCell ref="I36:J36"/>
    <mergeCell ref="K36:L36"/>
    <mergeCell ref="M36:N36"/>
    <mergeCell ref="O36:P36"/>
    <mergeCell ref="Q36:R36"/>
    <mergeCell ref="A35:H35"/>
    <mergeCell ref="I35:J35"/>
    <mergeCell ref="K35:L35"/>
    <mergeCell ref="M35:N35"/>
    <mergeCell ref="O35:P35"/>
    <mergeCell ref="Q35:R35"/>
    <mergeCell ref="A34:H34"/>
    <mergeCell ref="I34:J34"/>
    <mergeCell ref="K34:L34"/>
    <mergeCell ref="M34:N34"/>
    <mergeCell ref="O34:P34"/>
    <mergeCell ref="Q34:R34"/>
    <mergeCell ref="A33:H33"/>
    <mergeCell ref="I33:J33"/>
    <mergeCell ref="K33:L33"/>
    <mergeCell ref="M33:N33"/>
    <mergeCell ref="O33:P33"/>
    <mergeCell ref="Q33:R33"/>
    <mergeCell ref="O31:P31"/>
    <mergeCell ref="Q31:R31"/>
    <mergeCell ref="A32:H32"/>
    <mergeCell ref="I32:J32"/>
    <mergeCell ref="K32:L32"/>
    <mergeCell ref="M32:N32"/>
    <mergeCell ref="O32:P32"/>
    <mergeCell ref="Q32:R32"/>
    <mergeCell ref="B29:G29"/>
    <mergeCell ref="I29:N29"/>
    <mergeCell ref="A31:H31"/>
    <mergeCell ref="I31:J31"/>
    <mergeCell ref="K31:L31"/>
    <mergeCell ref="M31:N31"/>
    <mergeCell ref="B27:G27"/>
    <mergeCell ref="I27:N27"/>
    <mergeCell ref="B28:G28"/>
    <mergeCell ref="I28:N28"/>
    <mergeCell ref="A10:B10"/>
    <mergeCell ref="C10:N10"/>
    <mergeCell ref="A11:B23"/>
    <mergeCell ref="C11:N23"/>
    <mergeCell ref="A24:N24"/>
    <mergeCell ref="B25:G25"/>
    <mergeCell ref="I25:N25"/>
    <mergeCell ref="A9:B9"/>
    <mergeCell ref="C9:N9"/>
    <mergeCell ref="A6:D7"/>
    <mergeCell ref="E6:H7"/>
    <mergeCell ref="I6:N6"/>
    <mergeCell ref="I7:J7"/>
    <mergeCell ref="K7:L7"/>
    <mergeCell ref="M7:N7"/>
    <mergeCell ref="B26:G26"/>
    <mergeCell ref="I26:N26"/>
    <mergeCell ref="A1:N1"/>
    <mergeCell ref="A3:D3"/>
    <mergeCell ref="E3:H3"/>
    <mergeCell ref="I3:N3"/>
    <mergeCell ref="A4:D5"/>
    <mergeCell ref="E4:H5"/>
    <mergeCell ref="I4:N5"/>
    <mergeCell ref="A8:D8"/>
    <mergeCell ref="E8:H8"/>
    <mergeCell ref="I8:J8"/>
    <mergeCell ref="K8:L8"/>
    <mergeCell ref="M8:N8"/>
  </mergeCells>
  <conditionalFormatting sqref="C63:N63 C69:N69 C71:M71 C73:N73 C75:N75 C77:N77 C79:N79 C81:N81 C65:N65 C67:N67">
    <cfRule type="cellIs" dxfId="5" priority="3" stopIfTrue="1" operator="equal">
      <formula>"x"</formula>
    </cfRule>
  </conditionalFormatting>
  <conditionalFormatting sqref="C64:N64 C66:N66 C68:N68 C70:N70 N71:N72 C72:M72 C74:N74 C76:N76 C78:N78 C80:N80 C82:N82">
    <cfRule type="cellIs" dxfId="4" priority="4" stopIfTrue="1" operator="equal">
      <formula>"x"</formula>
    </cfRule>
  </conditionalFormatting>
  <conditionalFormatting sqref="O69">
    <cfRule type="cellIs" dxfId="3" priority="2" stopIfTrue="1" operator="equal">
      <formula>"x"</formula>
    </cfRule>
  </conditionalFormatting>
  <conditionalFormatting sqref="P71">
    <cfRule type="cellIs" dxfId="2" priority="1" stopIfTrue="1" operator="equal">
      <formula>"x"</formula>
    </cfRule>
  </conditionalFormatting>
  <dataValidations count="1">
    <dataValidation showDropDown="1" errorTitle="Cronoprogramma" error="Attenzione: è possibile inserire solo il carattere X nel mese di riferimento." promptTitle="Cronoprogramma" prompt="Segnare con x i mesi interessati" sqref="WVK983103:WVV983122 IY63:JJ82 SU63:TF82 ACQ63:ADB82 AMM63:AMX82 AWI63:AWT82 BGE63:BGP82 BQA63:BQL82 BZW63:CAH82 CJS63:CKD82 CTO63:CTZ82 DDK63:DDV82 DNG63:DNR82 DXC63:DXN82 EGY63:EHJ82 EQU63:ERF82 FAQ63:FBB82 FKM63:FKX82 FUI63:FUT82 GEE63:GEP82 GOA63:GOL82 GXW63:GYH82 HHS63:HID82 HRO63:HRZ82 IBK63:IBV82 ILG63:ILR82 IVC63:IVN82 JEY63:JFJ82 JOU63:JPF82 JYQ63:JZB82 KIM63:KIX82 KSI63:KST82 LCE63:LCP82 LMA63:LML82 LVW63:LWH82 MFS63:MGD82 MPO63:MPZ82 MZK63:MZV82 NJG63:NJR82 NTC63:NTN82 OCY63:ODJ82 OMU63:ONF82 OWQ63:OXB82 PGM63:PGX82 PQI63:PQT82 QAE63:QAP82 QKA63:QKL82 QTW63:QUH82 RDS63:RED82 RNO63:RNZ82 RXK63:RXV82 SHG63:SHR82 SRC63:SRN82 TAY63:TBJ82 TKU63:TLF82 TUQ63:TVB82 UEM63:UEX82 UOI63:UOT82 UYE63:UYP82 VIA63:VIL82 VRW63:VSH82 WBS63:WCD82 WLO63:WLZ82 WVK63:WVV82 C65599:N65618 IY65599:JJ65618 SU65599:TF65618 ACQ65599:ADB65618 AMM65599:AMX65618 AWI65599:AWT65618 BGE65599:BGP65618 BQA65599:BQL65618 BZW65599:CAH65618 CJS65599:CKD65618 CTO65599:CTZ65618 DDK65599:DDV65618 DNG65599:DNR65618 DXC65599:DXN65618 EGY65599:EHJ65618 EQU65599:ERF65618 FAQ65599:FBB65618 FKM65599:FKX65618 FUI65599:FUT65618 GEE65599:GEP65618 GOA65599:GOL65618 GXW65599:GYH65618 HHS65599:HID65618 HRO65599:HRZ65618 IBK65599:IBV65618 ILG65599:ILR65618 IVC65599:IVN65618 JEY65599:JFJ65618 JOU65599:JPF65618 JYQ65599:JZB65618 KIM65599:KIX65618 KSI65599:KST65618 LCE65599:LCP65618 LMA65599:LML65618 LVW65599:LWH65618 MFS65599:MGD65618 MPO65599:MPZ65618 MZK65599:MZV65618 NJG65599:NJR65618 NTC65599:NTN65618 OCY65599:ODJ65618 OMU65599:ONF65618 OWQ65599:OXB65618 PGM65599:PGX65618 PQI65599:PQT65618 QAE65599:QAP65618 QKA65599:QKL65618 QTW65599:QUH65618 RDS65599:RED65618 RNO65599:RNZ65618 RXK65599:RXV65618 SHG65599:SHR65618 SRC65599:SRN65618 TAY65599:TBJ65618 TKU65599:TLF65618 TUQ65599:TVB65618 UEM65599:UEX65618 UOI65599:UOT65618 UYE65599:UYP65618 VIA65599:VIL65618 VRW65599:VSH65618 WBS65599:WCD65618 WLO65599:WLZ65618 WVK65599:WVV65618 C131135:N131154 IY131135:JJ131154 SU131135:TF131154 ACQ131135:ADB131154 AMM131135:AMX131154 AWI131135:AWT131154 BGE131135:BGP131154 BQA131135:BQL131154 BZW131135:CAH131154 CJS131135:CKD131154 CTO131135:CTZ131154 DDK131135:DDV131154 DNG131135:DNR131154 DXC131135:DXN131154 EGY131135:EHJ131154 EQU131135:ERF131154 FAQ131135:FBB131154 FKM131135:FKX131154 FUI131135:FUT131154 GEE131135:GEP131154 GOA131135:GOL131154 GXW131135:GYH131154 HHS131135:HID131154 HRO131135:HRZ131154 IBK131135:IBV131154 ILG131135:ILR131154 IVC131135:IVN131154 JEY131135:JFJ131154 JOU131135:JPF131154 JYQ131135:JZB131154 KIM131135:KIX131154 KSI131135:KST131154 LCE131135:LCP131154 LMA131135:LML131154 LVW131135:LWH131154 MFS131135:MGD131154 MPO131135:MPZ131154 MZK131135:MZV131154 NJG131135:NJR131154 NTC131135:NTN131154 OCY131135:ODJ131154 OMU131135:ONF131154 OWQ131135:OXB131154 PGM131135:PGX131154 PQI131135:PQT131154 QAE131135:QAP131154 QKA131135:QKL131154 QTW131135:QUH131154 RDS131135:RED131154 RNO131135:RNZ131154 RXK131135:RXV131154 SHG131135:SHR131154 SRC131135:SRN131154 TAY131135:TBJ131154 TKU131135:TLF131154 TUQ131135:TVB131154 UEM131135:UEX131154 UOI131135:UOT131154 UYE131135:UYP131154 VIA131135:VIL131154 VRW131135:VSH131154 WBS131135:WCD131154 WLO131135:WLZ131154 WVK131135:WVV131154 C196671:N196690 IY196671:JJ196690 SU196671:TF196690 ACQ196671:ADB196690 AMM196671:AMX196690 AWI196671:AWT196690 BGE196671:BGP196690 BQA196671:BQL196690 BZW196671:CAH196690 CJS196671:CKD196690 CTO196671:CTZ196690 DDK196671:DDV196690 DNG196671:DNR196690 DXC196671:DXN196690 EGY196671:EHJ196690 EQU196671:ERF196690 FAQ196671:FBB196690 FKM196671:FKX196690 FUI196671:FUT196690 GEE196671:GEP196690 GOA196671:GOL196690 GXW196671:GYH196690 HHS196671:HID196690 HRO196671:HRZ196690 IBK196671:IBV196690 ILG196671:ILR196690 IVC196671:IVN196690 JEY196671:JFJ196690 JOU196671:JPF196690 JYQ196671:JZB196690 KIM196671:KIX196690 KSI196671:KST196690 LCE196671:LCP196690 LMA196671:LML196690 LVW196671:LWH196690 MFS196671:MGD196690 MPO196671:MPZ196690 MZK196671:MZV196690 NJG196671:NJR196690 NTC196671:NTN196690 OCY196671:ODJ196690 OMU196671:ONF196690 OWQ196671:OXB196690 PGM196671:PGX196690 PQI196671:PQT196690 QAE196671:QAP196690 QKA196671:QKL196690 QTW196671:QUH196690 RDS196671:RED196690 RNO196671:RNZ196690 RXK196671:RXV196690 SHG196671:SHR196690 SRC196671:SRN196690 TAY196671:TBJ196690 TKU196671:TLF196690 TUQ196671:TVB196690 UEM196671:UEX196690 UOI196671:UOT196690 UYE196671:UYP196690 VIA196671:VIL196690 VRW196671:VSH196690 WBS196671:WCD196690 WLO196671:WLZ196690 WVK196671:WVV196690 C262207:N262226 IY262207:JJ262226 SU262207:TF262226 ACQ262207:ADB262226 AMM262207:AMX262226 AWI262207:AWT262226 BGE262207:BGP262226 BQA262207:BQL262226 BZW262207:CAH262226 CJS262207:CKD262226 CTO262207:CTZ262226 DDK262207:DDV262226 DNG262207:DNR262226 DXC262207:DXN262226 EGY262207:EHJ262226 EQU262207:ERF262226 FAQ262207:FBB262226 FKM262207:FKX262226 FUI262207:FUT262226 GEE262207:GEP262226 GOA262207:GOL262226 GXW262207:GYH262226 HHS262207:HID262226 HRO262207:HRZ262226 IBK262207:IBV262226 ILG262207:ILR262226 IVC262207:IVN262226 JEY262207:JFJ262226 JOU262207:JPF262226 JYQ262207:JZB262226 KIM262207:KIX262226 KSI262207:KST262226 LCE262207:LCP262226 LMA262207:LML262226 LVW262207:LWH262226 MFS262207:MGD262226 MPO262207:MPZ262226 MZK262207:MZV262226 NJG262207:NJR262226 NTC262207:NTN262226 OCY262207:ODJ262226 OMU262207:ONF262226 OWQ262207:OXB262226 PGM262207:PGX262226 PQI262207:PQT262226 QAE262207:QAP262226 QKA262207:QKL262226 QTW262207:QUH262226 RDS262207:RED262226 RNO262207:RNZ262226 RXK262207:RXV262226 SHG262207:SHR262226 SRC262207:SRN262226 TAY262207:TBJ262226 TKU262207:TLF262226 TUQ262207:TVB262226 UEM262207:UEX262226 UOI262207:UOT262226 UYE262207:UYP262226 VIA262207:VIL262226 VRW262207:VSH262226 WBS262207:WCD262226 WLO262207:WLZ262226 WVK262207:WVV262226 C327743:N327762 IY327743:JJ327762 SU327743:TF327762 ACQ327743:ADB327762 AMM327743:AMX327762 AWI327743:AWT327762 BGE327743:BGP327762 BQA327743:BQL327762 BZW327743:CAH327762 CJS327743:CKD327762 CTO327743:CTZ327762 DDK327743:DDV327762 DNG327743:DNR327762 DXC327743:DXN327762 EGY327743:EHJ327762 EQU327743:ERF327762 FAQ327743:FBB327762 FKM327743:FKX327762 FUI327743:FUT327762 GEE327743:GEP327762 GOA327743:GOL327762 GXW327743:GYH327762 HHS327743:HID327762 HRO327743:HRZ327762 IBK327743:IBV327762 ILG327743:ILR327762 IVC327743:IVN327762 JEY327743:JFJ327762 JOU327743:JPF327762 JYQ327743:JZB327762 KIM327743:KIX327762 KSI327743:KST327762 LCE327743:LCP327762 LMA327743:LML327762 LVW327743:LWH327762 MFS327743:MGD327762 MPO327743:MPZ327762 MZK327743:MZV327762 NJG327743:NJR327762 NTC327743:NTN327762 OCY327743:ODJ327762 OMU327743:ONF327762 OWQ327743:OXB327762 PGM327743:PGX327762 PQI327743:PQT327762 QAE327743:QAP327762 QKA327743:QKL327762 QTW327743:QUH327762 RDS327743:RED327762 RNO327743:RNZ327762 RXK327743:RXV327762 SHG327743:SHR327762 SRC327743:SRN327762 TAY327743:TBJ327762 TKU327743:TLF327762 TUQ327743:TVB327762 UEM327743:UEX327762 UOI327743:UOT327762 UYE327743:UYP327762 VIA327743:VIL327762 VRW327743:VSH327762 WBS327743:WCD327762 WLO327743:WLZ327762 WVK327743:WVV327762 C393279:N393298 IY393279:JJ393298 SU393279:TF393298 ACQ393279:ADB393298 AMM393279:AMX393298 AWI393279:AWT393298 BGE393279:BGP393298 BQA393279:BQL393298 BZW393279:CAH393298 CJS393279:CKD393298 CTO393279:CTZ393298 DDK393279:DDV393298 DNG393279:DNR393298 DXC393279:DXN393298 EGY393279:EHJ393298 EQU393279:ERF393298 FAQ393279:FBB393298 FKM393279:FKX393298 FUI393279:FUT393298 GEE393279:GEP393298 GOA393279:GOL393298 GXW393279:GYH393298 HHS393279:HID393298 HRO393279:HRZ393298 IBK393279:IBV393298 ILG393279:ILR393298 IVC393279:IVN393298 JEY393279:JFJ393298 JOU393279:JPF393298 JYQ393279:JZB393298 KIM393279:KIX393298 KSI393279:KST393298 LCE393279:LCP393298 LMA393279:LML393298 LVW393279:LWH393298 MFS393279:MGD393298 MPO393279:MPZ393298 MZK393279:MZV393298 NJG393279:NJR393298 NTC393279:NTN393298 OCY393279:ODJ393298 OMU393279:ONF393298 OWQ393279:OXB393298 PGM393279:PGX393298 PQI393279:PQT393298 QAE393279:QAP393298 QKA393279:QKL393298 QTW393279:QUH393298 RDS393279:RED393298 RNO393279:RNZ393298 RXK393279:RXV393298 SHG393279:SHR393298 SRC393279:SRN393298 TAY393279:TBJ393298 TKU393279:TLF393298 TUQ393279:TVB393298 UEM393279:UEX393298 UOI393279:UOT393298 UYE393279:UYP393298 VIA393279:VIL393298 VRW393279:VSH393298 WBS393279:WCD393298 WLO393279:WLZ393298 WVK393279:WVV393298 C458815:N458834 IY458815:JJ458834 SU458815:TF458834 ACQ458815:ADB458834 AMM458815:AMX458834 AWI458815:AWT458834 BGE458815:BGP458834 BQA458815:BQL458834 BZW458815:CAH458834 CJS458815:CKD458834 CTO458815:CTZ458834 DDK458815:DDV458834 DNG458815:DNR458834 DXC458815:DXN458834 EGY458815:EHJ458834 EQU458815:ERF458834 FAQ458815:FBB458834 FKM458815:FKX458834 FUI458815:FUT458834 GEE458815:GEP458834 GOA458815:GOL458834 GXW458815:GYH458834 HHS458815:HID458834 HRO458815:HRZ458834 IBK458815:IBV458834 ILG458815:ILR458834 IVC458815:IVN458834 JEY458815:JFJ458834 JOU458815:JPF458834 JYQ458815:JZB458834 KIM458815:KIX458834 KSI458815:KST458834 LCE458815:LCP458834 LMA458815:LML458834 LVW458815:LWH458834 MFS458815:MGD458834 MPO458815:MPZ458834 MZK458815:MZV458834 NJG458815:NJR458834 NTC458815:NTN458834 OCY458815:ODJ458834 OMU458815:ONF458834 OWQ458815:OXB458834 PGM458815:PGX458834 PQI458815:PQT458834 QAE458815:QAP458834 QKA458815:QKL458834 QTW458815:QUH458834 RDS458815:RED458834 RNO458815:RNZ458834 RXK458815:RXV458834 SHG458815:SHR458834 SRC458815:SRN458834 TAY458815:TBJ458834 TKU458815:TLF458834 TUQ458815:TVB458834 UEM458815:UEX458834 UOI458815:UOT458834 UYE458815:UYP458834 VIA458815:VIL458834 VRW458815:VSH458834 WBS458815:WCD458834 WLO458815:WLZ458834 WVK458815:WVV458834 C524351:N524370 IY524351:JJ524370 SU524351:TF524370 ACQ524351:ADB524370 AMM524351:AMX524370 AWI524351:AWT524370 BGE524351:BGP524370 BQA524351:BQL524370 BZW524351:CAH524370 CJS524351:CKD524370 CTO524351:CTZ524370 DDK524351:DDV524370 DNG524351:DNR524370 DXC524351:DXN524370 EGY524351:EHJ524370 EQU524351:ERF524370 FAQ524351:FBB524370 FKM524351:FKX524370 FUI524351:FUT524370 GEE524351:GEP524370 GOA524351:GOL524370 GXW524351:GYH524370 HHS524351:HID524370 HRO524351:HRZ524370 IBK524351:IBV524370 ILG524351:ILR524370 IVC524351:IVN524370 JEY524351:JFJ524370 JOU524351:JPF524370 JYQ524351:JZB524370 KIM524351:KIX524370 KSI524351:KST524370 LCE524351:LCP524370 LMA524351:LML524370 LVW524351:LWH524370 MFS524351:MGD524370 MPO524351:MPZ524370 MZK524351:MZV524370 NJG524351:NJR524370 NTC524351:NTN524370 OCY524351:ODJ524370 OMU524351:ONF524370 OWQ524351:OXB524370 PGM524351:PGX524370 PQI524351:PQT524370 QAE524351:QAP524370 QKA524351:QKL524370 QTW524351:QUH524370 RDS524351:RED524370 RNO524351:RNZ524370 RXK524351:RXV524370 SHG524351:SHR524370 SRC524351:SRN524370 TAY524351:TBJ524370 TKU524351:TLF524370 TUQ524351:TVB524370 UEM524351:UEX524370 UOI524351:UOT524370 UYE524351:UYP524370 VIA524351:VIL524370 VRW524351:VSH524370 WBS524351:WCD524370 WLO524351:WLZ524370 WVK524351:WVV524370 C589887:N589906 IY589887:JJ589906 SU589887:TF589906 ACQ589887:ADB589906 AMM589887:AMX589906 AWI589887:AWT589906 BGE589887:BGP589906 BQA589887:BQL589906 BZW589887:CAH589906 CJS589887:CKD589906 CTO589887:CTZ589906 DDK589887:DDV589906 DNG589887:DNR589906 DXC589887:DXN589906 EGY589887:EHJ589906 EQU589887:ERF589906 FAQ589887:FBB589906 FKM589887:FKX589906 FUI589887:FUT589906 GEE589887:GEP589906 GOA589887:GOL589906 GXW589887:GYH589906 HHS589887:HID589906 HRO589887:HRZ589906 IBK589887:IBV589906 ILG589887:ILR589906 IVC589887:IVN589906 JEY589887:JFJ589906 JOU589887:JPF589906 JYQ589887:JZB589906 KIM589887:KIX589906 KSI589887:KST589906 LCE589887:LCP589906 LMA589887:LML589906 LVW589887:LWH589906 MFS589887:MGD589906 MPO589887:MPZ589906 MZK589887:MZV589906 NJG589887:NJR589906 NTC589887:NTN589906 OCY589887:ODJ589906 OMU589887:ONF589906 OWQ589887:OXB589906 PGM589887:PGX589906 PQI589887:PQT589906 QAE589887:QAP589906 QKA589887:QKL589906 QTW589887:QUH589906 RDS589887:RED589906 RNO589887:RNZ589906 RXK589887:RXV589906 SHG589887:SHR589906 SRC589887:SRN589906 TAY589887:TBJ589906 TKU589887:TLF589906 TUQ589887:TVB589906 UEM589887:UEX589906 UOI589887:UOT589906 UYE589887:UYP589906 VIA589887:VIL589906 VRW589887:VSH589906 WBS589887:WCD589906 WLO589887:WLZ589906 WVK589887:WVV589906 C655423:N655442 IY655423:JJ655442 SU655423:TF655442 ACQ655423:ADB655442 AMM655423:AMX655442 AWI655423:AWT655442 BGE655423:BGP655442 BQA655423:BQL655442 BZW655423:CAH655442 CJS655423:CKD655442 CTO655423:CTZ655442 DDK655423:DDV655442 DNG655423:DNR655442 DXC655423:DXN655442 EGY655423:EHJ655442 EQU655423:ERF655442 FAQ655423:FBB655442 FKM655423:FKX655442 FUI655423:FUT655442 GEE655423:GEP655442 GOA655423:GOL655442 GXW655423:GYH655442 HHS655423:HID655442 HRO655423:HRZ655442 IBK655423:IBV655442 ILG655423:ILR655442 IVC655423:IVN655442 JEY655423:JFJ655442 JOU655423:JPF655442 JYQ655423:JZB655442 KIM655423:KIX655442 KSI655423:KST655442 LCE655423:LCP655442 LMA655423:LML655442 LVW655423:LWH655442 MFS655423:MGD655442 MPO655423:MPZ655442 MZK655423:MZV655442 NJG655423:NJR655442 NTC655423:NTN655442 OCY655423:ODJ655442 OMU655423:ONF655442 OWQ655423:OXB655442 PGM655423:PGX655442 PQI655423:PQT655442 QAE655423:QAP655442 QKA655423:QKL655442 QTW655423:QUH655442 RDS655423:RED655442 RNO655423:RNZ655442 RXK655423:RXV655442 SHG655423:SHR655442 SRC655423:SRN655442 TAY655423:TBJ655442 TKU655423:TLF655442 TUQ655423:TVB655442 UEM655423:UEX655442 UOI655423:UOT655442 UYE655423:UYP655442 VIA655423:VIL655442 VRW655423:VSH655442 WBS655423:WCD655442 WLO655423:WLZ655442 WVK655423:WVV655442 C720959:N720978 IY720959:JJ720978 SU720959:TF720978 ACQ720959:ADB720978 AMM720959:AMX720978 AWI720959:AWT720978 BGE720959:BGP720978 BQA720959:BQL720978 BZW720959:CAH720978 CJS720959:CKD720978 CTO720959:CTZ720978 DDK720959:DDV720978 DNG720959:DNR720978 DXC720959:DXN720978 EGY720959:EHJ720978 EQU720959:ERF720978 FAQ720959:FBB720978 FKM720959:FKX720978 FUI720959:FUT720978 GEE720959:GEP720978 GOA720959:GOL720978 GXW720959:GYH720978 HHS720959:HID720978 HRO720959:HRZ720978 IBK720959:IBV720978 ILG720959:ILR720978 IVC720959:IVN720978 JEY720959:JFJ720978 JOU720959:JPF720978 JYQ720959:JZB720978 KIM720959:KIX720978 KSI720959:KST720978 LCE720959:LCP720978 LMA720959:LML720978 LVW720959:LWH720978 MFS720959:MGD720978 MPO720959:MPZ720978 MZK720959:MZV720978 NJG720959:NJR720978 NTC720959:NTN720978 OCY720959:ODJ720978 OMU720959:ONF720978 OWQ720959:OXB720978 PGM720959:PGX720978 PQI720959:PQT720978 QAE720959:QAP720978 QKA720959:QKL720978 QTW720959:QUH720978 RDS720959:RED720978 RNO720959:RNZ720978 RXK720959:RXV720978 SHG720959:SHR720978 SRC720959:SRN720978 TAY720959:TBJ720978 TKU720959:TLF720978 TUQ720959:TVB720978 UEM720959:UEX720978 UOI720959:UOT720978 UYE720959:UYP720978 VIA720959:VIL720978 VRW720959:VSH720978 WBS720959:WCD720978 WLO720959:WLZ720978 WVK720959:WVV720978 C786495:N786514 IY786495:JJ786514 SU786495:TF786514 ACQ786495:ADB786514 AMM786495:AMX786514 AWI786495:AWT786514 BGE786495:BGP786514 BQA786495:BQL786514 BZW786495:CAH786514 CJS786495:CKD786514 CTO786495:CTZ786514 DDK786495:DDV786514 DNG786495:DNR786514 DXC786495:DXN786514 EGY786495:EHJ786514 EQU786495:ERF786514 FAQ786495:FBB786514 FKM786495:FKX786514 FUI786495:FUT786514 GEE786495:GEP786514 GOA786495:GOL786514 GXW786495:GYH786514 HHS786495:HID786514 HRO786495:HRZ786514 IBK786495:IBV786514 ILG786495:ILR786514 IVC786495:IVN786514 JEY786495:JFJ786514 JOU786495:JPF786514 JYQ786495:JZB786514 KIM786495:KIX786514 KSI786495:KST786514 LCE786495:LCP786514 LMA786495:LML786514 LVW786495:LWH786514 MFS786495:MGD786514 MPO786495:MPZ786514 MZK786495:MZV786514 NJG786495:NJR786514 NTC786495:NTN786514 OCY786495:ODJ786514 OMU786495:ONF786514 OWQ786495:OXB786514 PGM786495:PGX786514 PQI786495:PQT786514 QAE786495:QAP786514 QKA786495:QKL786514 QTW786495:QUH786514 RDS786495:RED786514 RNO786495:RNZ786514 RXK786495:RXV786514 SHG786495:SHR786514 SRC786495:SRN786514 TAY786495:TBJ786514 TKU786495:TLF786514 TUQ786495:TVB786514 UEM786495:UEX786514 UOI786495:UOT786514 UYE786495:UYP786514 VIA786495:VIL786514 VRW786495:VSH786514 WBS786495:WCD786514 WLO786495:WLZ786514 WVK786495:WVV786514 C852031:N852050 IY852031:JJ852050 SU852031:TF852050 ACQ852031:ADB852050 AMM852031:AMX852050 AWI852031:AWT852050 BGE852031:BGP852050 BQA852031:BQL852050 BZW852031:CAH852050 CJS852031:CKD852050 CTO852031:CTZ852050 DDK852031:DDV852050 DNG852031:DNR852050 DXC852031:DXN852050 EGY852031:EHJ852050 EQU852031:ERF852050 FAQ852031:FBB852050 FKM852031:FKX852050 FUI852031:FUT852050 GEE852031:GEP852050 GOA852031:GOL852050 GXW852031:GYH852050 HHS852031:HID852050 HRO852031:HRZ852050 IBK852031:IBV852050 ILG852031:ILR852050 IVC852031:IVN852050 JEY852031:JFJ852050 JOU852031:JPF852050 JYQ852031:JZB852050 KIM852031:KIX852050 KSI852031:KST852050 LCE852031:LCP852050 LMA852031:LML852050 LVW852031:LWH852050 MFS852031:MGD852050 MPO852031:MPZ852050 MZK852031:MZV852050 NJG852031:NJR852050 NTC852031:NTN852050 OCY852031:ODJ852050 OMU852031:ONF852050 OWQ852031:OXB852050 PGM852031:PGX852050 PQI852031:PQT852050 QAE852031:QAP852050 QKA852031:QKL852050 QTW852031:QUH852050 RDS852031:RED852050 RNO852031:RNZ852050 RXK852031:RXV852050 SHG852031:SHR852050 SRC852031:SRN852050 TAY852031:TBJ852050 TKU852031:TLF852050 TUQ852031:TVB852050 UEM852031:UEX852050 UOI852031:UOT852050 UYE852031:UYP852050 VIA852031:VIL852050 VRW852031:VSH852050 WBS852031:WCD852050 WLO852031:WLZ852050 WVK852031:WVV852050 C917567:N917586 IY917567:JJ917586 SU917567:TF917586 ACQ917567:ADB917586 AMM917567:AMX917586 AWI917567:AWT917586 BGE917567:BGP917586 BQA917567:BQL917586 BZW917567:CAH917586 CJS917567:CKD917586 CTO917567:CTZ917586 DDK917567:DDV917586 DNG917567:DNR917586 DXC917567:DXN917586 EGY917567:EHJ917586 EQU917567:ERF917586 FAQ917567:FBB917586 FKM917567:FKX917586 FUI917567:FUT917586 GEE917567:GEP917586 GOA917567:GOL917586 GXW917567:GYH917586 HHS917567:HID917586 HRO917567:HRZ917586 IBK917567:IBV917586 ILG917567:ILR917586 IVC917567:IVN917586 JEY917567:JFJ917586 JOU917567:JPF917586 JYQ917567:JZB917586 KIM917567:KIX917586 KSI917567:KST917586 LCE917567:LCP917586 LMA917567:LML917586 LVW917567:LWH917586 MFS917567:MGD917586 MPO917567:MPZ917586 MZK917567:MZV917586 NJG917567:NJR917586 NTC917567:NTN917586 OCY917567:ODJ917586 OMU917567:ONF917586 OWQ917567:OXB917586 PGM917567:PGX917586 PQI917567:PQT917586 QAE917567:QAP917586 QKA917567:QKL917586 QTW917567:QUH917586 RDS917567:RED917586 RNO917567:RNZ917586 RXK917567:RXV917586 SHG917567:SHR917586 SRC917567:SRN917586 TAY917567:TBJ917586 TKU917567:TLF917586 TUQ917567:TVB917586 UEM917567:UEX917586 UOI917567:UOT917586 UYE917567:UYP917586 VIA917567:VIL917586 VRW917567:VSH917586 WBS917567:WCD917586 WLO917567:WLZ917586 WVK917567:WVV917586 C983103:N983122 IY983103:JJ983122 SU983103:TF983122 ACQ983103:ADB983122 AMM983103:AMX983122 AWI983103:AWT983122 BGE983103:BGP983122 BQA983103:BQL983122 BZW983103:CAH983122 CJS983103:CKD983122 CTO983103:CTZ983122 DDK983103:DDV983122 DNG983103:DNR983122 DXC983103:DXN983122 EGY983103:EHJ983122 EQU983103:ERF983122 FAQ983103:FBB983122 FKM983103:FKX983122 FUI983103:FUT983122 GEE983103:GEP983122 GOA983103:GOL983122 GXW983103:GYH983122 HHS983103:HID983122 HRO983103:HRZ983122 IBK983103:IBV983122 ILG983103:ILR983122 IVC983103:IVN983122 JEY983103:JFJ983122 JOU983103:JPF983122 JYQ983103:JZB983122 KIM983103:KIX983122 KSI983103:KST983122 LCE983103:LCP983122 LMA983103:LML983122 LVW983103:LWH983122 MFS983103:MGD983122 MPO983103:MPZ983122 MZK983103:MZV983122 NJG983103:NJR983122 NTC983103:NTN983122 OCY983103:ODJ983122 OMU983103:ONF983122 OWQ983103:OXB983122 PGM983103:PGX983122 PQI983103:PQT983122 QAE983103:QAP983122 QKA983103:QKL983122 QTW983103:QUH983122 RDS983103:RED983122 RNO983103:RNZ983122 RXK983103:RXV983122 SHG983103:SHR983122 SRC983103:SRN983122 TAY983103:TBJ983122 TKU983103:TLF983122 TUQ983103:TVB983122 UEM983103:UEX983122 UOI983103:UOT983122 UYE983103:UYP983122 VIA983103:VIL983122 VRW983103:VSH983122 WBS983103:WCD983122 WLO983103:WLZ983122 C63:N82 O69 P71" xr:uid="{CA73EA52-F435-4FD1-A831-087EA35111E7}"/>
  </dataValidations>
  <printOptions horizontalCentered="1"/>
  <pageMargins left="0.24" right="0.15" top="0.56000000000000005" bottom="0.57999999999999996" header="0.23" footer="0.23622047244094491"/>
  <pageSetup paperSize="9" scale="78" orientation="portrait" horizontalDpi="300" verticalDpi="300" r:id="rId1"/>
  <headerFooter alignWithMargins="0"/>
  <rowBreaks count="2" manualBreakCount="2">
    <brk id="29" max="17" man="1"/>
    <brk id="59" max="16383" man="1"/>
  </rowBreaks>
  <legacyDrawing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0B18-0D06-492B-9B7A-F93D36794728}">
  <sheetPr>
    <tabColor theme="9"/>
  </sheetPr>
  <dimension ref="A1:IU65414"/>
  <sheetViews>
    <sheetView zoomScale="90" zoomScaleNormal="100" workbookViewId="0">
      <selection activeCell="B112" sqref="A112:F112"/>
    </sheetView>
  </sheetViews>
  <sheetFormatPr defaultColWidth="9.140625" defaultRowHeight="12.75" x14ac:dyDescent="0.2"/>
  <cols>
    <col min="1" max="1" width="8.5703125" style="37" customWidth="1"/>
    <col min="2" max="2" width="12.42578125" style="37" customWidth="1"/>
    <col min="3" max="3" width="10.42578125" style="37" customWidth="1"/>
    <col min="4" max="4" width="8.5703125" style="37" customWidth="1"/>
    <col min="5" max="7" width="6.5703125" style="37" customWidth="1"/>
    <col min="8" max="8" width="14" style="37" customWidth="1"/>
    <col min="9" max="9" width="6.5703125" style="37" customWidth="1"/>
    <col min="10" max="10" width="14.140625" style="37" customWidth="1"/>
    <col min="11" max="11" width="6.5703125" style="37" customWidth="1"/>
    <col min="12" max="12" width="11.42578125" style="37" customWidth="1"/>
    <col min="13" max="13" width="6.5703125" style="37" customWidth="1"/>
    <col min="14" max="14" width="11" style="37" customWidth="1"/>
    <col min="15" max="15" width="9.140625" style="37"/>
    <col min="16" max="16" width="10.140625" style="37" customWidth="1"/>
    <col min="17" max="17" width="9.140625" style="37"/>
    <col min="18" max="18" width="11.5703125" style="37" customWidth="1"/>
    <col min="19" max="244" width="9.140625" style="37"/>
    <col min="245" max="245" width="14.140625" style="37" bestFit="1" customWidth="1"/>
    <col min="246" max="256" width="9.140625" style="37"/>
    <col min="257" max="257" width="8.5703125" style="37" customWidth="1"/>
    <col min="258" max="258" width="12.42578125" style="37" customWidth="1"/>
    <col min="259" max="259" width="10.42578125" style="37" customWidth="1"/>
    <col min="260" max="260" width="8.5703125" style="37" customWidth="1"/>
    <col min="261" max="263" width="6.5703125" style="37" customWidth="1"/>
    <col min="264" max="264" width="14" style="37" customWidth="1"/>
    <col min="265" max="265" width="6.5703125" style="37" customWidth="1"/>
    <col min="266" max="266" width="14.140625" style="37" customWidth="1"/>
    <col min="267" max="267" width="6.5703125" style="37" customWidth="1"/>
    <col min="268" max="268" width="11.42578125" style="37" customWidth="1"/>
    <col min="269" max="269" width="6.5703125" style="37" customWidth="1"/>
    <col min="270" max="270" width="11" style="37" customWidth="1"/>
    <col min="271" max="271" width="9.140625" style="37"/>
    <col min="272" max="272" width="10.140625" style="37" customWidth="1"/>
    <col min="273" max="273" width="9.140625" style="37"/>
    <col min="274" max="274" width="11.5703125" style="37" customWidth="1"/>
    <col min="275" max="500" width="9.140625" style="37"/>
    <col min="501" max="501" width="14.140625" style="37" bestFit="1" customWidth="1"/>
    <col min="502" max="512" width="9.140625" style="37"/>
    <col min="513" max="513" width="8.5703125" style="37" customWidth="1"/>
    <col min="514" max="514" width="12.42578125" style="37" customWidth="1"/>
    <col min="515" max="515" width="10.42578125" style="37" customWidth="1"/>
    <col min="516" max="516" width="8.5703125" style="37" customWidth="1"/>
    <col min="517" max="519" width="6.5703125" style="37" customWidth="1"/>
    <col min="520" max="520" width="14" style="37" customWidth="1"/>
    <col min="521" max="521" width="6.5703125" style="37" customWidth="1"/>
    <col min="522" max="522" width="14.140625" style="37" customWidth="1"/>
    <col min="523" max="523" width="6.5703125" style="37" customWidth="1"/>
    <col min="524" max="524" width="11.42578125" style="37" customWidth="1"/>
    <col min="525" max="525" width="6.5703125" style="37" customWidth="1"/>
    <col min="526" max="526" width="11" style="37" customWidth="1"/>
    <col min="527" max="527" width="9.140625" style="37"/>
    <col min="528" max="528" width="10.140625" style="37" customWidth="1"/>
    <col min="529" max="529" width="9.140625" style="37"/>
    <col min="530" max="530" width="11.5703125" style="37" customWidth="1"/>
    <col min="531" max="756" width="9.140625" style="37"/>
    <col min="757" max="757" width="14.140625" style="37" bestFit="1" customWidth="1"/>
    <col min="758" max="768" width="9.140625" style="37"/>
    <col min="769" max="769" width="8.5703125" style="37" customWidth="1"/>
    <col min="770" max="770" width="12.42578125" style="37" customWidth="1"/>
    <col min="771" max="771" width="10.42578125" style="37" customWidth="1"/>
    <col min="772" max="772" width="8.5703125" style="37" customWidth="1"/>
    <col min="773" max="775" width="6.5703125" style="37" customWidth="1"/>
    <col min="776" max="776" width="14" style="37" customWidth="1"/>
    <col min="777" max="777" width="6.5703125" style="37" customWidth="1"/>
    <col min="778" max="778" width="14.140625" style="37" customWidth="1"/>
    <col min="779" max="779" width="6.5703125" style="37" customWidth="1"/>
    <col min="780" max="780" width="11.42578125" style="37" customWidth="1"/>
    <col min="781" max="781" width="6.5703125" style="37" customWidth="1"/>
    <col min="782" max="782" width="11" style="37" customWidth="1"/>
    <col min="783" max="783" width="9.140625" style="37"/>
    <col min="784" max="784" width="10.140625" style="37" customWidth="1"/>
    <col min="785" max="785" width="9.140625" style="37"/>
    <col min="786" max="786" width="11.5703125" style="37" customWidth="1"/>
    <col min="787" max="1012" width="9.140625" style="37"/>
    <col min="1013" max="1013" width="14.140625" style="37" bestFit="1" customWidth="1"/>
    <col min="1014" max="1024" width="9.140625" style="37"/>
    <col min="1025" max="1025" width="8.5703125" style="37" customWidth="1"/>
    <col min="1026" max="1026" width="12.42578125" style="37" customWidth="1"/>
    <col min="1027" max="1027" width="10.42578125" style="37" customWidth="1"/>
    <col min="1028" max="1028" width="8.5703125" style="37" customWidth="1"/>
    <col min="1029" max="1031" width="6.5703125" style="37" customWidth="1"/>
    <col min="1032" max="1032" width="14" style="37" customWidth="1"/>
    <col min="1033" max="1033" width="6.5703125" style="37" customWidth="1"/>
    <col min="1034" max="1034" width="14.140625" style="37" customWidth="1"/>
    <col min="1035" max="1035" width="6.5703125" style="37" customWidth="1"/>
    <col min="1036" max="1036" width="11.42578125" style="37" customWidth="1"/>
    <col min="1037" max="1037" width="6.5703125" style="37" customWidth="1"/>
    <col min="1038" max="1038" width="11" style="37" customWidth="1"/>
    <col min="1039" max="1039" width="9.140625" style="37"/>
    <col min="1040" max="1040" width="10.140625" style="37" customWidth="1"/>
    <col min="1041" max="1041" width="9.140625" style="37"/>
    <col min="1042" max="1042" width="11.5703125" style="37" customWidth="1"/>
    <col min="1043" max="1268" width="9.140625" style="37"/>
    <col min="1269" max="1269" width="14.140625" style="37" bestFit="1" customWidth="1"/>
    <col min="1270" max="1280" width="9.140625" style="37"/>
    <col min="1281" max="1281" width="8.5703125" style="37" customWidth="1"/>
    <col min="1282" max="1282" width="12.42578125" style="37" customWidth="1"/>
    <col min="1283" max="1283" width="10.42578125" style="37" customWidth="1"/>
    <col min="1284" max="1284" width="8.5703125" style="37" customWidth="1"/>
    <col min="1285" max="1287" width="6.5703125" style="37" customWidth="1"/>
    <col min="1288" max="1288" width="14" style="37" customWidth="1"/>
    <col min="1289" max="1289" width="6.5703125" style="37" customWidth="1"/>
    <col min="1290" max="1290" width="14.140625" style="37" customWidth="1"/>
    <col min="1291" max="1291" width="6.5703125" style="37" customWidth="1"/>
    <col min="1292" max="1292" width="11.42578125" style="37" customWidth="1"/>
    <col min="1293" max="1293" width="6.5703125" style="37" customWidth="1"/>
    <col min="1294" max="1294" width="11" style="37" customWidth="1"/>
    <col min="1295" max="1295" width="9.140625" style="37"/>
    <col min="1296" max="1296" width="10.140625" style="37" customWidth="1"/>
    <col min="1297" max="1297" width="9.140625" style="37"/>
    <col min="1298" max="1298" width="11.5703125" style="37" customWidth="1"/>
    <col min="1299" max="1524" width="9.140625" style="37"/>
    <col min="1525" max="1525" width="14.140625" style="37" bestFit="1" customWidth="1"/>
    <col min="1526" max="1536" width="9.140625" style="37"/>
    <col min="1537" max="1537" width="8.5703125" style="37" customWidth="1"/>
    <col min="1538" max="1538" width="12.42578125" style="37" customWidth="1"/>
    <col min="1539" max="1539" width="10.42578125" style="37" customWidth="1"/>
    <col min="1540" max="1540" width="8.5703125" style="37" customWidth="1"/>
    <col min="1541" max="1543" width="6.5703125" style="37" customWidth="1"/>
    <col min="1544" max="1544" width="14" style="37" customWidth="1"/>
    <col min="1545" max="1545" width="6.5703125" style="37" customWidth="1"/>
    <col min="1546" max="1546" width="14.140625" style="37" customWidth="1"/>
    <col min="1547" max="1547" width="6.5703125" style="37" customWidth="1"/>
    <col min="1548" max="1548" width="11.42578125" style="37" customWidth="1"/>
    <col min="1549" max="1549" width="6.5703125" style="37" customWidth="1"/>
    <col min="1550" max="1550" width="11" style="37" customWidth="1"/>
    <col min="1551" max="1551" width="9.140625" style="37"/>
    <col min="1552" max="1552" width="10.140625" style="37" customWidth="1"/>
    <col min="1553" max="1553" width="9.140625" style="37"/>
    <col min="1554" max="1554" width="11.5703125" style="37" customWidth="1"/>
    <col min="1555" max="1780" width="9.140625" style="37"/>
    <col min="1781" max="1781" width="14.140625" style="37" bestFit="1" customWidth="1"/>
    <col min="1782" max="1792" width="9.140625" style="37"/>
    <col min="1793" max="1793" width="8.5703125" style="37" customWidth="1"/>
    <col min="1794" max="1794" width="12.42578125" style="37" customWidth="1"/>
    <col min="1795" max="1795" width="10.42578125" style="37" customWidth="1"/>
    <col min="1796" max="1796" width="8.5703125" style="37" customWidth="1"/>
    <col min="1797" max="1799" width="6.5703125" style="37" customWidth="1"/>
    <col min="1800" max="1800" width="14" style="37" customWidth="1"/>
    <col min="1801" max="1801" width="6.5703125" style="37" customWidth="1"/>
    <col min="1802" max="1802" width="14.140625" style="37" customWidth="1"/>
    <col min="1803" max="1803" width="6.5703125" style="37" customWidth="1"/>
    <col min="1804" max="1804" width="11.42578125" style="37" customWidth="1"/>
    <col min="1805" max="1805" width="6.5703125" style="37" customWidth="1"/>
    <col min="1806" max="1806" width="11" style="37" customWidth="1"/>
    <col min="1807" max="1807" width="9.140625" style="37"/>
    <col min="1808" max="1808" width="10.140625" style="37" customWidth="1"/>
    <col min="1809" max="1809" width="9.140625" style="37"/>
    <col min="1810" max="1810" width="11.5703125" style="37" customWidth="1"/>
    <col min="1811" max="2036" width="9.140625" style="37"/>
    <col min="2037" max="2037" width="14.140625" style="37" bestFit="1" customWidth="1"/>
    <col min="2038" max="2048" width="9.140625" style="37"/>
    <col min="2049" max="2049" width="8.5703125" style="37" customWidth="1"/>
    <col min="2050" max="2050" width="12.42578125" style="37" customWidth="1"/>
    <col min="2051" max="2051" width="10.42578125" style="37" customWidth="1"/>
    <col min="2052" max="2052" width="8.5703125" style="37" customWidth="1"/>
    <col min="2053" max="2055" width="6.5703125" style="37" customWidth="1"/>
    <col min="2056" max="2056" width="14" style="37" customWidth="1"/>
    <col min="2057" max="2057" width="6.5703125" style="37" customWidth="1"/>
    <col min="2058" max="2058" width="14.140625" style="37" customWidth="1"/>
    <col min="2059" max="2059" width="6.5703125" style="37" customWidth="1"/>
    <col min="2060" max="2060" width="11.42578125" style="37" customWidth="1"/>
    <col min="2061" max="2061" width="6.5703125" style="37" customWidth="1"/>
    <col min="2062" max="2062" width="11" style="37" customWidth="1"/>
    <col min="2063" max="2063" width="9.140625" style="37"/>
    <col min="2064" max="2064" width="10.140625" style="37" customWidth="1"/>
    <col min="2065" max="2065" width="9.140625" style="37"/>
    <col min="2066" max="2066" width="11.5703125" style="37" customWidth="1"/>
    <col min="2067" max="2292" width="9.140625" style="37"/>
    <col min="2293" max="2293" width="14.140625" style="37" bestFit="1" customWidth="1"/>
    <col min="2294" max="2304" width="9.140625" style="37"/>
    <col min="2305" max="2305" width="8.5703125" style="37" customWidth="1"/>
    <col min="2306" max="2306" width="12.42578125" style="37" customWidth="1"/>
    <col min="2307" max="2307" width="10.42578125" style="37" customWidth="1"/>
    <col min="2308" max="2308" width="8.5703125" style="37" customWidth="1"/>
    <col min="2309" max="2311" width="6.5703125" style="37" customWidth="1"/>
    <col min="2312" max="2312" width="14" style="37" customWidth="1"/>
    <col min="2313" max="2313" width="6.5703125" style="37" customWidth="1"/>
    <col min="2314" max="2314" width="14.140625" style="37" customWidth="1"/>
    <col min="2315" max="2315" width="6.5703125" style="37" customWidth="1"/>
    <col min="2316" max="2316" width="11.42578125" style="37" customWidth="1"/>
    <col min="2317" max="2317" width="6.5703125" style="37" customWidth="1"/>
    <col min="2318" max="2318" width="11" style="37" customWidth="1"/>
    <col min="2319" max="2319" width="9.140625" style="37"/>
    <col min="2320" max="2320" width="10.140625" style="37" customWidth="1"/>
    <col min="2321" max="2321" width="9.140625" style="37"/>
    <col min="2322" max="2322" width="11.5703125" style="37" customWidth="1"/>
    <col min="2323" max="2548" width="9.140625" style="37"/>
    <col min="2549" max="2549" width="14.140625" style="37" bestFit="1" customWidth="1"/>
    <col min="2550" max="2560" width="9.140625" style="37"/>
    <col min="2561" max="2561" width="8.5703125" style="37" customWidth="1"/>
    <col min="2562" max="2562" width="12.42578125" style="37" customWidth="1"/>
    <col min="2563" max="2563" width="10.42578125" style="37" customWidth="1"/>
    <col min="2564" max="2564" width="8.5703125" style="37" customWidth="1"/>
    <col min="2565" max="2567" width="6.5703125" style="37" customWidth="1"/>
    <col min="2568" max="2568" width="14" style="37" customWidth="1"/>
    <col min="2569" max="2569" width="6.5703125" style="37" customWidth="1"/>
    <col min="2570" max="2570" width="14.140625" style="37" customWidth="1"/>
    <col min="2571" max="2571" width="6.5703125" style="37" customWidth="1"/>
    <col min="2572" max="2572" width="11.42578125" style="37" customWidth="1"/>
    <col min="2573" max="2573" width="6.5703125" style="37" customWidth="1"/>
    <col min="2574" max="2574" width="11" style="37" customWidth="1"/>
    <col min="2575" max="2575" width="9.140625" style="37"/>
    <col min="2576" max="2576" width="10.140625" style="37" customWidth="1"/>
    <col min="2577" max="2577" width="9.140625" style="37"/>
    <col min="2578" max="2578" width="11.5703125" style="37" customWidth="1"/>
    <col min="2579" max="2804" width="9.140625" style="37"/>
    <col min="2805" max="2805" width="14.140625" style="37" bestFit="1" customWidth="1"/>
    <col min="2806" max="2816" width="9.140625" style="37"/>
    <col min="2817" max="2817" width="8.5703125" style="37" customWidth="1"/>
    <col min="2818" max="2818" width="12.42578125" style="37" customWidth="1"/>
    <col min="2819" max="2819" width="10.42578125" style="37" customWidth="1"/>
    <col min="2820" max="2820" width="8.5703125" style="37" customWidth="1"/>
    <col min="2821" max="2823" width="6.5703125" style="37" customWidth="1"/>
    <col min="2824" max="2824" width="14" style="37" customWidth="1"/>
    <col min="2825" max="2825" width="6.5703125" style="37" customWidth="1"/>
    <col min="2826" max="2826" width="14.140625" style="37" customWidth="1"/>
    <col min="2827" max="2827" width="6.5703125" style="37" customWidth="1"/>
    <col min="2828" max="2828" width="11.42578125" style="37" customWidth="1"/>
    <col min="2829" max="2829" width="6.5703125" style="37" customWidth="1"/>
    <col min="2830" max="2830" width="11" style="37" customWidth="1"/>
    <col min="2831" max="2831" width="9.140625" style="37"/>
    <col min="2832" max="2832" width="10.140625" style="37" customWidth="1"/>
    <col min="2833" max="2833" width="9.140625" style="37"/>
    <col min="2834" max="2834" width="11.5703125" style="37" customWidth="1"/>
    <col min="2835" max="3060" width="9.140625" style="37"/>
    <col min="3061" max="3061" width="14.140625" style="37" bestFit="1" customWidth="1"/>
    <col min="3062" max="3072" width="9.140625" style="37"/>
    <col min="3073" max="3073" width="8.5703125" style="37" customWidth="1"/>
    <col min="3074" max="3074" width="12.42578125" style="37" customWidth="1"/>
    <col min="3075" max="3075" width="10.42578125" style="37" customWidth="1"/>
    <col min="3076" max="3076" width="8.5703125" style="37" customWidth="1"/>
    <col min="3077" max="3079" width="6.5703125" style="37" customWidth="1"/>
    <col min="3080" max="3080" width="14" style="37" customWidth="1"/>
    <col min="3081" max="3081" width="6.5703125" style="37" customWidth="1"/>
    <col min="3082" max="3082" width="14.140625" style="37" customWidth="1"/>
    <col min="3083" max="3083" width="6.5703125" style="37" customWidth="1"/>
    <col min="3084" max="3084" width="11.42578125" style="37" customWidth="1"/>
    <col min="3085" max="3085" width="6.5703125" style="37" customWidth="1"/>
    <col min="3086" max="3086" width="11" style="37" customWidth="1"/>
    <col min="3087" max="3087" width="9.140625" style="37"/>
    <col min="3088" max="3088" width="10.140625" style="37" customWidth="1"/>
    <col min="3089" max="3089" width="9.140625" style="37"/>
    <col min="3090" max="3090" width="11.5703125" style="37" customWidth="1"/>
    <col min="3091" max="3316" width="9.140625" style="37"/>
    <col min="3317" max="3317" width="14.140625" style="37" bestFit="1" customWidth="1"/>
    <col min="3318" max="3328" width="9.140625" style="37"/>
    <col min="3329" max="3329" width="8.5703125" style="37" customWidth="1"/>
    <col min="3330" max="3330" width="12.42578125" style="37" customWidth="1"/>
    <col min="3331" max="3331" width="10.42578125" style="37" customWidth="1"/>
    <col min="3332" max="3332" width="8.5703125" style="37" customWidth="1"/>
    <col min="3333" max="3335" width="6.5703125" style="37" customWidth="1"/>
    <col min="3336" max="3336" width="14" style="37" customWidth="1"/>
    <col min="3337" max="3337" width="6.5703125" style="37" customWidth="1"/>
    <col min="3338" max="3338" width="14.140625" style="37" customWidth="1"/>
    <col min="3339" max="3339" width="6.5703125" style="37" customWidth="1"/>
    <col min="3340" max="3340" width="11.42578125" style="37" customWidth="1"/>
    <col min="3341" max="3341" width="6.5703125" style="37" customWidth="1"/>
    <col min="3342" max="3342" width="11" style="37" customWidth="1"/>
    <col min="3343" max="3343" width="9.140625" style="37"/>
    <col min="3344" max="3344" width="10.140625" style="37" customWidth="1"/>
    <col min="3345" max="3345" width="9.140625" style="37"/>
    <col min="3346" max="3346" width="11.5703125" style="37" customWidth="1"/>
    <col min="3347" max="3572" width="9.140625" style="37"/>
    <col min="3573" max="3573" width="14.140625" style="37" bestFit="1" customWidth="1"/>
    <col min="3574" max="3584" width="9.140625" style="37"/>
    <col min="3585" max="3585" width="8.5703125" style="37" customWidth="1"/>
    <col min="3586" max="3586" width="12.42578125" style="37" customWidth="1"/>
    <col min="3587" max="3587" width="10.42578125" style="37" customWidth="1"/>
    <col min="3588" max="3588" width="8.5703125" style="37" customWidth="1"/>
    <col min="3589" max="3591" width="6.5703125" style="37" customWidth="1"/>
    <col min="3592" max="3592" width="14" style="37" customWidth="1"/>
    <col min="3593" max="3593" width="6.5703125" style="37" customWidth="1"/>
    <col min="3594" max="3594" width="14.140625" style="37" customWidth="1"/>
    <col min="3595" max="3595" width="6.5703125" style="37" customWidth="1"/>
    <col min="3596" max="3596" width="11.42578125" style="37" customWidth="1"/>
    <col min="3597" max="3597" width="6.5703125" style="37" customWidth="1"/>
    <col min="3598" max="3598" width="11" style="37" customWidth="1"/>
    <col min="3599" max="3599" width="9.140625" style="37"/>
    <col min="3600" max="3600" width="10.140625" style="37" customWidth="1"/>
    <col min="3601" max="3601" width="9.140625" style="37"/>
    <col min="3602" max="3602" width="11.5703125" style="37" customWidth="1"/>
    <col min="3603" max="3828" width="9.140625" style="37"/>
    <col min="3829" max="3829" width="14.140625" style="37" bestFit="1" customWidth="1"/>
    <col min="3830" max="3840" width="9.140625" style="37"/>
    <col min="3841" max="3841" width="8.5703125" style="37" customWidth="1"/>
    <col min="3842" max="3842" width="12.42578125" style="37" customWidth="1"/>
    <col min="3843" max="3843" width="10.42578125" style="37" customWidth="1"/>
    <col min="3844" max="3844" width="8.5703125" style="37" customWidth="1"/>
    <col min="3845" max="3847" width="6.5703125" style="37" customWidth="1"/>
    <col min="3848" max="3848" width="14" style="37" customWidth="1"/>
    <col min="3849" max="3849" width="6.5703125" style="37" customWidth="1"/>
    <col min="3850" max="3850" width="14.140625" style="37" customWidth="1"/>
    <col min="3851" max="3851" width="6.5703125" style="37" customWidth="1"/>
    <col min="3852" max="3852" width="11.42578125" style="37" customWidth="1"/>
    <col min="3853" max="3853" width="6.5703125" style="37" customWidth="1"/>
    <col min="3854" max="3854" width="11" style="37" customWidth="1"/>
    <col min="3855" max="3855" width="9.140625" style="37"/>
    <col min="3856" max="3856" width="10.140625" style="37" customWidth="1"/>
    <col min="3857" max="3857" width="9.140625" style="37"/>
    <col min="3858" max="3858" width="11.5703125" style="37" customWidth="1"/>
    <col min="3859" max="4084" width="9.140625" style="37"/>
    <col min="4085" max="4085" width="14.140625" style="37" bestFit="1" customWidth="1"/>
    <col min="4086" max="4096" width="9.140625" style="37"/>
    <col min="4097" max="4097" width="8.5703125" style="37" customWidth="1"/>
    <col min="4098" max="4098" width="12.42578125" style="37" customWidth="1"/>
    <col min="4099" max="4099" width="10.42578125" style="37" customWidth="1"/>
    <col min="4100" max="4100" width="8.5703125" style="37" customWidth="1"/>
    <col min="4101" max="4103" width="6.5703125" style="37" customWidth="1"/>
    <col min="4104" max="4104" width="14" style="37" customWidth="1"/>
    <col min="4105" max="4105" width="6.5703125" style="37" customWidth="1"/>
    <col min="4106" max="4106" width="14.140625" style="37" customWidth="1"/>
    <col min="4107" max="4107" width="6.5703125" style="37" customWidth="1"/>
    <col min="4108" max="4108" width="11.42578125" style="37" customWidth="1"/>
    <col min="4109" max="4109" width="6.5703125" style="37" customWidth="1"/>
    <col min="4110" max="4110" width="11" style="37" customWidth="1"/>
    <col min="4111" max="4111" width="9.140625" style="37"/>
    <col min="4112" max="4112" width="10.140625" style="37" customWidth="1"/>
    <col min="4113" max="4113" width="9.140625" style="37"/>
    <col min="4114" max="4114" width="11.5703125" style="37" customWidth="1"/>
    <col min="4115" max="4340" width="9.140625" style="37"/>
    <col min="4341" max="4341" width="14.140625" style="37" bestFit="1" customWidth="1"/>
    <col min="4342" max="4352" width="9.140625" style="37"/>
    <col min="4353" max="4353" width="8.5703125" style="37" customWidth="1"/>
    <col min="4354" max="4354" width="12.42578125" style="37" customWidth="1"/>
    <col min="4355" max="4355" width="10.42578125" style="37" customWidth="1"/>
    <col min="4356" max="4356" width="8.5703125" style="37" customWidth="1"/>
    <col min="4357" max="4359" width="6.5703125" style="37" customWidth="1"/>
    <col min="4360" max="4360" width="14" style="37" customWidth="1"/>
    <col min="4361" max="4361" width="6.5703125" style="37" customWidth="1"/>
    <col min="4362" max="4362" width="14.140625" style="37" customWidth="1"/>
    <col min="4363" max="4363" width="6.5703125" style="37" customWidth="1"/>
    <col min="4364" max="4364" width="11.42578125" style="37" customWidth="1"/>
    <col min="4365" max="4365" width="6.5703125" style="37" customWidth="1"/>
    <col min="4366" max="4366" width="11" style="37" customWidth="1"/>
    <col min="4367" max="4367" width="9.140625" style="37"/>
    <col min="4368" max="4368" width="10.140625" style="37" customWidth="1"/>
    <col min="4369" max="4369" width="9.140625" style="37"/>
    <col min="4370" max="4370" width="11.5703125" style="37" customWidth="1"/>
    <col min="4371" max="4596" width="9.140625" style="37"/>
    <col min="4597" max="4597" width="14.140625" style="37" bestFit="1" customWidth="1"/>
    <col min="4598" max="4608" width="9.140625" style="37"/>
    <col min="4609" max="4609" width="8.5703125" style="37" customWidth="1"/>
    <col min="4610" max="4610" width="12.42578125" style="37" customWidth="1"/>
    <col min="4611" max="4611" width="10.42578125" style="37" customWidth="1"/>
    <col min="4612" max="4612" width="8.5703125" style="37" customWidth="1"/>
    <col min="4613" max="4615" width="6.5703125" style="37" customWidth="1"/>
    <col min="4616" max="4616" width="14" style="37" customWidth="1"/>
    <col min="4617" max="4617" width="6.5703125" style="37" customWidth="1"/>
    <col min="4618" max="4618" width="14.140625" style="37" customWidth="1"/>
    <col min="4619" max="4619" width="6.5703125" style="37" customWidth="1"/>
    <col min="4620" max="4620" width="11.42578125" style="37" customWidth="1"/>
    <col min="4621" max="4621" width="6.5703125" style="37" customWidth="1"/>
    <col min="4622" max="4622" width="11" style="37" customWidth="1"/>
    <col min="4623" max="4623" width="9.140625" style="37"/>
    <col min="4624" max="4624" width="10.140625" style="37" customWidth="1"/>
    <col min="4625" max="4625" width="9.140625" style="37"/>
    <col min="4626" max="4626" width="11.5703125" style="37" customWidth="1"/>
    <col min="4627" max="4852" width="9.140625" style="37"/>
    <col min="4853" max="4853" width="14.140625" style="37" bestFit="1" customWidth="1"/>
    <col min="4854" max="4864" width="9.140625" style="37"/>
    <col min="4865" max="4865" width="8.5703125" style="37" customWidth="1"/>
    <col min="4866" max="4866" width="12.42578125" style="37" customWidth="1"/>
    <col min="4867" max="4867" width="10.42578125" style="37" customWidth="1"/>
    <col min="4868" max="4868" width="8.5703125" style="37" customWidth="1"/>
    <col min="4869" max="4871" width="6.5703125" style="37" customWidth="1"/>
    <col min="4872" max="4872" width="14" style="37" customWidth="1"/>
    <col min="4873" max="4873" width="6.5703125" style="37" customWidth="1"/>
    <col min="4874" max="4874" width="14.140625" style="37" customWidth="1"/>
    <col min="4875" max="4875" width="6.5703125" style="37" customWidth="1"/>
    <col min="4876" max="4876" width="11.42578125" style="37" customWidth="1"/>
    <col min="4877" max="4877" width="6.5703125" style="37" customWidth="1"/>
    <col min="4878" max="4878" width="11" style="37" customWidth="1"/>
    <col min="4879" max="4879" width="9.140625" style="37"/>
    <col min="4880" max="4880" width="10.140625" style="37" customWidth="1"/>
    <col min="4881" max="4881" width="9.140625" style="37"/>
    <col min="4882" max="4882" width="11.5703125" style="37" customWidth="1"/>
    <col min="4883" max="5108" width="9.140625" style="37"/>
    <col min="5109" max="5109" width="14.140625" style="37" bestFit="1" customWidth="1"/>
    <col min="5110" max="5120" width="9.140625" style="37"/>
    <col min="5121" max="5121" width="8.5703125" style="37" customWidth="1"/>
    <col min="5122" max="5122" width="12.42578125" style="37" customWidth="1"/>
    <col min="5123" max="5123" width="10.42578125" style="37" customWidth="1"/>
    <col min="5124" max="5124" width="8.5703125" style="37" customWidth="1"/>
    <col min="5125" max="5127" width="6.5703125" style="37" customWidth="1"/>
    <col min="5128" max="5128" width="14" style="37" customWidth="1"/>
    <col min="5129" max="5129" width="6.5703125" style="37" customWidth="1"/>
    <col min="5130" max="5130" width="14.140625" style="37" customWidth="1"/>
    <col min="5131" max="5131" width="6.5703125" style="37" customWidth="1"/>
    <col min="5132" max="5132" width="11.42578125" style="37" customWidth="1"/>
    <col min="5133" max="5133" width="6.5703125" style="37" customWidth="1"/>
    <col min="5134" max="5134" width="11" style="37" customWidth="1"/>
    <col min="5135" max="5135" width="9.140625" style="37"/>
    <col min="5136" max="5136" width="10.140625" style="37" customWidth="1"/>
    <col min="5137" max="5137" width="9.140625" style="37"/>
    <col min="5138" max="5138" width="11.5703125" style="37" customWidth="1"/>
    <col min="5139" max="5364" width="9.140625" style="37"/>
    <col min="5365" max="5365" width="14.140625" style="37" bestFit="1" customWidth="1"/>
    <col min="5366" max="5376" width="9.140625" style="37"/>
    <col min="5377" max="5377" width="8.5703125" style="37" customWidth="1"/>
    <col min="5378" max="5378" width="12.42578125" style="37" customWidth="1"/>
    <col min="5379" max="5379" width="10.42578125" style="37" customWidth="1"/>
    <col min="5380" max="5380" width="8.5703125" style="37" customWidth="1"/>
    <col min="5381" max="5383" width="6.5703125" style="37" customWidth="1"/>
    <col min="5384" max="5384" width="14" style="37" customWidth="1"/>
    <col min="5385" max="5385" width="6.5703125" style="37" customWidth="1"/>
    <col min="5386" max="5386" width="14.140625" style="37" customWidth="1"/>
    <col min="5387" max="5387" width="6.5703125" style="37" customWidth="1"/>
    <col min="5388" max="5388" width="11.42578125" style="37" customWidth="1"/>
    <col min="5389" max="5389" width="6.5703125" style="37" customWidth="1"/>
    <col min="5390" max="5390" width="11" style="37" customWidth="1"/>
    <col min="5391" max="5391" width="9.140625" style="37"/>
    <col min="5392" max="5392" width="10.140625" style="37" customWidth="1"/>
    <col min="5393" max="5393" width="9.140625" style="37"/>
    <col min="5394" max="5394" width="11.5703125" style="37" customWidth="1"/>
    <col min="5395" max="5620" width="9.140625" style="37"/>
    <col min="5621" max="5621" width="14.140625" style="37" bestFit="1" customWidth="1"/>
    <col min="5622" max="5632" width="9.140625" style="37"/>
    <col min="5633" max="5633" width="8.5703125" style="37" customWidth="1"/>
    <col min="5634" max="5634" width="12.42578125" style="37" customWidth="1"/>
    <col min="5635" max="5635" width="10.42578125" style="37" customWidth="1"/>
    <col min="5636" max="5636" width="8.5703125" style="37" customWidth="1"/>
    <col min="5637" max="5639" width="6.5703125" style="37" customWidth="1"/>
    <col min="5640" max="5640" width="14" style="37" customWidth="1"/>
    <col min="5641" max="5641" width="6.5703125" style="37" customWidth="1"/>
    <col min="5642" max="5642" width="14.140625" style="37" customWidth="1"/>
    <col min="5643" max="5643" width="6.5703125" style="37" customWidth="1"/>
    <col min="5644" max="5644" width="11.42578125" style="37" customWidth="1"/>
    <col min="5645" max="5645" width="6.5703125" style="37" customWidth="1"/>
    <col min="5646" max="5646" width="11" style="37" customWidth="1"/>
    <col min="5647" max="5647" width="9.140625" style="37"/>
    <col min="5648" max="5648" width="10.140625" style="37" customWidth="1"/>
    <col min="5649" max="5649" width="9.140625" style="37"/>
    <col min="5650" max="5650" width="11.5703125" style="37" customWidth="1"/>
    <col min="5651" max="5876" width="9.140625" style="37"/>
    <col min="5877" max="5877" width="14.140625" style="37" bestFit="1" customWidth="1"/>
    <col min="5878" max="5888" width="9.140625" style="37"/>
    <col min="5889" max="5889" width="8.5703125" style="37" customWidth="1"/>
    <col min="5890" max="5890" width="12.42578125" style="37" customWidth="1"/>
    <col min="5891" max="5891" width="10.42578125" style="37" customWidth="1"/>
    <col min="5892" max="5892" width="8.5703125" style="37" customWidth="1"/>
    <col min="5893" max="5895" width="6.5703125" style="37" customWidth="1"/>
    <col min="5896" max="5896" width="14" style="37" customWidth="1"/>
    <col min="5897" max="5897" width="6.5703125" style="37" customWidth="1"/>
    <col min="5898" max="5898" width="14.140625" style="37" customWidth="1"/>
    <col min="5899" max="5899" width="6.5703125" style="37" customWidth="1"/>
    <col min="5900" max="5900" width="11.42578125" style="37" customWidth="1"/>
    <col min="5901" max="5901" width="6.5703125" style="37" customWidth="1"/>
    <col min="5902" max="5902" width="11" style="37" customWidth="1"/>
    <col min="5903" max="5903" width="9.140625" style="37"/>
    <col min="5904" max="5904" width="10.140625" style="37" customWidth="1"/>
    <col min="5905" max="5905" width="9.140625" style="37"/>
    <col min="5906" max="5906" width="11.5703125" style="37" customWidth="1"/>
    <col min="5907" max="6132" width="9.140625" style="37"/>
    <col min="6133" max="6133" width="14.140625" style="37" bestFit="1" customWidth="1"/>
    <col min="6134" max="6144" width="9.140625" style="37"/>
    <col min="6145" max="6145" width="8.5703125" style="37" customWidth="1"/>
    <col min="6146" max="6146" width="12.42578125" style="37" customWidth="1"/>
    <col min="6147" max="6147" width="10.42578125" style="37" customWidth="1"/>
    <col min="6148" max="6148" width="8.5703125" style="37" customWidth="1"/>
    <col min="6149" max="6151" width="6.5703125" style="37" customWidth="1"/>
    <col min="6152" max="6152" width="14" style="37" customWidth="1"/>
    <col min="6153" max="6153" width="6.5703125" style="37" customWidth="1"/>
    <col min="6154" max="6154" width="14.140625" style="37" customWidth="1"/>
    <col min="6155" max="6155" width="6.5703125" style="37" customWidth="1"/>
    <col min="6156" max="6156" width="11.42578125" style="37" customWidth="1"/>
    <col min="6157" max="6157" width="6.5703125" style="37" customWidth="1"/>
    <col min="6158" max="6158" width="11" style="37" customWidth="1"/>
    <col min="6159" max="6159" width="9.140625" style="37"/>
    <col min="6160" max="6160" width="10.140625" style="37" customWidth="1"/>
    <col min="6161" max="6161" width="9.140625" style="37"/>
    <col min="6162" max="6162" width="11.5703125" style="37" customWidth="1"/>
    <col min="6163" max="6388" width="9.140625" style="37"/>
    <col min="6389" max="6389" width="14.140625" style="37" bestFit="1" customWidth="1"/>
    <col min="6390" max="6400" width="9.140625" style="37"/>
    <col min="6401" max="6401" width="8.5703125" style="37" customWidth="1"/>
    <col min="6402" max="6402" width="12.42578125" style="37" customWidth="1"/>
    <col min="6403" max="6403" width="10.42578125" style="37" customWidth="1"/>
    <col min="6404" max="6404" width="8.5703125" style="37" customWidth="1"/>
    <col min="6405" max="6407" width="6.5703125" style="37" customWidth="1"/>
    <col min="6408" max="6408" width="14" style="37" customWidth="1"/>
    <col min="6409" max="6409" width="6.5703125" style="37" customWidth="1"/>
    <col min="6410" max="6410" width="14.140625" style="37" customWidth="1"/>
    <col min="6411" max="6411" width="6.5703125" style="37" customWidth="1"/>
    <col min="6412" max="6412" width="11.42578125" style="37" customWidth="1"/>
    <col min="6413" max="6413" width="6.5703125" style="37" customWidth="1"/>
    <col min="6414" max="6414" width="11" style="37" customWidth="1"/>
    <col min="6415" max="6415" width="9.140625" style="37"/>
    <col min="6416" max="6416" width="10.140625" style="37" customWidth="1"/>
    <col min="6417" max="6417" width="9.140625" style="37"/>
    <col min="6418" max="6418" width="11.5703125" style="37" customWidth="1"/>
    <col min="6419" max="6644" width="9.140625" style="37"/>
    <col min="6645" max="6645" width="14.140625" style="37" bestFit="1" customWidth="1"/>
    <col min="6646" max="6656" width="9.140625" style="37"/>
    <col min="6657" max="6657" width="8.5703125" style="37" customWidth="1"/>
    <col min="6658" max="6658" width="12.42578125" style="37" customWidth="1"/>
    <col min="6659" max="6659" width="10.42578125" style="37" customWidth="1"/>
    <col min="6660" max="6660" width="8.5703125" style="37" customWidth="1"/>
    <col min="6661" max="6663" width="6.5703125" style="37" customWidth="1"/>
    <col min="6664" max="6664" width="14" style="37" customWidth="1"/>
    <col min="6665" max="6665" width="6.5703125" style="37" customWidth="1"/>
    <col min="6666" max="6666" width="14.140625" style="37" customWidth="1"/>
    <col min="6667" max="6667" width="6.5703125" style="37" customWidth="1"/>
    <col min="6668" max="6668" width="11.42578125" style="37" customWidth="1"/>
    <col min="6669" max="6669" width="6.5703125" style="37" customWidth="1"/>
    <col min="6670" max="6670" width="11" style="37" customWidth="1"/>
    <col min="6671" max="6671" width="9.140625" style="37"/>
    <col min="6672" max="6672" width="10.140625" style="37" customWidth="1"/>
    <col min="6673" max="6673" width="9.140625" style="37"/>
    <col min="6674" max="6674" width="11.5703125" style="37" customWidth="1"/>
    <col min="6675" max="6900" width="9.140625" style="37"/>
    <col min="6901" max="6901" width="14.140625" style="37" bestFit="1" customWidth="1"/>
    <col min="6902" max="6912" width="9.140625" style="37"/>
    <col min="6913" max="6913" width="8.5703125" style="37" customWidth="1"/>
    <col min="6914" max="6914" width="12.42578125" style="37" customWidth="1"/>
    <col min="6915" max="6915" width="10.42578125" style="37" customWidth="1"/>
    <col min="6916" max="6916" width="8.5703125" style="37" customWidth="1"/>
    <col min="6917" max="6919" width="6.5703125" style="37" customWidth="1"/>
    <col min="6920" max="6920" width="14" style="37" customWidth="1"/>
    <col min="6921" max="6921" width="6.5703125" style="37" customWidth="1"/>
    <col min="6922" max="6922" width="14.140625" style="37" customWidth="1"/>
    <col min="6923" max="6923" width="6.5703125" style="37" customWidth="1"/>
    <col min="6924" max="6924" width="11.42578125" style="37" customWidth="1"/>
    <col min="6925" max="6925" width="6.5703125" style="37" customWidth="1"/>
    <col min="6926" max="6926" width="11" style="37" customWidth="1"/>
    <col min="6927" max="6927" width="9.140625" style="37"/>
    <col min="6928" max="6928" width="10.140625" style="37" customWidth="1"/>
    <col min="6929" max="6929" width="9.140625" style="37"/>
    <col min="6930" max="6930" width="11.5703125" style="37" customWidth="1"/>
    <col min="6931" max="7156" width="9.140625" style="37"/>
    <col min="7157" max="7157" width="14.140625" style="37" bestFit="1" customWidth="1"/>
    <col min="7158" max="7168" width="9.140625" style="37"/>
    <col min="7169" max="7169" width="8.5703125" style="37" customWidth="1"/>
    <col min="7170" max="7170" width="12.42578125" style="37" customWidth="1"/>
    <col min="7171" max="7171" width="10.42578125" style="37" customWidth="1"/>
    <col min="7172" max="7172" width="8.5703125" style="37" customWidth="1"/>
    <col min="7173" max="7175" width="6.5703125" style="37" customWidth="1"/>
    <col min="7176" max="7176" width="14" style="37" customWidth="1"/>
    <col min="7177" max="7177" width="6.5703125" style="37" customWidth="1"/>
    <col min="7178" max="7178" width="14.140625" style="37" customWidth="1"/>
    <col min="7179" max="7179" width="6.5703125" style="37" customWidth="1"/>
    <col min="7180" max="7180" width="11.42578125" style="37" customWidth="1"/>
    <col min="7181" max="7181" width="6.5703125" style="37" customWidth="1"/>
    <col min="7182" max="7182" width="11" style="37" customWidth="1"/>
    <col min="7183" max="7183" width="9.140625" style="37"/>
    <col min="7184" max="7184" width="10.140625" style="37" customWidth="1"/>
    <col min="7185" max="7185" width="9.140625" style="37"/>
    <col min="7186" max="7186" width="11.5703125" style="37" customWidth="1"/>
    <col min="7187" max="7412" width="9.140625" style="37"/>
    <col min="7413" max="7413" width="14.140625" style="37" bestFit="1" customWidth="1"/>
    <col min="7414" max="7424" width="9.140625" style="37"/>
    <col min="7425" max="7425" width="8.5703125" style="37" customWidth="1"/>
    <col min="7426" max="7426" width="12.42578125" style="37" customWidth="1"/>
    <col min="7427" max="7427" width="10.42578125" style="37" customWidth="1"/>
    <col min="7428" max="7428" width="8.5703125" style="37" customWidth="1"/>
    <col min="7429" max="7431" width="6.5703125" style="37" customWidth="1"/>
    <col min="7432" max="7432" width="14" style="37" customWidth="1"/>
    <col min="7433" max="7433" width="6.5703125" style="37" customWidth="1"/>
    <col min="7434" max="7434" width="14.140625" style="37" customWidth="1"/>
    <col min="7435" max="7435" width="6.5703125" style="37" customWidth="1"/>
    <col min="7436" max="7436" width="11.42578125" style="37" customWidth="1"/>
    <col min="7437" max="7437" width="6.5703125" style="37" customWidth="1"/>
    <col min="7438" max="7438" width="11" style="37" customWidth="1"/>
    <col min="7439" max="7439" width="9.140625" style="37"/>
    <col min="7440" max="7440" width="10.140625" style="37" customWidth="1"/>
    <col min="7441" max="7441" width="9.140625" style="37"/>
    <col min="7442" max="7442" width="11.5703125" style="37" customWidth="1"/>
    <col min="7443" max="7668" width="9.140625" style="37"/>
    <col min="7669" max="7669" width="14.140625" style="37" bestFit="1" customWidth="1"/>
    <col min="7670" max="7680" width="9.140625" style="37"/>
    <col min="7681" max="7681" width="8.5703125" style="37" customWidth="1"/>
    <col min="7682" max="7682" width="12.42578125" style="37" customWidth="1"/>
    <col min="7683" max="7683" width="10.42578125" style="37" customWidth="1"/>
    <col min="7684" max="7684" width="8.5703125" style="37" customWidth="1"/>
    <col min="7685" max="7687" width="6.5703125" style="37" customWidth="1"/>
    <col min="7688" max="7688" width="14" style="37" customWidth="1"/>
    <col min="7689" max="7689" width="6.5703125" style="37" customWidth="1"/>
    <col min="7690" max="7690" width="14.140625" style="37" customWidth="1"/>
    <col min="7691" max="7691" width="6.5703125" style="37" customWidth="1"/>
    <col min="7692" max="7692" width="11.42578125" style="37" customWidth="1"/>
    <col min="7693" max="7693" width="6.5703125" style="37" customWidth="1"/>
    <col min="7694" max="7694" width="11" style="37" customWidth="1"/>
    <col min="7695" max="7695" width="9.140625" style="37"/>
    <col min="7696" max="7696" width="10.140625" style="37" customWidth="1"/>
    <col min="7697" max="7697" width="9.140625" style="37"/>
    <col min="7698" max="7698" width="11.5703125" style="37" customWidth="1"/>
    <col min="7699" max="7924" width="9.140625" style="37"/>
    <col min="7925" max="7925" width="14.140625" style="37" bestFit="1" customWidth="1"/>
    <col min="7926" max="7936" width="9.140625" style="37"/>
    <col min="7937" max="7937" width="8.5703125" style="37" customWidth="1"/>
    <col min="7938" max="7938" width="12.42578125" style="37" customWidth="1"/>
    <col min="7939" max="7939" width="10.42578125" style="37" customWidth="1"/>
    <col min="7940" max="7940" width="8.5703125" style="37" customWidth="1"/>
    <col min="7941" max="7943" width="6.5703125" style="37" customWidth="1"/>
    <col min="7944" max="7944" width="14" style="37" customWidth="1"/>
    <col min="7945" max="7945" width="6.5703125" style="37" customWidth="1"/>
    <col min="7946" max="7946" width="14.140625" style="37" customWidth="1"/>
    <col min="7947" max="7947" width="6.5703125" style="37" customWidth="1"/>
    <col min="7948" max="7948" width="11.42578125" style="37" customWidth="1"/>
    <col min="7949" max="7949" width="6.5703125" style="37" customWidth="1"/>
    <col min="7950" max="7950" width="11" style="37" customWidth="1"/>
    <col min="7951" max="7951" width="9.140625" style="37"/>
    <col min="7952" max="7952" width="10.140625" style="37" customWidth="1"/>
    <col min="7953" max="7953" width="9.140625" style="37"/>
    <col min="7954" max="7954" width="11.5703125" style="37" customWidth="1"/>
    <col min="7955" max="8180" width="9.140625" style="37"/>
    <col min="8181" max="8181" width="14.140625" style="37" bestFit="1" customWidth="1"/>
    <col min="8182" max="8192" width="9.140625" style="37"/>
    <col min="8193" max="8193" width="8.5703125" style="37" customWidth="1"/>
    <col min="8194" max="8194" width="12.42578125" style="37" customWidth="1"/>
    <col min="8195" max="8195" width="10.42578125" style="37" customWidth="1"/>
    <col min="8196" max="8196" width="8.5703125" style="37" customWidth="1"/>
    <col min="8197" max="8199" width="6.5703125" style="37" customWidth="1"/>
    <col min="8200" max="8200" width="14" style="37" customWidth="1"/>
    <col min="8201" max="8201" width="6.5703125" style="37" customWidth="1"/>
    <col min="8202" max="8202" width="14.140625" style="37" customWidth="1"/>
    <col min="8203" max="8203" width="6.5703125" style="37" customWidth="1"/>
    <col min="8204" max="8204" width="11.42578125" style="37" customWidth="1"/>
    <col min="8205" max="8205" width="6.5703125" style="37" customWidth="1"/>
    <col min="8206" max="8206" width="11" style="37" customWidth="1"/>
    <col min="8207" max="8207" width="9.140625" style="37"/>
    <col min="8208" max="8208" width="10.140625" style="37" customWidth="1"/>
    <col min="8209" max="8209" width="9.140625" style="37"/>
    <col min="8210" max="8210" width="11.5703125" style="37" customWidth="1"/>
    <col min="8211" max="8436" width="9.140625" style="37"/>
    <col min="8437" max="8437" width="14.140625" style="37" bestFit="1" customWidth="1"/>
    <col min="8438" max="8448" width="9.140625" style="37"/>
    <col min="8449" max="8449" width="8.5703125" style="37" customWidth="1"/>
    <col min="8450" max="8450" width="12.42578125" style="37" customWidth="1"/>
    <col min="8451" max="8451" width="10.42578125" style="37" customWidth="1"/>
    <col min="8452" max="8452" width="8.5703125" style="37" customWidth="1"/>
    <col min="8453" max="8455" width="6.5703125" style="37" customWidth="1"/>
    <col min="8456" max="8456" width="14" style="37" customWidth="1"/>
    <col min="8457" max="8457" width="6.5703125" style="37" customWidth="1"/>
    <col min="8458" max="8458" width="14.140625" style="37" customWidth="1"/>
    <col min="8459" max="8459" width="6.5703125" style="37" customWidth="1"/>
    <col min="8460" max="8460" width="11.42578125" style="37" customWidth="1"/>
    <col min="8461" max="8461" width="6.5703125" style="37" customWidth="1"/>
    <col min="8462" max="8462" width="11" style="37" customWidth="1"/>
    <col min="8463" max="8463" width="9.140625" style="37"/>
    <col min="8464" max="8464" width="10.140625" style="37" customWidth="1"/>
    <col min="8465" max="8465" width="9.140625" style="37"/>
    <col min="8466" max="8466" width="11.5703125" style="37" customWidth="1"/>
    <col min="8467" max="8692" width="9.140625" style="37"/>
    <col min="8693" max="8693" width="14.140625" style="37" bestFit="1" customWidth="1"/>
    <col min="8694" max="8704" width="9.140625" style="37"/>
    <col min="8705" max="8705" width="8.5703125" style="37" customWidth="1"/>
    <col min="8706" max="8706" width="12.42578125" style="37" customWidth="1"/>
    <col min="8707" max="8707" width="10.42578125" style="37" customWidth="1"/>
    <col min="8708" max="8708" width="8.5703125" style="37" customWidth="1"/>
    <col min="8709" max="8711" width="6.5703125" style="37" customWidth="1"/>
    <col min="8712" max="8712" width="14" style="37" customWidth="1"/>
    <col min="8713" max="8713" width="6.5703125" style="37" customWidth="1"/>
    <col min="8714" max="8714" width="14.140625" style="37" customWidth="1"/>
    <col min="8715" max="8715" width="6.5703125" style="37" customWidth="1"/>
    <col min="8716" max="8716" width="11.42578125" style="37" customWidth="1"/>
    <col min="8717" max="8717" width="6.5703125" style="37" customWidth="1"/>
    <col min="8718" max="8718" width="11" style="37" customWidth="1"/>
    <col min="8719" max="8719" width="9.140625" style="37"/>
    <col min="8720" max="8720" width="10.140625" style="37" customWidth="1"/>
    <col min="8721" max="8721" width="9.140625" style="37"/>
    <col min="8722" max="8722" width="11.5703125" style="37" customWidth="1"/>
    <col min="8723" max="8948" width="9.140625" style="37"/>
    <col min="8949" max="8949" width="14.140625" style="37" bestFit="1" customWidth="1"/>
    <col min="8950" max="8960" width="9.140625" style="37"/>
    <col min="8961" max="8961" width="8.5703125" style="37" customWidth="1"/>
    <col min="8962" max="8962" width="12.42578125" style="37" customWidth="1"/>
    <col min="8963" max="8963" width="10.42578125" style="37" customWidth="1"/>
    <col min="8964" max="8964" width="8.5703125" style="37" customWidth="1"/>
    <col min="8965" max="8967" width="6.5703125" style="37" customWidth="1"/>
    <col min="8968" max="8968" width="14" style="37" customWidth="1"/>
    <col min="8969" max="8969" width="6.5703125" style="37" customWidth="1"/>
    <col min="8970" max="8970" width="14.140625" style="37" customWidth="1"/>
    <col min="8971" max="8971" width="6.5703125" style="37" customWidth="1"/>
    <col min="8972" max="8972" width="11.42578125" style="37" customWidth="1"/>
    <col min="8973" max="8973" width="6.5703125" style="37" customWidth="1"/>
    <col min="8974" max="8974" width="11" style="37" customWidth="1"/>
    <col min="8975" max="8975" width="9.140625" style="37"/>
    <col min="8976" max="8976" width="10.140625" style="37" customWidth="1"/>
    <col min="8977" max="8977" width="9.140625" style="37"/>
    <col min="8978" max="8978" width="11.5703125" style="37" customWidth="1"/>
    <col min="8979" max="9204" width="9.140625" style="37"/>
    <col min="9205" max="9205" width="14.140625" style="37" bestFit="1" customWidth="1"/>
    <col min="9206" max="9216" width="9.140625" style="37"/>
    <col min="9217" max="9217" width="8.5703125" style="37" customWidth="1"/>
    <col min="9218" max="9218" width="12.42578125" style="37" customWidth="1"/>
    <col min="9219" max="9219" width="10.42578125" style="37" customWidth="1"/>
    <col min="9220" max="9220" width="8.5703125" style="37" customWidth="1"/>
    <col min="9221" max="9223" width="6.5703125" style="37" customWidth="1"/>
    <col min="9224" max="9224" width="14" style="37" customWidth="1"/>
    <col min="9225" max="9225" width="6.5703125" style="37" customWidth="1"/>
    <col min="9226" max="9226" width="14.140625" style="37" customWidth="1"/>
    <col min="9227" max="9227" width="6.5703125" style="37" customWidth="1"/>
    <col min="9228" max="9228" width="11.42578125" style="37" customWidth="1"/>
    <col min="9229" max="9229" width="6.5703125" style="37" customWidth="1"/>
    <col min="9230" max="9230" width="11" style="37" customWidth="1"/>
    <col min="9231" max="9231" width="9.140625" style="37"/>
    <col min="9232" max="9232" width="10.140625" style="37" customWidth="1"/>
    <col min="9233" max="9233" width="9.140625" style="37"/>
    <col min="9234" max="9234" width="11.5703125" style="37" customWidth="1"/>
    <col min="9235" max="9460" width="9.140625" style="37"/>
    <col min="9461" max="9461" width="14.140625" style="37" bestFit="1" customWidth="1"/>
    <col min="9462" max="9472" width="9.140625" style="37"/>
    <col min="9473" max="9473" width="8.5703125" style="37" customWidth="1"/>
    <col min="9474" max="9474" width="12.42578125" style="37" customWidth="1"/>
    <col min="9475" max="9475" width="10.42578125" style="37" customWidth="1"/>
    <col min="9476" max="9476" width="8.5703125" style="37" customWidth="1"/>
    <col min="9477" max="9479" width="6.5703125" style="37" customWidth="1"/>
    <col min="9480" max="9480" width="14" style="37" customWidth="1"/>
    <col min="9481" max="9481" width="6.5703125" style="37" customWidth="1"/>
    <col min="9482" max="9482" width="14.140625" style="37" customWidth="1"/>
    <col min="9483" max="9483" width="6.5703125" style="37" customWidth="1"/>
    <col min="9484" max="9484" width="11.42578125" style="37" customWidth="1"/>
    <col min="9485" max="9485" width="6.5703125" style="37" customWidth="1"/>
    <col min="9486" max="9486" width="11" style="37" customWidth="1"/>
    <col min="9487" max="9487" width="9.140625" style="37"/>
    <col min="9488" max="9488" width="10.140625" style="37" customWidth="1"/>
    <col min="9489" max="9489" width="9.140625" style="37"/>
    <col min="9490" max="9490" width="11.5703125" style="37" customWidth="1"/>
    <col min="9491" max="9716" width="9.140625" style="37"/>
    <col min="9717" max="9717" width="14.140625" style="37" bestFit="1" customWidth="1"/>
    <col min="9718" max="9728" width="9.140625" style="37"/>
    <col min="9729" max="9729" width="8.5703125" style="37" customWidth="1"/>
    <col min="9730" max="9730" width="12.42578125" style="37" customWidth="1"/>
    <col min="9731" max="9731" width="10.42578125" style="37" customWidth="1"/>
    <col min="9732" max="9732" width="8.5703125" style="37" customWidth="1"/>
    <col min="9733" max="9735" width="6.5703125" style="37" customWidth="1"/>
    <col min="9736" max="9736" width="14" style="37" customWidth="1"/>
    <col min="9737" max="9737" width="6.5703125" style="37" customWidth="1"/>
    <col min="9738" max="9738" width="14.140625" style="37" customWidth="1"/>
    <col min="9739" max="9739" width="6.5703125" style="37" customWidth="1"/>
    <col min="9740" max="9740" width="11.42578125" style="37" customWidth="1"/>
    <col min="9741" max="9741" width="6.5703125" style="37" customWidth="1"/>
    <col min="9742" max="9742" width="11" style="37" customWidth="1"/>
    <col min="9743" max="9743" width="9.140625" style="37"/>
    <col min="9744" max="9744" width="10.140625" style="37" customWidth="1"/>
    <col min="9745" max="9745" width="9.140625" style="37"/>
    <col min="9746" max="9746" width="11.5703125" style="37" customWidth="1"/>
    <col min="9747" max="9972" width="9.140625" style="37"/>
    <col min="9973" max="9973" width="14.140625" style="37" bestFit="1" customWidth="1"/>
    <col min="9974" max="9984" width="9.140625" style="37"/>
    <col min="9985" max="9985" width="8.5703125" style="37" customWidth="1"/>
    <col min="9986" max="9986" width="12.42578125" style="37" customWidth="1"/>
    <col min="9987" max="9987" width="10.42578125" style="37" customWidth="1"/>
    <col min="9988" max="9988" width="8.5703125" style="37" customWidth="1"/>
    <col min="9989" max="9991" width="6.5703125" style="37" customWidth="1"/>
    <col min="9992" max="9992" width="14" style="37" customWidth="1"/>
    <col min="9993" max="9993" width="6.5703125" style="37" customWidth="1"/>
    <col min="9994" max="9994" width="14.140625" style="37" customWidth="1"/>
    <col min="9995" max="9995" width="6.5703125" style="37" customWidth="1"/>
    <col min="9996" max="9996" width="11.42578125" style="37" customWidth="1"/>
    <col min="9997" max="9997" width="6.5703125" style="37" customWidth="1"/>
    <col min="9998" max="9998" width="11" style="37" customWidth="1"/>
    <col min="9999" max="9999" width="9.140625" style="37"/>
    <col min="10000" max="10000" width="10.140625" style="37" customWidth="1"/>
    <col min="10001" max="10001" width="9.140625" style="37"/>
    <col min="10002" max="10002" width="11.5703125" style="37" customWidth="1"/>
    <col min="10003" max="10228" width="9.140625" style="37"/>
    <col min="10229" max="10229" width="14.140625" style="37" bestFit="1" customWidth="1"/>
    <col min="10230" max="10240" width="9.140625" style="37"/>
    <col min="10241" max="10241" width="8.5703125" style="37" customWidth="1"/>
    <col min="10242" max="10242" width="12.42578125" style="37" customWidth="1"/>
    <col min="10243" max="10243" width="10.42578125" style="37" customWidth="1"/>
    <col min="10244" max="10244" width="8.5703125" style="37" customWidth="1"/>
    <col min="10245" max="10247" width="6.5703125" style="37" customWidth="1"/>
    <col min="10248" max="10248" width="14" style="37" customWidth="1"/>
    <col min="10249" max="10249" width="6.5703125" style="37" customWidth="1"/>
    <col min="10250" max="10250" width="14.140625" style="37" customWidth="1"/>
    <col min="10251" max="10251" width="6.5703125" style="37" customWidth="1"/>
    <col min="10252" max="10252" width="11.42578125" style="37" customWidth="1"/>
    <col min="10253" max="10253" width="6.5703125" style="37" customWidth="1"/>
    <col min="10254" max="10254" width="11" style="37" customWidth="1"/>
    <col min="10255" max="10255" width="9.140625" style="37"/>
    <col min="10256" max="10256" width="10.140625" style="37" customWidth="1"/>
    <col min="10257" max="10257" width="9.140625" style="37"/>
    <col min="10258" max="10258" width="11.5703125" style="37" customWidth="1"/>
    <col min="10259" max="10484" width="9.140625" style="37"/>
    <col min="10485" max="10485" width="14.140625" style="37" bestFit="1" customWidth="1"/>
    <col min="10486" max="10496" width="9.140625" style="37"/>
    <col min="10497" max="10497" width="8.5703125" style="37" customWidth="1"/>
    <col min="10498" max="10498" width="12.42578125" style="37" customWidth="1"/>
    <col min="10499" max="10499" width="10.42578125" style="37" customWidth="1"/>
    <col min="10500" max="10500" width="8.5703125" style="37" customWidth="1"/>
    <col min="10501" max="10503" width="6.5703125" style="37" customWidth="1"/>
    <col min="10504" max="10504" width="14" style="37" customWidth="1"/>
    <col min="10505" max="10505" width="6.5703125" style="37" customWidth="1"/>
    <col min="10506" max="10506" width="14.140625" style="37" customWidth="1"/>
    <col min="10507" max="10507" width="6.5703125" style="37" customWidth="1"/>
    <col min="10508" max="10508" width="11.42578125" style="37" customWidth="1"/>
    <col min="10509" max="10509" width="6.5703125" style="37" customWidth="1"/>
    <col min="10510" max="10510" width="11" style="37" customWidth="1"/>
    <col min="10511" max="10511" width="9.140625" style="37"/>
    <col min="10512" max="10512" width="10.140625" style="37" customWidth="1"/>
    <col min="10513" max="10513" width="9.140625" style="37"/>
    <col min="10514" max="10514" width="11.5703125" style="37" customWidth="1"/>
    <col min="10515" max="10740" width="9.140625" style="37"/>
    <col min="10741" max="10741" width="14.140625" style="37" bestFit="1" customWidth="1"/>
    <col min="10742" max="10752" width="9.140625" style="37"/>
    <col min="10753" max="10753" width="8.5703125" style="37" customWidth="1"/>
    <col min="10754" max="10754" width="12.42578125" style="37" customWidth="1"/>
    <col min="10755" max="10755" width="10.42578125" style="37" customWidth="1"/>
    <col min="10756" max="10756" width="8.5703125" style="37" customWidth="1"/>
    <col min="10757" max="10759" width="6.5703125" style="37" customWidth="1"/>
    <col min="10760" max="10760" width="14" style="37" customWidth="1"/>
    <col min="10761" max="10761" width="6.5703125" style="37" customWidth="1"/>
    <col min="10762" max="10762" width="14.140625" style="37" customWidth="1"/>
    <col min="10763" max="10763" width="6.5703125" style="37" customWidth="1"/>
    <col min="10764" max="10764" width="11.42578125" style="37" customWidth="1"/>
    <col min="10765" max="10765" width="6.5703125" style="37" customWidth="1"/>
    <col min="10766" max="10766" width="11" style="37" customWidth="1"/>
    <col min="10767" max="10767" width="9.140625" style="37"/>
    <col min="10768" max="10768" width="10.140625" style="37" customWidth="1"/>
    <col min="10769" max="10769" width="9.140625" style="37"/>
    <col min="10770" max="10770" width="11.5703125" style="37" customWidth="1"/>
    <col min="10771" max="10996" width="9.140625" style="37"/>
    <col min="10997" max="10997" width="14.140625" style="37" bestFit="1" customWidth="1"/>
    <col min="10998" max="11008" width="9.140625" style="37"/>
    <col min="11009" max="11009" width="8.5703125" style="37" customWidth="1"/>
    <col min="11010" max="11010" width="12.42578125" style="37" customWidth="1"/>
    <col min="11011" max="11011" width="10.42578125" style="37" customWidth="1"/>
    <col min="11012" max="11012" width="8.5703125" style="37" customWidth="1"/>
    <col min="11013" max="11015" width="6.5703125" style="37" customWidth="1"/>
    <col min="11016" max="11016" width="14" style="37" customWidth="1"/>
    <col min="11017" max="11017" width="6.5703125" style="37" customWidth="1"/>
    <col min="11018" max="11018" width="14.140625" style="37" customWidth="1"/>
    <col min="11019" max="11019" width="6.5703125" style="37" customWidth="1"/>
    <col min="11020" max="11020" width="11.42578125" style="37" customWidth="1"/>
    <col min="11021" max="11021" width="6.5703125" style="37" customWidth="1"/>
    <col min="11022" max="11022" width="11" style="37" customWidth="1"/>
    <col min="11023" max="11023" width="9.140625" style="37"/>
    <col min="11024" max="11024" width="10.140625" style="37" customWidth="1"/>
    <col min="11025" max="11025" width="9.140625" style="37"/>
    <col min="11026" max="11026" width="11.5703125" style="37" customWidth="1"/>
    <col min="11027" max="11252" width="9.140625" style="37"/>
    <col min="11253" max="11253" width="14.140625" style="37" bestFit="1" customWidth="1"/>
    <col min="11254" max="11264" width="9.140625" style="37"/>
    <col min="11265" max="11265" width="8.5703125" style="37" customWidth="1"/>
    <col min="11266" max="11266" width="12.42578125" style="37" customWidth="1"/>
    <col min="11267" max="11267" width="10.42578125" style="37" customWidth="1"/>
    <col min="11268" max="11268" width="8.5703125" style="37" customWidth="1"/>
    <col min="11269" max="11271" width="6.5703125" style="37" customWidth="1"/>
    <col min="11272" max="11272" width="14" style="37" customWidth="1"/>
    <col min="11273" max="11273" width="6.5703125" style="37" customWidth="1"/>
    <col min="11274" max="11274" width="14.140625" style="37" customWidth="1"/>
    <col min="11275" max="11275" width="6.5703125" style="37" customWidth="1"/>
    <col min="11276" max="11276" width="11.42578125" style="37" customWidth="1"/>
    <col min="11277" max="11277" width="6.5703125" style="37" customWidth="1"/>
    <col min="11278" max="11278" width="11" style="37" customWidth="1"/>
    <col min="11279" max="11279" width="9.140625" style="37"/>
    <col min="11280" max="11280" width="10.140625" style="37" customWidth="1"/>
    <col min="11281" max="11281" width="9.140625" style="37"/>
    <col min="11282" max="11282" width="11.5703125" style="37" customWidth="1"/>
    <col min="11283" max="11508" width="9.140625" style="37"/>
    <col min="11509" max="11509" width="14.140625" style="37" bestFit="1" customWidth="1"/>
    <col min="11510" max="11520" width="9.140625" style="37"/>
    <col min="11521" max="11521" width="8.5703125" style="37" customWidth="1"/>
    <col min="11522" max="11522" width="12.42578125" style="37" customWidth="1"/>
    <col min="11523" max="11523" width="10.42578125" style="37" customWidth="1"/>
    <col min="11524" max="11524" width="8.5703125" style="37" customWidth="1"/>
    <col min="11525" max="11527" width="6.5703125" style="37" customWidth="1"/>
    <col min="11528" max="11528" width="14" style="37" customWidth="1"/>
    <col min="11529" max="11529" width="6.5703125" style="37" customWidth="1"/>
    <col min="11530" max="11530" width="14.140625" style="37" customWidth="1"/>
    <col min="11531" max="11531" width="6.5703125" style="37" customWidth="1"/>
    <col min="11532" max="11532" width="11.42578125" style="37" customWidth="1"/>
    <col min="11533" max="11533" width="6.5703125" style="37" customWidth="1"/>
    <col min="11534" max="11534" width="11" style="37" customWidth="1"/>
    <col min="11535" max="11535" width="9.140625" style="37"/>
    <col min="11536" max="11536" width="10.140625" style="37" customWidth="1"/>
    <col min="11537" max="11537" width="9.140625" style="37"/>
    <col min="11538" max="11538" width="11.5703125" style="37" customWidth="1"/>
    <col min="11539" max="11764" width="9.140625" style="37"/>
    <col min="11765" max="11765" width="14.140625" style="37" bestFit="1" customWidth="1"/>
    <col min="11766" max="11776" width="9.140625" style="37"/>
    <col min="11777" max="11777" width="8.5703125" style="37" customWidth="1"/>
    <col min="11778" max="11778" width="12.42578125" style="37" customWidth="1"/>
    <col min="11779" max="11779" width="10.42578125" style="37" customWidth="1"/>
    <col min="11780" max="11780" width="8.5703125" style="37" customWidth="1"/>
    <col min="11781" max="11783" width="6.5703125" style="37" customWidth="1"/>
    <col min="11784" max="11784" width="14" style="37" customWidth="1"/>
    <col min="11785" max="11785" width="6.5703125" style="37" customWidth="1"/>
    <col min="11786" max="11786" width="14.140625" style="37" customWidth="1"/>
    <col min="11787" max="11787" width="6.5703125" style="37" customWidth="1"/>
    <col min="11788" max="11788" width="11.42578125" style="37" customWidth="1"/>
    <col min="11789" max="11789" width="6.5703125" style="37" customWidth="1"/>
    <col min="11790" max="11790" width="11" style="37" customWidth="1"/>
    <col min="11791" max="11791" width="9.140625" style="37"/>
    <col min="11792" max="11792" width="10.140625" style="37" customWidth="1"/>
    <col min="11793" max="11793" width="9.140625" style="37"/>
    <col min="11794" max="11794" width="11.5703125" style="37" customWidth="1"/>
    <col min="11795" max="12020" width="9.140625" style="37"/>
    <col min="12021" max="12021" width="14.140625" style="37" bestFit="1" customWidth="1"/>
    <col min="12022" max="12032" width="9.140625" style="37"/>
    <col min="12033" max="12033" width="8.5703125" style="37" customWidth="1"/>
    <col min="12034" max="12034" width="12.42578125" style="37" customWidth="1"/>
    <col min="12035" max="12035" width="10.42578125" style="37" customWidth="1"/>
    <col min="12036" max="12036" width="8.5703125" style="37" customWidth="1"/>
    <col min="12037" max="12039" width="6.5703125" style="37" customWidth="1"/>
    <col min="12040" max="12040" width="14" style="37" customWidth="1"/>
    <col min="12041" max="12041" width="6.5703125" style="37" customWidth="1"/>
    <col min="12042" max="12042" width="14.140625" style="37" customWidth="1"/>
    <col min="12043" max="12043" width="6.5703125" style="37" customWidth="1"/>
    <col min="12044" max="12044" width="11.42578125" style="37" customWidth="1"/>
    <col min="12045" max="12045" width="6.5703125" style="37" customWidth="1"/>
    <col min="12046" max="12046" width="11" style="37" customWidth="1"/>
    <col min="12047" max="12047" width="9.140625" style="37"/>
    <col min="12048" max="12048" width="10.140625" style="37" customWidth="1"/>
    <col min="12049" max="12049" width="9.140625" style="37"/>
    <col min="12050" max="12050" width="11.5703125" style="37" customWidth="1"/>
    <col min="12051" max="12276" width="9.140625" style="37"/>
    <col min="12277" max="12277" width="14.140625" style="37" bestFit="1" customWidth="1"/>
    <col min="12278" max="12288" width="9.140625" style="37"/>
    <col min="12289" max="12289" width="8.5703125" style="37" customWidth="1"/>
    <col min="12290" max="12290" width="12.42578125" style="37" customWidth="1"/>
    <col min="12291" max="12291" width="10.42578125" style="37" customWidth="1"/>
    <col min="12292" max="12292" width="8.5703125" style="37" customWidth="1"/>
    <col min="12293" max="12295" width="6.5703125" style="37" customWidth="1"/>
    <col min="12296" max="12296" width="14" style="37" customWidth="1"/>
    <col min="12297" max="12297" width="6.5703125" style="37" customWidth="1"/>
    <col min="12298" max="12298" width="14.140625" style="37" customWidth="1"/>
    <col min="12299" max="12299" width="6.5703125" style="37" customWidth="1"/>
    <col min="12300" max="12300" width="11.42578125" style="37" customWidth="1"/>
    <col min="12301" max="12301" width="6.5703125" style="37" customWidth="1"/>
    <col min="12302" max="12302" width="11" style="37" customWidth="1"/>
    <col min="12303" max="12303" width="9.140625" style="37"/>
    <col min="12304" max="12304" width="10.140625" style="37" customWidth="1"/>
    <col min="12305" max="12305" width="9.140625" style="37"/>
    <col min="12306" max="12306" width="11.5703125" style="37" customWidth="1"/>
    <col min="12307" max="12532" width="9.140625" style="37"/>
    <col min="12533" max="12533" width="14.140625" style="37" bestFit="1" customWidth="1"/>
    <col min="12534" max="12544" width="9.140625" style="37"/>
    <col min="12545" max="12545" width="8.5703125" style="37" customWidth="1"/>
    <col min="12546" max="12546" width="12.42578125" style="37" customWidth="1"/>
    <col min="12547" max="12547" width="10.42578125" style="37" customWidth="1"/>
    <col min="12548" max="12548" width="8.5703125" style="37" customWidth="1"/>
    <col min="12549" max="12551" width="6.5703125" style="37" customWidth="1"/>
    <col min="12552" max="12552" width="14" style="37" customWidth="1"/>
    <col min="12553" max="12553" width="6.5703125" style="37" customWidth="1"/>
    <col min="12554" max="12554" width="14.140625" style="37" customWidth="1"/>
    <col min="12555" max="12555" width="6.5703125" style="37" customWidth="1"/>
    <col min="12556" max="12556" width="11.42578125" style="37" customWidth="1"/>
    <col min="12557" max="12557" width="6.5703125" style="37" customWidth="1"/>
    <col min="12558" max="12558" width="11" style="37" customWidth="1"/>
    <col min="12559" max="12559" width="9.140625" style="37"/>
    <col min="12560" max="12560" width="10.140625" style="37" customWidth="1"/>
    <col min="12561" max="12561" width="9.140625" style="37"/>
    <col min="12562" max="12562" width="11.5703125" style="37" customWidth="1"/>
    <col min="12563" max="12788" width="9.140625" style="37"/>
    <col min="12789" max="12789" width="14.140625" style="37" bestFit="1" customWidth="1"/>
    <col min="12790" max="12800" width="9.140625" style="37"/>
    <col min="12801" max="12801" width="8.5703125" style="37" customWidth="1"/>
    <col min="12802" max="12802" width="12.42578125" style="37" customWidth="1"/>
    <col min="12803" max="12803" width="10.42578125" style="37" customWidth="1"/>
    <col min="12804" max="12804" width="8.5703125" style="37" customWidth="1"/>
    <col min="12805" max="12807" width="6.5703125" style="37" customWidth="1"/>
    <col min="12808" max="12808" width="14" style="37" customWidth="1"/>
    <col min="12809" max="12809" width="6.5703125" style="37" customWidth="1"/>
    <col min="12810" max="12810" width="14.140625" style="37" customWidth="1"/>
    <col min="12811" max="12811" width="6.5703125" style="37" customWidth="1"/>
    <col min="12812" max="12812" width="11.42578125" style="37" customWidth="1"/>
    <col min="12813" max="12813" width="6.5703125" style="37" customWidth="1"/>
    <col min="12814" max="12814" width="11" style="37" customWidth="1"/>
    <col min="12815" max="12815" width="9.140625" style="37"/>
    <col min="12816" max="12816" width="10.140625" style="37" customWidth="1"/>
    <col min="12817" max="12817" width="9.140625" style="37"/>
    <col min="12818" max="12818" width="11.5703125" style="37" customWidth="1"/>
    <col min="12819" max="13044" width="9.140625" style="37"/>
    <col min="13045" max="13045" width="14.140625" style="37" bestFit="1" customWidth="1"/>
    <col min="13046" max="13056" width="9.140625" style="37"/>
    <col min="13057" max="13057" width="8.5703125" style="37" customWidth="1"/>
    <col min="13058" max="13058" width="12.42578125" style="37" customWidth="1"/>
    <col min="13059" max="13059" width="10.42578125" style="37" customWidth="1"/>
    <col min="13060" max="13060" width="8.5703125" style="37" customWidth="1"/>
    <col min="13061" max="13063" width="6.5703125" style="37" customWidth="1"/>
    <col min="13064" max="13064" width="14" style="37" customWidth="1"/>
    <col min="13065" max="13065" width="6.5703125" style="37" customWidth="1"/>
    <col min="13066" max="13066" width="14.140625" style="37" customWidth="1"/>
    <col min="13067" max="13067" width="6.5703125" style="37" customWidth="1"/>
    <col min="13068" max="13068" width="11.42578125" style="37" customWidth="1"/>
    <col min="13069" max="13069" width="6.5703125" style="37" customWidth="1"/>
    <col min="13070" max="13070" width="11" style="37" customWidth="1"/>
    <col min="13071" max="13071" width="9.140625" style="37"/>
    <col min="13072" max="13072" width="10.140625" style="37" customWidth="1"/>
    <col min="13073" max="13073" width="9.140625" style="37"/>
    <col min="13074" max="13074" width="11.5703125" style="37" customWidth="1"/>
    <col min="13075" max="13300" width="9.140625" style="37"/>
    <col min="13301" max="13301" width="14.140625" style="37" bestFit="1" customWidth="1"/>
    <col min="13302" max="13312" width="9.140625" style="37"/>
    <col min="13313" max="13313" width="8.5703125" style="37" customWidth="1"/>
    <col min="13314" max="13314" width="12.42578125" style="37" customWidth="1"/>
    <col min="13315" max="13315" width="10.42578125" style="37" customWidth="1"/>
    <col min="13316" max="13316" width="8.5703125" style="37" customWidth="1"/>
    <col min="13317" max="13319" width="6.5703125" style="37" customWidth="1"/>
    <col min="13320" max="13320" width="14" style="37" customWidth="1"/>
    <col min="13321" max="13321" width="6.5703125" style="37" customWidth="1"/>
    <col min="13322" max="13322" width="14.140625" style="37" customWidth="1"/>
    <col min="13323" max="13323" width="6.5703125" style="37" customWidth="1"/>
    <col min="13324" max="13324" width="11.42578125" style="37" customWidth="1"/>
    <col min="13325" max="13325" width="6.5703125" style="37" customWidth="1"/>
    <col min="13326" max="13326" width="11" style="37" customWidth="1"/>
    <col min="13327" max="13327" width="9.140625" style="37"/>
    <col min="13328" max="13328" width="10.140625" style="37" customWidth="1"/>
    <col min="13329" max="13329" width="9.140625" style="37"/>
    <col min="13330" max="13330" width="11.5703125" style="37" customWidth="1"/>
    <col min="13331" max="13556" width="9.140625" style="37"/>
    <col min="13557" max="13557" width="14.140625" style="37" bestFit="1" customWidth="1"/>
    <col min="13558" max="13568" width="9.140625" style="37"/>
    <col min="13569" max="13569" width="8.5703125" style="37" customWidth="1"/>
    <col min="13570" max="13570" width="12.42578125" style="37" customWidth="1"/>
    <col min="13571" max="13571" width="10.42578125" style="37" customWidth="1"/>
    <col min="13572" max="13572" width="8.5703125" style="37" customWidth="1"/>
    <col min="13573" max="13575" width="6.5703125" style="37" customWidth="1"/>
    <col min="13576" max="13576" width="14" style="37" customWidth="1"/>
    <col min="13577" max="13577" width="6.5703125" style="37" customWidth="1"/>
    <col min="13578" max="13578" width="14.140625" style="37" customWidth="1"/>
    <col min="13579" max="13579" width="6.5703125" style="37" customWidth="1"/>
    <col min="13580" max="13580" width="11.42578125" style="37" customWidth="1"/>
    <col min="13581" max="13581" width="6.5703125" style="37" customWidth="1"/>
    <col min="13582" max="13582" width="11" style="37" customWidth="1"/>
    <col min="13583" max="13583" width="9.140625" style="37"/>
    <col min="13584" max="13584" width="10.140625" style="37" customWidth="1"/>
    <col min="13585" max="13585" width="9.140625" style="37"/>
    <col min="13586" max="13586" width="11.5703125" style="37" customWidth="1"/>
    <col min="13587" max="13812" width="9.140625" style="37"/>
    <col min="13813" max="13813" width="14.140625" style="37" bestFit="1" customWidth="1"/>
    <col min="13814" max="13824" width="9.140625" style="37"/>
    <col min="13825" max="13825" width="8.5703125" style="37" customWidth="1"/>
    <col min="13826" max="13826" width="12.42578125" style="37" customWidth="1"/>
    <col min="13827" max="13827" width="10.42578125" style="37" customWidth="1"/>
    <col min="13828" max="13828" width="8.5703125" style="37" customWidth="1"/>
    <col min="13829" max="13831" width="6.5703125" style="37" customWidth="1"/>
    <col min="13832" max="13832" width="14" style="37" customWidth="1"/>
    <col min="13833" max="13833" width="6.5703125" style="37" customWidth="1"/>
    <col min="13834" max="13834" width="14.140625" style="37" customWidth="1"/>
    <col min="13835" max="13835" width="6.5703125" style="37" customWidth="1"/>
    <col min="13836" max="13836" width="11.42578125" style="37" customWidth="1"/>
    <col min="13837" max="13837" width="6.5703125" style="37" customWidth="1"/>
    <col min="13838" max="13838" width="11" style="37" customWidth="1"/>
    <col min="13839" max="13839" width="9.140625" style="37"/>
    <col min="13840" max="13840" width="10.140625" style="37" customWidth="1"/>
    <col min="13841" max="13841" width="9.140625" style="37"/>
    <col min="13842" max="13842" width="11.5703125" style="37" customWidth="1"/>
    <col min="13843" max="14068" width="9.140625" style="37"/>
    <col min="14069" max="14069" width="14.140625" style="37" bestFit="1" customWidth="1"/>
    <col min="14070" max="14080" width="9.140625" style="37"/>
    <col min="14081" max="14081" width="8.5703125" style="37" customWidth="1"/>
    <col min="14082" max="14082" width="12.42578125" style="37" customWidth="1"/>
    <col min="14083" max="14083" width="10.42578125" style="37" customWidth="1"/>
    <col min="14084" max="14084" width="8.5703125" style="37" customWidth="1"/>
    <col min="14085" max="14087" width="6.5703125" style="37" customWidth="1"/>
    <col min="14088" max="14088" width="14" style="37" customWidth="1"/>
    <col min="14089" max="14089" width="6.5703125" style="37" customWidth="1"/>
    <col min="14090" max="14090" width="14.140625" style="37" customWidth="1"/>
    <col min="14091" max="14091" width="6.5703125" style="37" customWidth="1"/>
    <col min="14092" max="14092" width="11.42578125" style="37" customWidth="1"/>
    <col min="14093" max="14093" width="6.5703125" style="37" customWidth="1"/>
    <col min="14094" max="14094" width="11" style="37" customWidth="1"/>
    <col min="14095" max="14095" width="9.140625" style="37"/>
    <col min="14096" max="14096" width="10.140625" style="37" customWidth="1"/>
    <col min="14097" max="14097" width="9.140625" style="37"/>
    <col min="14098" max="14098" width="11.5703125" style="37" customWidth="1"/>
    <col min="14099" max="14324" width="9.140625" style="37"/>
    <col min="14325" max="14325" width="14.140625" style="37" bestFit="1" customWidth="1"/>
    <col min="14326" max="14336" width="9.140625" style="37"/>
    <col min="14337" max="14337" width="8.5703125" style="37" customWidth="1"/>
    <col min="14338" max="14338" width="12.42578125" style="37" customWidth="1"/>
    <col min="14339" max="14339" width="10.42578125" style="37" customWidth="1"/>
    <col min="14340" max="14340" width="8.5703125" style="37" customWidth="1"/>
    <col min="14341" max="14343" width="6.5703125" style="37" customWidth="1"/>
    <col min="14344" max="14344" width="14" style="37" customWidth="1"/>
    <col min="14345" max="14345" width="6.5703125" style="37" customWidth="1"/>
    <col min="14346" max="14346" width="14.140625" style="37" customWidth="1"/>
    <col min="14347" max="14347" width="6.5703125" style="37" customWidth="1"/>
    <col min="14348" max="14348" width="11.42578125" style="37" customWidth="1"/>
    <col min="14349" max="14349" width="6.5703125" style="37" customWidth="1"/>
    <col min="14350" max="14350" width="11" style="37" customWidth="1"/>
    <col min="14351" max="14351" width="9.140625" style="37"/>
    <col min="14352" max="14352" width="10.140625" style="37" customWidth="1"/>
    <col min="14353" max="14353" width="9.140625" style="37"/>
    <col min="14354" max="14354" width="11.5703125" style="37" customWidth="1"/>
    <col min="14355" max="14580" width="9.140625" style="37"/>
    <col min="14581" max="14581" width="14.140625" style="37" bestFit="1" customWidth="1"/>
    <col min="14582" max="14592" width="9.140625" style="37"/>
    <col min="14593" max="14593" width="8.5703125" style="37" customWidth="1"/>
    <col min="14594" max="14594" width="12.42578125" style="37" customWidth="1"/>
    <col min="14595" max="14595" width="10.42578125" style="37" customWidth="1"/>
    <col min="14596" max="14596" width="8.5703125" style="37" customWidth="1"/>
    <col min="14597" max="14599" width="6.5703125" style="37" customWidth="1"/>
    <col min="14600" max="14600" width="14" style="37" customWidth="1"/>
    <col min="14601" max="14601" width="6.5703125" style="37" customWidth="1"/>
    <col min="14602" max="14602" width="14.140625" style="37" customWidth="1"/>
    <col min="14603" max="14603" width="6.5703125" style="37" customWidth="1"/>
    <col min="14604" max="14604" width="11.42578125" style="37" customWidth="1"/>
    <col min="14605" max="14605" width="6.5703125" style="37" customWidth="1"/>
    <col min="14606" max="14606" width="11" style="37" customWidth="1"/>
    <col min="14607" max="14607" width="9.140625" style="37"/>
    <col min="14608" max="14608" width="10.140625" style="37" customWidth="1"/>
    <col min="14609" max="14609" width="9.140625" style="37"/>
    <col min="14610" max="14610" width="11.5703125" style="37" customWidth="1"/>
    <col min="14611" max="14836" width="9.140625" style="37"/>
    <col min="14837" max="14837" width="14.140625" style="37" bestFit="1" customWidth="1"/>
    <col min="14838" max="14848" width="9.140625" style="37"/>
    <col min="14849" max="14849" width="8.5703125" style="37" customWidth="1"/>
    <col min="14850" max="14850" width="12.42578125" style="37" customWidth="1"/>
    <col min="14851" max="14851" width="10.42578125" style="37" customWidth="1"/>
    <col min="14852" max="14852" width="8.5703125" style="37" customWidth="1"/>
    <col min="14853" max="14855" width="6.5703125" style="37" customWidth="1"/>
    <col min="14856" max="14856" width="14" style="37" customWidth="1"/>
    <col min="14857" max="14857" width="6.5703125" style="37" customWidth="1"/>
    <col min="14858" max="14858" width="14.140625" style="37" customWidth="1"/>
    <col min="14859" max="14859" width="6.5703125" style="37" customWidth="1"/>
    <col min="14860" max="14860" width="11.42578125" style="37" customWidth="1"/>
    <col min="14861" max="14861" width="6.5703125" style="37" customWidth="1"/>
    <col min="14862" max="14862" width="11" style="37" customWidth="1"/>
    <col min="14863" max="14863" width="9.140625" style="37"/>
    <col min="14864" max="14864" width="10.140625" style="37" customWidth="1"/>
    <col min="14865" max="14865" width="9.140625" style="37"/>
    <col min="14866" max="14866" width="11.5703125" style="37" customWidth="1"/>
    <col min="14867" max="15092" width="9.140625" style="37"/>
    <col min="15093" max="15093" width="14.140625" style="37" bestFit="1" customWidth="1"/>
    <col min="15094" max="15104" width="9.140625" style="37"/>
    <col min="15105" max="15105" width="8.5703125" style="37" customWidth="1"/>
    <col min="15106" max="15106" width="12.42578125" style="37" customWidth="1"/>
    <col min="15107" max="15107" width="10.42578125" style="37" customWidth="1"/>
    <col min="15108" max="15108" width="8.5703125" style="37" customWidth="1"/>
    <col min="15109" max="15111" width="6.5703125" style="37" customWidth="1"/>
    <col min="15112" max="15112" width="14" style="37" customWidth="1"/>
    <col min="15113" max="15113" width="6.5703125" style="37" customWidth="1"/>
    <col min="15114" max="15114" width="14.140625" style="37" customWidth="1"/>
    <col min="15115" max="15115" width="6.5703125" style="37" customWidth="1"/>
    <col min="15116" max="15116" width="11.42578125" style="37" customWidth="1"/>
    <col min="15117" max="15117" width="6.5703125" style="37" customWidth="1"/>
    <col min="15118" max="15118" width="11" style="37" customWidth="1"/>
    <col min="15119" max="15119" width="9.140625" style="37"/>
    <col min="15120" max="15120" width="10.140625" style="37" customWidth="1"/>
    <col min="15121" max="15121" width="9.140625" style="37"/>
    <col min="15122" max="15122" width="11.5703125" style="37" customWidth="1"/>
    <col min="15123" max="15348" width="9.140625" style="37"/>
    <col min="15349" max="15349" width="14.140625" style="37" bestFit="1" customWidth="1"/>
    <col min="15350" max="15360" width="9.140625" style="37"/>
    <col min="15361" max="15361" width="8.5703125" style="37" customWidth="1"/>
    <col min="15362" max="15362" width="12.42578125" style="37" customWidth="1"/>
    <col min="15363" max="15363" width="10.42578125" style="37" customWidth="1"/>
    <col min="15364" max="15364" width="8.5703125" style="37" customWidth="1"/>
    <col min="15365" max="15367" width="6.5703125" style="37" customWidth="1"/>
    <col min="15368" max="15368" width="14" style="37" customWidth="1"/>
    <col min="15369" max="15369" width="6.5703125" style="37" customWidth="1"/>
    <col min="15370" max="15370" width="14.140625" style="37" customWidth="1"/>
    <col min="15371" max="15371" width="6.5703125" style="37" customWidth="1"/>
    <col min="15372" max="15372" width="11.42578125" style="37" customWidth="1"/>
    <col min="15373" max="15373" width="6.5703125" style="37" customWidth="1"/>
    <col min="15374" max="15374" width="11" style="37" customWidth="1"/>
    <col min="15375" max="15375" width="9.140625" style="37"/>
    <col min="15376" max="15376" width="10.140625" style="37" customWidth="1"/>
    <col min="15377" max="15377" width="9.140625" style="37"/>
    <col min="15378" max="15378" width="11.5703125" style="37" customWidth="1"/>
    <col min="15379" max="15604" width="9.140625" style="37"/>
    <col min="15605" max="15605" width="14.140625" style="37" bestFit="1" customWidth="1"/>
    <col min="15606" max="15616" width="9.140625" style="37"/>
    <col min="15617" max="15617" width="8.5703125" style="37" customWidth="1"/>
    <col min="15618" max="15618" width="12.42578125" style="37" customWidth="1"/>
    <col min="15619" max="15619" width="10.42578125" style="37" customWidth="1"/>
    <col min="15620" max="15620" width="8.5703125" style="37" customWidth="1"/>
    <col min="15621" max="15623" width="6.5703125" style="37" customWidth="1"/>
    <col min="15624" max="15624" width="14" style="37" customWidth="1"/>
    <col min="15625" max="15625" width="6.5703125" style="37" customWidth="1"/>
    <col min="15626" max="15626" width="14.140625" style="37" customWidth="1"/>
    <col min="15627" max="15627" width="6.5703125" style="37" customWidth="1"/>
    <col min="15628" max="15628" width="11.42578125" style="37" customWidth="1"/>
    <col min="15629" max="15629" width="6.5703125" style="37" customWidth="1"/>
    <col min="15630" max="15630" width="11" style="37" customWidth="1"/>
    <col min="15631" max="15631" width="9.140625" style="37"/>
    <col min="15632" max="15632" width="10.140625" style="37" customWidth="1"/>
    <col min="15633" max="15633" width="9.140625" style="37"/>
    <col min="15634" max="15634" width="11.5703125" style="37" customWidth="1"/>
    <col min="15635" max="15860" width="9.140625" style="37"/>
    <col min="15861" max="15861" width="14.140625" style="37" bestFit="1" customWidth="1"/>
    <col min="15862" max="15872" width="9.140625" style="37"/>
    <col min="15873" max="15873" width="8.5703125" style="37" customWidth="1"/>
    <col min="15874" max="15874" width="12.42578125" style="37" customWidth="1"/>
    <col min="15875" max="15875" width="10.42578125" style="37" customWidth="1"/>
    <col min="15876" max="15876" width="8.5703125" style="37" customWidth="1"/>
    <col min="15877" max="15879" width="6.5703125" style="37" customWidth="1"/>
    <col min="15880" max="15880" width="14" style="37" customWidth="1"/>
    <col min="15881" max="15881" width="6.5703125" style="37" customWidth="1"/>
    <col min="15882" max="15882" width="14.140625" style="37" customWidth="1"/>
    <col min="15883" max="15883" width="6.5703125" style="37" customWidth="1"/>
    <col min="15884" max="15884" width="11.42578125" style="37" customWidth="1"/>
    <col min="15885" max="15885" width="6.5703125" style="37" customWidth="1"/>
    <col min="15886" max="15886" width="11" style="37" customWidth="1"/>
    <col min="15887" max="15887" width="9.140625" style="37"/>
    <col min="15888" max="15888" width="10.140625" style="37" customWidth="1"/>
    <col min="15889" max="15889" width="9.140625" style="37"/>
    <col min="15890" max="15890" width="11.5703125" style="37" customWidth="1"/>
    <col min="15891" max="16116" width="9.140625" style="37"/>
    <col min="16117" max="16117" width="14.140625" style="37" bestFit="1" customWidth="1"/>
    <col min="16118" max="16128" width="9.140625" style="37"/>
    <col min="16129" max="16129" width="8.5703125" style="37" customWidth="1"/>
    <col min="16130" max="16130" width="12.42578125" style="37" customWidth="1"/>
    <col min="16131" max="16131" width="10.42578125" style="37" customWidth="1"/>
    <col min="16132" max="16132" width="8.5703125" style="37" customWidth="1"/>
    <col min="16133" max="16135" width="6.5703125" style="37" customWidth="1"/>
    <col min="16136" max="16136" width="14" style="37" customWidth="1"/>
    <col min="16137" max="16137" width="6.5703125" style="37" customWidth="1"/>
    <col min="16138" max="16138" width="14.140625" style="37" customWidth="1"/>
    <col min="16139" max="16139" width="6.5703125" style="37" customWidth="1"/>
    <col min="16140" max="16140" width="11.42578125" style="37" customWidth="1"/>
    <col min="16141" max="16141" width="6.5703125" style="37" customWidth="1"/>
    <col min="16142" max="16142" width="11" style="37" customWidth="1"/>
    <col min="16143" max="16143" width="9.140625" style="37"/>
    <col min="16144" max="16144" width="10.140625" style="37" customWidth="1"/>
    <col min="16145" max="16145" width="9.140625" style="37"/>
    <col min="16146" max="16146" width="11.5703125" style="37" customWidth="1"/>
    <col min="16147" max="16372" width="9.140625" style="37"/>
    <col min="16373" max="16373" width="14.140625" style="37" bestFit="1" customWidth="1"/>
    <col min="16374" max="16384" width="9.140625" style="37"/>
  </cols>
  <sheetData>
    <row r="1" spans="1:23" ht="18" customHeight="1" thickBot="1" x14ac:dyDescent="0.25">
      <c r="A1" s="823" t="s">
        <v>281</v>
      </c>
      <c r="B1" s="823"/>
      <c r="C1" s="823"/>
      <c r="D1" s="823"/>
      <c r="E1" s="823"/>
      <c r="F1" s="823"/>
      <c r="G1" s="823"/>
      <c r="H1" s="823"/>
      <c r="I1" s="823"/>
      <c r="J1" s="823"/>
      <c r="K1" s="823"/>
      <c r="L1" s="823"/>
      <c r="M1" s="823"/>
      <c r="N1" s="823"/>
    </row>
    <row r="2" spans="1:23" ht="26.25" customHeight="1" x14ac:dyDescent="0.2">
      <c r="A2" s="38"/>
      <c r="B2" s="38"/>
      <c r="C2" s="38"/>
      <c r="D2" s="38"/>
      <c r="E2" s="38"/>
      <c r="F2" s="38"/>
      <c r="G2" s="38"/>
      <c r="H2" s="38"/>
      <c r="I2" s="38"/>
      <c r="J2" s="38"/>
      <c r="K2" s="38"/>
      <c r="L2" s="38"/>
      <c r="M2" s="38"/>
      <c r="N2" s="38"/>
      <c r="O2" s="39"/>
      <c r="P2" s="39"/>
      <c r="Q2" s="39"/>
      <c r="R2" s="39"/>
      <c r="S2" s="39"/>
      <c r="T2" s="39"/>
      <c r="U2" s="39"/>
      <c r="V2" s="39"/>
      <c r="W2" s="39"/>
    </row>
    <row r="3" spans="1:23" s="39" customFormat="1" ht="37.5" customHeight="1" x14ac:dyDescent="0.2">
      <c r="A3" s="665" t="s">
        <v>170</v>
      </c>
      <c r="B3" s="666"/>
      <c r="C3" s="666"/>
      <c r="D3" s="667"/>
      <c r="E3" s="668"/>
      <c r="F3" s="669"/>
      <c r="G3" s="669"/>
      <c r="H3" s="670"/>
      <c r="I3" s="671" t="s">
        <v>69</v>
      </c>
      <c r="J3" s="671"/>
      <c r="K3" s="671"/>
      <c r="L3" s="671"/>
      <c r="M3" s="671"/>
      <c r="N3" s="671"/>
    </row>
    <row r="4" spans="1:23" s="39" customFormat="1" ht="12.75" customHeight="1" x14ac:dyDescent="0.2">
      <c r="A4" s="672" t="s">
        <v>171</v>
      </c>
      <c r="B4" s="673"/>
      <c r="C4" s="673"/>
      <c r="D4" s="674"/>
      <c r="E4" s="678"/>
      <c r="F4" s="679"/>
      <c r="G4" s="679"/>
      <c r="H4" s="679"/>
      <c r="I4" s="680" t="s">
        <v>70</v>
      </c>
      <c r="J4" s="681"/>
      <c r="K4" s="681"/>
      <c r="L4" s="824"/>
      <c r="M4" s="824"/>
      <c r="N4" s="825"/>
    </row>
    <row r="5" spans="1:23" s="39" customFormat="1" ht="21.75" customHeight="1" x14ac:dyDescent="0.2">
      <c r="A5" s="675"/>
      <c r="B5" s="676"/>
      <c r="C5" s="676"/>
      <c r="D5" s="677"/>
      <c r="E5" s="679"/>
      <c r="F5" s="679"/>
      <c r="G5" s="679"/>
      <c r="H5" s="679"/>
      <c r="I5" s="826"/>
      <c r="J5" s="827"/>
      <c r="K5" s="827"/>
      <c r="L5" s="827"/>
      <c r="M5" s="827"/>
      <c r="N5" s="828"/>
    </row>
    <row r="6" spans="1:23" s="39" customFormat="1" ht="21.75" customHeight="1" x14ac:dyDescent="0.2">
      <c r="A6" s="700" t="s">
        <v>71</v>
      </c>
      <c r="B6" s="701"/>
      <c r="C6" s="701"/>
      <c r="D6" s="702"/>
      <c r="E6" s="706" t="s">
        <v>237</v>
      </c>
      <c r="F6" s="706"/>
      <c r="G6" s="706"/>
      <c r="H6" s="707"/>
      <c r="I6" s="832" t="s">
        <v>73</v>
      </c>
      <c r="J6" s="832"/>
      <c r="K6" s="832"/>
      <c r="L6" s="832"/>
      <c r="M6" s="832"/>
      <c r="N6" s="832"/>
    </row>
    <row r="7" spans="1:23" s="39" customFormat="1" ht="27" customHeight="1" x14ac:dyDescent="0.2">
      <c r="A7" s="703"/>
      <c r="B7" s="704"/>
      <c r="C7" s="704"/>
      <c r="D7" s="705"/>
      <c r="E7" s="708"/>
      <c r="F7" s="708"/>
      <c r="G7" s="708"/>
      <c r="H7" s="709"/>
      <c r="I7" s="833">
        <v>2026</v>
      </c>
      <c r="J7" s="834"/>
      <c r="K7" s="833">
        <v>2027</v>
      </c>
      <c r="L7" s="834"/>
      <c r="M7" s="832">
        <v>2028</v>
      </c>
      <c r="N7" s="832"/>
    </row>
    <row r="8" spans="1:23" s="39" customFormat="1" ht="31.5" customHeight="1" x14ac:dyDescent="0.2">
      <c r="A8" s="687" t="s">
        <v>74</v>
      </c>
      <c r="B8" s="688"/>
      <c r="C8" s="688"/>
      <c r="D8" s="689"/>
      <c r="E8" s="690" t="s">
        <v>206</v>
      </c>
      <c r="F8" s="690"/>
      <c r="G8" s="690"/>
      <c r="H8" s="691"/>
      <c r="I8" s="829" t="s">
        <v>56</v>
      </c>
      <c r="J8" s="830"/>
      <c r="K8" s="831"/>
      <c r="L8" s="831"/>
      <c r="M8" s="831"/>
      <c r="N8" s="831"/>
    </row>
    <row r="9" spans="1:23" ht="38.25" customHeight="1" x14ac:dyDescent="0.2">
      <c r="A9" s="695" t="s">
        <v>75</v>
      </c>
      <c r="B9" s="696"/>
      <c r="C9" s="697" t="s">
        <v>221</v>
      </c>
      <c r="D9" s="698"/>
      <c r="E9" s="698"/>
      <c r="F9" s="698"/>
      <c r="G9" s="698"/>
      <c r="H9" s="698"/>
      <c r="I9" s="698"/>
      <c r="J9" s="698"/>
      <c r="K9" s="698"/>
      <c r="L9" s="698"/>
      <c r="M9" s="698"/>
      <c r="N9" s="699"/>
      <c r="O9" s="148"/>
    </row>
    <row r="10" spans="1:23" ht="38.25" hidden="1" customHeight="1" x14ac:dyDescent="0.2">
      <c r="A10" s="695"/>
      <c r="B10" s="696"/>
      <c r="C10" s="697"/>
      <c r="D10" s="717"/>
      <c r="E10" s="717"/>
      <c r="F10" s="717"/>
      <c r="G10" s="717"/>
      <c r="H10" s="717"/>
      <c r="I10" s="717"/>
      <c r="J10" s="717"/>
      <c r="K10" s="717"/>
      <c r="L10" s="717"/>
      <c r="M10" s="717"/>
      <c r="N10" s="718"/>
    </row>
    <row r="11" spans="1:23" ht="19.5" customHeight="1" x14ac:dyDescent="0.2">
      <c r="A11" s="719" t="s">
        <v>77</v>
      </c>
      <c r="B11" s="720"/>
      <c r="C11" s="725" t="s">
        <v>222</v>
      </c>
      <c r="D11" s="726"/>
      <c r="E11" s="726"/>
      <c r="F11" s="726"/>
      <c r="G11" s="726"/>
      <c r="H11" s="726"/>
      <c r="I11" s="726"/>
      <c r="J11" s="726"/>
      <c r="K11" s="726"/>
      <c r="L11" s="726"/>
      <c r="M11" s="726"/>
      <c r="N11" s="727"/>
    </row>
    <row r="12" spans="1:23" ht="19.5" customHeight="1" x14ac:dyDescent="0.2">
      <c r="A12" s="721"/>
      <c r="B12" s="722"/>
      <c r="C12" s="728"/>
      <c r="D12" s="729"/>
      <c r="E12" s="729"/>
      <c r="F12" s="729"/>
      <c r="G12" s="729"/>
      <c r="H12" s="729"/>
      <c r="I12" s="729"/>
      <c r="J12" s="729"/>
      <c r="K12" s="729"/>
      <c r="L12" s="729"/>
      <c r="M12" s="729"/>
      <c r="N12" s="730"/>
    </row>
    <row r="13" spans="1:23" ht="22.5" customHeight="1" x14ac:dyDescent="0.2">
      <c r="A13" s="721"/>
      <c r="B13" s="722"/>
      <c r="C13" s="728"/>
      <c r="D13" s="729"/>
      <c r="E13" s="729"/>
      <c r="F13" s="729"/>
      <c r="G13" s="729"/>
      <c r="H13" s="729"/>
      <c r="I13" s="729"/>
      <c r="J13" s="729"/>
      <c r="K13" s="729"/>
      <c r="L13" s="729"/>
      <c r="M13" s="729"/>
      <c r="N13" s="730"/>
    </row>
    <row r="14" spans="1:23" ht="81.75" customHeight="1" x14ac:dyDescent="0.2">
      <c r="A14" s="721"/>
      <c r="B14" s="722"/>
      <c r="C14" s="728"/>
      <c r="D14" s="729"/>
      <c r="E14" s="729"/>
      <c r="F14" s="729"/>
      <c r="G14" s="729"/>
      <c r="H14" s="729"/>
      <c r="I14" s="729"/>
      <c r="J14" s="729"/>
      <c r="K14" s="729"/>
      <c r="L14" s="729"/>
      <c r="M14" s="729"/>
      <c r="N14" s="730"/>
    </row>
    <row r="15" spans="1:23" ht="18.75" hidden="1" customHeight="1" x14ac:dyDescent="0.2">
      <c r="A15" s="721"/>
      <c r="B15" s="722"/>
      <c r="C15" s="728"/>
      <c r="D15" s="729"/>
      <c r="E15" s="729"/>
      <c r="F15" s="729"/>
      <c r="G15" s="729"/>
      <c r="H15" s="729"/>
      <c r="I15" s="729"/>
      <c r="J15" s="729"/>
      <c r="K15" s="729"/>
      <c r="L15" s="729"/>
      <c r="M15" s="729"/>
      <c r="N15" s="730"/>
    </row>
    <row r="16" spans="1:23" ht="16.5" hidden="1" customHeight="1" x14ac:dyDescent="0.2">
      <c r="A16" s="721"/>
      <c r="B16" s="722"/>
      <c r="C16" s="728"/>
      <c r="D16" s="729"/>
      <c r="E16" s="729"/>
      <c r="F16" s="729"/>
      <c r="G16" s="729"/>
      <c r="H16" s="729"/>
      <c r="I16" s="729"/>
      <c r="J16" s="729"/>
      <c r="K16" s="729"/>
      <c r="L16" s="729"/>
      <c r="M16" s="729"/>
      <c r="N16" s="730"/>
    </row>
    <row r="17" spans="1:29" ht="23.25" hidden="1" customHeight="1" x14ac:dyDescent="0.2">
      <c r="A17" s="721"/>
      <c r="B17" s="722"/>
      <c r="C17" s="728"/>
      <c r="D17" s="729"/>
      <c r="E17" s="729"/>
      <c r="F17" s="729"/>
      <c r="G17" s="729"/>
      <c r="H17" s="729"/>
      <c r="I17" s="729"/>
      <c r="J17" s="729"/>
      <c r="K17" s="729"/>
      <c r="L17" s="729"/>
      <c r="M17" s="729"/>
      <c r="N17" s="730"/>
    </row>
    <row r="18" spans="1:29" ht="20.25" hidden="1" customHeight="1" x14ac:dyDescent="0.2">
      <c r="A18" s="721"/>
      <c r="B18" s="722"/>
      <c r="C18" s="728"/>
      <c r="D18" s="729"/>
      <c r="E18" s="729"/>
      <c r="F18" s="729"/>
      <c r="G18" s="729"/>
      <c r="H18" s="729"/>
      <c r="I18" s="729"/>
      <c r="J18" s="729"/>
      <c r="K18" s="729"/>
      <c r="L18" s="729"/>
      <c r="M18" s="729"/>
      <c r="N18" s="730"/>
    </row>
    <row r="19" spans="1:29" ht="13.5" hidden="1" customHeight="1" x14ac:dyDescent="0.2">
      <c r="A19" s="721"/>
      <c r="B19" s="722"/>
      <c r="C19" s="728"/>
      <c r="D19" s="729"/>
      <c r="E19" s="729"/>
      <c r="F19" s="729"/>
      <c r="G19" s="729"/>
      <c r="H19" s="729"/>
      <c r="I19" s="729"/>
      <c r="J19" s="729"/>
      <c r="K19" s="729"/>
      <c r="L19" s="729"/>
      <c r="M19" s="729"/>
      <c r="N19" s="730"/>
    </row>
    <row r="20" spans="1:29" ht="13.5" hidden="1" customHeight="1" x14ac:dyDescent="0.2">
      <c r="A20" s="721"/>
      <c r="B20" s="722"/>
      <c r="C20" s="728"/>
      <c r="D20" s="729"/>
      <c r="E20" s="729"/>
      <c r="F20" s="729"/>
      <c r="G20" s="729"/>
      <c r="H20" s="729"/>
      <c r="I20" s="729"/>
      <c r="J20" s="729"/>
      <c r="K20" s="729"/>
      <c r="L20" s="729"/>
      <c r="M20" s="729"/>
      <c r="N20" s="730"/>
    </row>
    <row r="21" spans="1:29" ht="13.5" hidden="1" customHeight="1" x14ac:dyDescent="0.2">
      <c r="A21" s="721"/>
      <c r="B21" s="722"/>
      <c r="C21" s="728"/>
      <c r="D21" s="729"/>
      <c r="E21" s="729"/>
      <c r="F21" s="729"/>
      <c r="G21" s="729"/>
      <c r="H21" s="729"/>
      <c r="I21" s="729"/>
      <c r="J21" s="729"/>
      <c r="K21" s="729"/>
      <c r="L21" s="729"/>
      <c r="M21" s="729"/>
      <c r="N21" s="730"/>
    </row>
    <row r="22" spans="1:29" ht="13.5" hidden="1" customHeight="1" x14ac:dyDescent="0.2">
      <c r="A22" s="721"/>
      <c r="B22" s="722"/>
      <c r="C22" s="728"/>
      <c r="D22" s="729"/>
      <c r="E22" s="729"/>
      <c r="F22" s="729"/>
      <c r="G22" s="729"/>
      <c r="H22" s="729"/>
      <c r="I22" s="729"/>
      <c r="J22" s="729"/>
      <c r="K22" s="729"/>
      <c r="L22" s="729"/>
      <c r="M22" s="729"/>
      <c r="N22" s="730"/>
    </row>
    <row r="23" spans="1:29" ht="13.5" hidden="1" customHeight="1" x14ac:dyDescent="0.2">
      <c r="A23" s="723"/>
      <c r="B23" s="724"/>
      <c r="C23" s="731"/>
      <c r="D23" s="732"/>
      <c r="E23" s="732"/>
      <c r="F23" s="732"/>
      <c r="G23" s="732"/>
      <c r="H23" s="732"/>
      <c r="I23" s="732"/>
      <c r="J23" s="732"/>
      <c r="K23" s="732"/>
      <c r="L23" s="732"/>
      <c r="M23" s="732"/>
      <c r="N23" s="733"/>
    </row>
    <row r="24" spans="1:29" ht="18.75" customHeight="1" x14ac:dyDescent="0.2">
      <c r="A24" s="734" t="s">
        <v>78</v>
      </c>
      <c r="B24" s="735"/>
      <c r="C24" s="735"/>
      <c r="D24" s="735"/>
      <c r="E24" s="735"/>
      <c r="F24" s="735"/>
      <c r="G24" s="735"/>
      <c r="H24" s="735"/>
      <c r="I24" s="735"/>
      <c r="J24" s="735"/>
      <c r="K24" s="735"/>
      <c r="L24" s="735"/>
      <c r="M24" s="735"/>
      <c r="N24" s="736"/>
      <c r="R24" s="138"/>
      <c r="S24" s="138"/>
      <c r="T24" s="138"/>
      <c r="U24" s="138"/>
      <c r="V24" s="138"/>
      <c r="W24" s="138"/>
      <c r="X24" s="138"/>
      <c r="Y24" s="138"/>
      <c r="Z24" s="138"/>
      <c r="AA24" s="138"/>
      <c r="AB24" s="138"/>
      <c r="AC24" s="138"/>
    </row>
    <row r="25" spans="1:29" ht="27" customHeight="1" x14ac:dyDescent="0.2">
      <c r="A25" s="41">
        <v>1</v>
      </c>
      <c r="B25" s="714" t="s">
        <v>208</v>
      </c>
      <c r="C25" s="715"/>
      <c r="D25" s="715"/>
      <c r="E25" s="715"/>
      <c r="F25" s="715"/>
      <c r="G25" s="716"/>
      <c r="H25" s="41"/>
      <c r="I25" s="714"/>
      <c r="J25" s="715"/>
      <c r="K25" s="715"/>
      <c r="L25" s="715"/>
      <c r="M25" s="715"/>
      <c r="N25" s="716"/>
      <c r="R25" s="138"/>
      <c r="S25" s="138"/>
      <c r="T25" s="138"/>
      <c r="U25" s="138"/>
      <c r="V25" s="138"/>
      <c r="W25" s="138"/>
      <c r="X25" s="138"/>
      <c r="Y25" s="138"/>
      <c r="Z25" s="138"/>
      <c r="AA25" s="138"/>
      <c r="AB25" s="138"/>
      <c r="AC25" s="138"/>
    </row>
    <row r="26" spans="1:29" ht="27" customHeight="1" x14ac:dyDescent="0.2">
      <c r="A26" s="41">
        <v>2</v>
      </c>
      <c r="B26" s="714" t="s">
        <v>223</v>
      </c>
      <c r="C26" s="715"/>
      <c r="D26" s="715"/>
      <c r="E26" s="715"/>
      <c r="F26" s="715"/>
      <c r="G26" s="716"/>
      <c r="H26" s="41"/>
      <c r="I26" s="714"/>
      <c r="J26" s="715"/>
      <c r="K26" s="715"/>
      <c r="L26" s="715"/>
      <c r="M26" s="715"/>
      <c r="N26" s="716"/>
      <c r="R26" s="138"/>
      <c r="S26" s="138"/>
      <c r="T26" s="138"/>
      <c r="U26" s="138"/>
      <c r="V26" s="138"/>
      <c r="W26" s="138"/>
      <c r="X26" s="138"/>
      <c r="Y26" s="138"/>
      <c r="Z26" s="138"/>
      <c r="AA26" s="138"/>
      <c r="AB26" s="138"/>
      <c r="AC26" s="138"/>
    </row>
    <row r="27" spans="1:29" ht="26.25" customHeight="1" x14ac:dyDescent="0.2">
      <c r="A27" s="41">
        <v>3</v>
      </c>
      <c r="B27" s="714" t="s">
        <v>224</v>
      </c>
      <c r="C27" s="715"/>
      <c r="D27" s="715"/>
      <c r="E27" s="715"/>
      <c r="F27" s="715"/>
      <c r="G27" s="716"/>
      <c r="H27" s="41"/>
      <c r="I27" s="714"/>
      <c r="J27" s="715"/>
      <c r="K27" s="715"/>
      <c r="L27" s="715"/>
      <c r="M27" s="715"/>
      <c r="N27" s="716"/>
      <c r="R27" s="138"/>
      <c r="S27" s="138"/>
      <c r="T27" s="138"/>
      <c r="U27" s="138"/>
      <c r="V27" s="138"/>
      <c r="W27" s="138"/>
      <c r="X27" s="138"/>
      <c r="Y27" s="138"/>
      <c r="Z27" s="138"/>
      <c r="AA27" s="138"/>
      <c r="AB27" s="138"/>
      <c r="AC27" s="138"/>
    </row>
    <row r="28" spans="1:29" ht="33.75" customHeight="1" x14ac:dyDescent="0.2">
      <c r="A28" s="41"/>
      <c r="B28" s="714"/>
      <c r="C28" s="715"/>
      <c r="D28" s="715"/>
      <c r="E28" s="715"/>
      <c r="F28" s="715"/>
      <c r="G28" s="716"/>
      <c r="H28" s="41"/>
      <c r="I28" s="714"/>
      <c r="J28" s="715"/>
      <c r="K28" s="715"/>
      <c r="L28" s="715"/>
      <c r="M28" s="715"/>
      <c r="N28" s="716"/>
    </row>
    <row r="29" spans="1:29" ht="34.5" customHeight="1" x14ac:dyDescent="0.2">
      <c r="A29" s="41"/>
      <c r="B29" s="714"/>
      <c r="C29" s="715"/>
      <c r="D29" s="715"/>
      <c r="E29" s="715"/>
      <c r="F29" s="715"/>
      <c r="G29" s="716"/>
      <c r="H29" s="41"/>
      <c r="I29" s="742"/>
      <c r="J29" s="742"/>
      <c r="K29" s="742"/>
      <c r="L29" s="742"/>
      <c r="M29" s="742"/>
      <c r="N29" s="742"/>
    </row>
    <row r="30" spans="1:29" x14ac:dyDescent="0.2">
      <c r="A30" s="42" t="s">
        <v>10</v>
      </c>
      <c r="B30" s="43"/>
      <c r="C30" s="43"/>
      <c r="D30" s="43"/>
      <c r="E30" s="43"/>
      <c r="F30" s="43"/>
      <c r="G30" s="43"/>
      <c r="H30" s="43"/>
      <c r="I30" s="43"/>
      <c r="J30" s="43"/>
      <c r="K30" s="43"/>
      <c r="L30" s="43"/>
      <c r="M30" s="43"/>
      <c r="N30" s="44"/>
      <c r="O30" s="43"/>
      <c r="P30" s="43"/>
      <c r="Q30" s="43"/>
      <c r="R30" s="44"/>
    </row>
    <row r="31" spans="1:29" x14ac:dyDescent="0.2">
      <c r="A31" s="743" t="s">
        <v>81</v>
      </c>
      <c r="B31" s="744"/>
      <c r="C31" s="744"/>
      <c r="D31" s="744"/>
      <c r="E31" s="744"/>
      <c r="F31" s="744"/>
      <c r="G31" s="744"/>
      <c r="H31" s="745"/>
      <c r="I31" s="734" t="s">
        <v>176</v>
      </c>
      <c r="J31" s="736"/>
      <c r="K31" s="737" t="s">
        <v>177</v>
      </c>
      <c r="L31" s="737"/>
      <c r="M31" s="737" t="s">
        <v>84</v>
      </c>
      <c r="N31" s="737"/>
      <c r="O31" s="737">
        <v>2027</v>
      </c>
      <c r="P31" s="737"/>
      <c r="Q31" s="737">
        <v>2028</v>
      </c>
      <c r="R31" s="737"/>
    </row>
    <row r="32" spans="1:29" x14ac:dyDescent="0.2">
      <c r="A32" s="738"/>
      <c r="B32" s="739"/>
      <c r="C32" s="739"/>
      <c r="D32" s="739"/>
      <c r="E32" s="739"/>
      <c r="F32" s="739"/>
      <c r="G32" s="739"/>
      <c r="H32" s="740"/>
      <c r="I32" s="741"/>
      <c r="J32" s="741"/>
      <c r="K32" s="741"/>
      <c r="L32" s="741"/>
      <c r="M32" s="741"/>
      <c r="N32" s="741"/>
      <c r="O32" s="741"/>
      <c r="P32" s="741"/>
      <c r="Q32" s="741"/>
      <c r="R32" s="741"/>
    </row>
    <row r="33" spans="1:18" x14ac:dyDescent="0.2">
      <c r="A33" s="738"/>
      <c r="B33" s="739"/>
      <c r="C33" s="739"/>
      <c r="D33" s="739"/>
      <c r="E33" s="739"/>
      <c r="F33" s="739"/>
      <c r="G33" s="739"/>
      <c r="H33" s="740"/>
      <c r="I33" s="741"/>
      <c r="J33" s="741"/>
      <c r="K33" s="741"/>
      <c r="L33" s="741"/>
      <c r="M33" s="741"/>
      <c r="N33" s="741"/>
      <c r="O33" s="741"/>
      <c r="P33" s="741"/>
      <c r="Q33" s="741"/>
      <c r="R33" s="741"/>
    </row>
    <row r="34" spans="1:18" x14ac:dyDescent="0.2">
      <c r="A34" s="738"/>
      <c r="B34" s="739"/>
      <c r="C34" s="739"/>
      <c r="D34" s="739"/>
      <c r="E34" s="739"/>
      <c r="F34" s="739"/>
      <c r="G34" s="739"/>
      <c r="H34" s="740"/>
      <c r="I34" s="741"/>
      <c r="J34" s="741"/>
      <c r="K34" s="741"/>
      <c r="L34" s="741"/>
      <c r="M34" s="741"/>
      <c r="N34" s="741"/>
      <c r="O34" s="741"/>
      <c r="P34" s="741"/>
      <c r="Q34" s="741"/>
      <c r="R34" s="741"/>
    </row>
    <row r="35" spans="1:18" x14ac:dyDescent="0.2">
      <c r="A35" s="738"/>
      <c r="B35" s="739"/>
      <c r="C35" s="739"/>
      <c r="D35" s="739"/>
      <c r="E35" s="739"/>
      <c r="F35" s="739"/>
      <c r="G35" s="739"/>
      <c r="H35" s="740"/>
      <c r="I35" s="746"/>
      <c r="J35" s="747"/>
      <c r="K35" s="741"/>
      <c r="L35" s="741"/>
      <c r="M35" s="741"/>
      <c r="N35" s="741"/>
      <c r="O35" s="741"/>
      <c r="P35" s="741"/>
      <c r="Q35" s="741"/>
      <c r="R35" s="741"/>
    </row>
    <row r="36" spans="1:18" x14ac:dyDescent="0.2">
      <c r="A36" s="738"/>
      <c r="B36" s="739"/>
      <c r="C36" s="739"/>
      <c r="D36" s="739"/>
      <c r="E36" s="739"/>
      <c r="F36" s="739"/>
      <c r="G36" s="739"/>
      <c r="H36" s="740"/>
      <c r="I36" s="741"/>
      <c r="J36" s="741"/>
      <c r="K36" s="741"/>
      <c r="L36" s="741"/>
      <c r="M36" s="741"/>
      <c r="N36" s="741"/>
      <c r="O36" s="741"/>
      <c r="P36" s="741"/>
      <c r="Q36" s="741"/>
      <c r="R36" s="741"/>
    </row>
    <row r="37" spans="1:18" x14ac:dyDescent="0.2">
      <c r="A37" s="738"/>
      <c r="B37" s="739"/>
      <c r="C37" s="739"/>
      <c r="D37" s="739"/>
      <c r="E37" s="739"/>
      <c r="F37" s="739"/>
      <c r="G37" s="739"/>
      <c r="H37" s="740"/>
      <c r="I37" s="741"/>
      <c r="J37" s="741"/>
      <c r="K37" s="748"/>
      <c r="L37" s="748"/>
      <c r="M37" s="748"/>
      <c r="N37" s="748"/>
      <c r="O37" s="741"/>
      <c r="P37" s="741"/>
      <c r="Q37" s="741"/>
      <c r="R37" s="741"/>
    </row>
    <row r="38" spans="1:18" s="45" customFormat="1" x14ac:dyDescent="0.2">
      <c r="A38" s="738"/>
      <c r="B38" s="739"/>
      <c r="C38" s="739"/>
      <c r="D38" s="739"/>
      <c r="E38" s="739"/>
      <c r="F38" s="739"/>
      <c r="G38" s="739"/>
      <c r="H38" s="740"/>
      <c r="I38" s="741"/>
      <c r="J38" s="741"/>
      <c r="K38" s="748"/>
      <c r="L38" s="748"/>
      <c r="M38" s="748"/>
      <c r="N38" s="748"/>
      <c r="O38" s="741"/>
      <c r="P38" s="741"/>
      <c r="Q38" s="741"/>
      <c r="R38" s="741"/>
    </row>
    <row r="39" spans="1:18" x14ac:dyDescent="0.2">
      <c r="A39" s="743" t="s">
        <v>85</v>
      </c>
      <c r="B39" s="744"/>
      <c r="C39" s="744"/>
      <c r="D39" s="744"/>
      <c r="E39" s="744"/>
      <c r="F39" s="744"/>
      <c r="G39" s="744"/>
      <c r="H39" s="745"/>
      <c r="I39" s="734" t="s">
        <v>176</v>
      </c>
      <c r="J39" s="736"/>
      <c r="K39" s="737" t="s">
        <v>177</v>
      </c>
      <c r="L39" s="737"/>
      <c r="M39" s="737" t="s">
        <v>84</v>
      </c>
      <c r="N39" s="737"/>
      <c r="O39" s="737">
        <v>2027</v>
      </c>
      <c r="P39" s="737"/>
      <c r="Q39" s="737">
        <v>2028</v>
      </c>
      <c r="R39" s="737"/>
    </row>
    <row r="40" spans="1:18" ht="15.75" customHeight="1" x14ac:dyDescent="0.2">
      <c r="A40" s="738" t="s">
        <v>209</v>
      </c>
      <c r="B40" s="739"/>
      <c r="C40" s="739"/>
      <c r="D40" s="739"/>
      <c r="E40" s="739"/>
      <c r="F40" s="739"/>
      <c r="G40" s="739"/>
      <c r="H40" s="740"/>
      <c r="I40" s="749" t="s">
        <v>180</v>
      </c>
      <c r="J40" s="741"/>
      <c r="K40" s="750"/>
      <c r="L40" s="741"/>
      <c r="M40" s="741"/>
      <c r="N40" s="741"/>
      <c r="O40" s="750"/>
      <c r="P40" s="741"/>
      <c r="Q40" s="750"/>
      <c r="R40" s="741"/>
    </row>
    <row r="41" spans="1:18" x14ac:dyDescent="0.2">
      <c r="A41" s="738"/>
      <c r="B41" s="739"/>
      <c r="C41" s="739"/>
      <c r="D41" s="739"/>
      <c r="E41" s="739"/>
      <c r="F41" s="739"/>
      <c r="G41" s="739"/>
      <c r="H41" s="740"/>
      <c r="I41" s="750"/>
      <c r="J41" s="741"/>
      <c r="K41" s="750"/>
      <c r="L41" s="741"/>
      <c r="M41" s="741"/>
      <c r="N41" s="741"/>
      <c r="O41" s="750"/>
      <c r="P41" s="741"/>
      <c r="Q41" s="750"/>
      <c r="R41" s="741"/>
    </row>
    <row r="42" spans="1:18" x14ac:dyDescent="0.2">
      <c r="A42" s="738"/>
      <c r="B42" s="739"/>
      <c r="C42" s="739"/>
      <c r="D42" s="739"/>
      <c r="E42" s="739"/>
      <c r="F42" s="739"/>
      <c r="G42" s="739"/>
      <c r="H42" s="740"/>
      <c r="I42" s="750"/>
      <c r="J42" s="741"/>
      <c r="K42" s="750"/>
      <c r="L42" s="741"/>
      <c r="M42" s="741"/>
      <c r="N42" s="741"/>
      <c r="O42" s="750"/>
      <c r="P42" s="741"/>
      <c r="Q42" s="750"/>
      <c r="R42" s="741"/>
    </row>
    <row r="43" spans="1:18" x14ac:dyDescent="0.2">
      <c r="A43" s="738"/>
      <c r="B43" s="739"/>
      <c r="C43" s="739"/>
      <c r="D43" s="739"/>
      <c r="E43" s="739"/>
      <c r="F43" s="739"/>
      <c r="G43" s="739"/>
      <c r="H43" s="740"/>
      <c r="I43" s="750"/>
      <c r="J43" s="741"/>
      <c r="K43" s="750"/>
      <c r="L43" s="741"/>
      <c r="M43" s="741"/>
      <c r="N43" s="741"/>
      <c r="O43" s="750"/>
      <c r="P43" s="741"/>
      <c r="Q43" s="750"/>
      <c r="R43" s="741"/>
    </row>
    <row r="44" spans="1:18" x14ac:dyDescent="0.2">
      <c r="A44" s="738"/>
      <c r="B44" s="739"/>
      <c r="C44" s="739"/>
      <c r="D44" s="739"/>
      <c r="E44" s="739"/>
      <c r="F44" s="739"/>
      <c r="G44" s="739"/>
      <c r="H44" s="740"/>
      <c r="I44" s="750"/>
      <c r="J44" s="741"/>
      <c r="K44" s="750"/>
      <c r="L44" s="741"/>
      <c r="M44" s="741"/>
      <c r="N44" s="741"/>
      <c r="O44" s="750"/>
      <c r="P44" s="741"/>
      <c r="Q44" s="750"/>
      <c r="R44" s="741"/>
    </row>
    <row r="45" spans="1:18" x14ac:dyDescent="0.2">
      <c r="A45" s="738"/>
      <c r="B45" s="739"/>
      <c r="C45" s="739"/>
      <c r="D45" s="739"/>
      <c r="E45" s="739"/>
      <c r="F45" s="739"/>
      <c r="G45" s="739"/>
      <c r="H45" s="740"/>
      <c r="I45" s="750"/>
      <c r="J45" s="741"/>
      <c r="K45" s="750"/>
      <c r="L45" s="741"/>
      <c r="M45" s="741"/>
      <c r="N45" s="741"/>
      <c r="O45" s="750"/>
      <c r="P45" s="741"/>
      <c r="Q45" s="750"/>
      <c r="R45" s="741"/>
    </row>
    <row r="46" spans="1:18" x14ac:dyDescent="0.2">
      <c r="A46" s="738"/>
      <c r="B46" s="739"/>
      <c r="C46" s="739"/>
      <c r="D46" s="739"/>
      <c r="E46" s="739"/>
      <c r="F46" s="739"/>
      <c r="G46" s="739"/>
      <c r="H46" s="740"/>
      <c r="I46" s="750"/>
      <c r="J46" s="741"/>
      <c r="K46" s="750"/>
      <c r="L46" s="741"/>
      <c r="M46" s="741"/>
      <c r="N46" s="741"/>
      <c r="O46" s="750"/>
      <c r="P46" s="741"/>
      <c r="Q46" s="750"/>
      <c r="R46" s="741"/>
    </row>
    <row r="47" spans="1:18" x14ac:dyDescent="0.2">
      <c r="A47" s="738"/>
      <c r="B47" s="739"/>
      <c r="C47" s="739"/>
      <c r="D47" s="739"/>
      <c r="E47" s="739"/>
      <c r="F47" s="739"/>
      <c r="G47" s="739"/>
      <c r="H47" s="740"/>
      <c r="I47" s="750"/>
      <c r="J47" s="741"/>
      <c r="K47" s="750"/>
      <c r="L47" s="741"/>
      <c r="M47" s="741"/>
      <c r="N47" s="741"/>
      <c r="O47" s="750"/>
      <c r="P47" s="741"/>
      <c r="Q47" s="750"/>
      <c r="R47" s="741"/>
    </row>
    <row r="48" spans="1:18" x14ac:dyDescent="0.2">
      <c r="A48" s="743" t="s">
        <v>86</v>
      </c>
      <c r="B48" s="744"/>
      <c r="C48" s="744"/>
      <c r="D48" s="744"/>
      <c r="E48" s="744"/>
      <c r="F48" s="744"/>
      <c r="G48" s="744"/>
      <c r="H48" s="745"/>
      <c r="I48" s="734" t="s">
        <v>176</v>
      </c>
      <c r="J48" s="736"/>
      <c r="K48" s="737" t="s">
        <v>177</v>
      </c>
      <c r="L48" s="737"/>
      <c r="M48" s="737" t="s">
        <v>84</v>
      </c>
      <c r="N48" s="737"/>
      <c r="O48" s="737">
        <v>2027</v>
      </c>
      <c r="P48" s="737"/>
      <c r="Q48" s="737">
        <v>2028</v>
      </c>
      <c r="R48" s="737"/>
    </row>
    <row r="49" spans="1:18" x14ac:dyDescent="0.2">
      <c r="A49" s="738"/>
      <c r="B49" s="739"/>
      <c r="C49" s="739"/>
      <c r="D49" s="739"/>
      <c r="E49" s="739"/>
      <c r="F49" s="739"/>
      <c r="G49" s="739"/>
      <c r="H49" s="740"/>
      <c r="I49" s="753"/>
      <c r="J49" s="753"/>
      <c r="K49" s="741"/>
      <c r="L49" s="741"/>
      <c r="M49" s="741"/>
      <c r="N49" s="741"/>
      <c r="O49" s="753"/>
      <c r="P49" s="753"/>
      <c r="Q49" s="753"/>
      <c r="R49" s="753"/>
    </row>
    <row r="50" spans="1:18" x14ac:dyDescent="0.2">
      <c r="A50" s="738"/>
      <c r="B50" s="739"/>
      <c r="C50" s="739"/>
      <c r="D50" s="739"/>
      <c r="E50" s="739"/>
      <c r="F50" s="739"/>
      <c r="G50" s="739"/>
      <c r="H50" s="740"/>
      <c r="I50" s="751"/>
      <c r="J50" s="752"/>
      <c r="K50" s="753"/>
      <c r="L50" s="753"/>
      <c r="M50" s="741"/>
      <c r="N50" s="741"/>
      <c r="O50" s="751"/>
      <c r="P50" s="752"/>
      <c r="Q50" s="751"/>
      <c r="R50" s="752"/>
    </row>
    <row r="51" spans="1:18" x14ac:dyDescent="0.2">
      <c r="A51" s="738"/>
      <c r="B51" s="739"/>
      <c r="C51" s="739"/>
      <c r="D51" s="739"/>
      <c r="E51" s="739"/>
      <c r="F51" s="739"/>
      <c r="G51" s="739"/>
      <c r="H51" s="740"/>
      <c r="I51" s="753"/>
      <c r="J51" s="753"/>
      <c r="K51" s="741"/>
      <c r="L51" s="741"/>
      <c r="M51" s="741"/>
      <c r="N51" s="741"/>
      <c r="O51" s="741"/>
      <c r="P51" s="741"/>
      <c r="Q51" s="741"/>
      <c r="R51" s="741"/>
    </row>
    <row r="52" spans="1:18" x14ac:dyDescent="0.2">
      <c r="A52" s="738"/>
      <c r="B52" s="739"/>
      <c r="C52" s="739"/>
      <c r="D52" s="739"/>
      <c r="E52" s="739"/>
      <c r="F52" s="739"/>
      <c r="G52" s="739"/>
      <c r="H52" s="740"/>
      <c r="I52" s="741"/>
      <c r="J52" s="741"/>
      <c r="K52" s="741"/>
      <c r="L52" s="741"/>
      <c r="M52" s="741"/>
      <c r="N52" s="741"/>
      <c r="O52" s="741"/>
      <c r="P52" s="741"/>
      <c r="Q52" s="741"/>
      <c r="R52" s="741"/>
    </row>
    <row r="53" spans="1:18" x14ac:dyDescent="0.2">
      <c r="A53" s="738"/>
      <c r="B53" s="739"/>
      <c r="C53" s="739"/>
      <c r="D53" s="739"/>
      <c r="E53" s="739"/>
      <c r="F53" s="739"/>
      <c r="G53" s="739"/>
      <c r="H53" s="740"/>
      <c r="I53" s="741"/>
      <c r="J53" s="741"/>
      <c r="K53" s="741"/>
      <c r="L53" s="741"/>
      <c r="M53" s="741"/>
      <c r="N53" s="741"/>
      <c r="O53" s="741"/>
      <c r="P53" s="741"/>
      <c r="Q53" s="741"/>
      <c r="R53" s="741"/>
    </row>
    <row r="54" spans="1:18" x14ac:dyDescent="0.2">
      <c r="A54" s="743" t="s">
        <v>87</v>
      </c>
      <c r="B54" s="744"/>
      <c r="C54" s="744"/>
      <c r="D54" s="744"/>
      <c r="E54" s="744"/>
      <c r="F54" s="744"/>
      <c r="G54" s="744"/>
      <c r="H54" s="745"/>
      <c r="I54" s="734" t="s">
        <v>176</v>
      </c>
      <c r="J54" s="736"/>
      <c r="K54" s="737" t="s">
        <v>177</v>
      </c>
      <c r="L54" s="737"/>
      <c r="M54" s="737" t="s">
        <v>84</v>
      </c>
      <c r="N54" s="737"/>
      <c r="O54" s="737">
        <v>2027</v>
      </c>
      <c r="P54" s="737"/>
      <c r="Q54" s="737">
        <v>2028</v>
      </c>
      <c r="R54" s="737"/>
    </row>
    <row r="55" spans="1:18" x14ac:dyDescent="0.2">
      <c r="A55" s="754"/>
      <c r="B55" s="755"/>
      <c r="C55" s="755"/>
      <c r="D55" s="755"/>
      <c r="E55" s="755"/>
      <c r="F55" s="755"/>
      <c r="G55" s="755"/>
      <c r="H55" s="756"/>
      <c r="I55" s="741"/>
      <c r="J55" s="741"/>
      <c r="K55" s="741"/>
      <c r="L55" s="741"/>
      <c r="M55" s="741"/>
      <c r="N55" s="741"/>
      <c r="O55" s="741"/>
      <c r="P55" s="741"/>
      <c r="Q55" s="741"/>
      <c r="R55" s="741"/>
    </row>
    <row r="56" spans="1:18" x14ac:dyDescent="0.2">
      <c r="A56" s="754"/>
      <c r="B56" s="755"/>
      <c r="C56" s="755"/>
      <c r="D56" s="755"/>
      <c r="E56" s="755"/>
      <c r="F56" s="755"/>
      <c r="G56" s="755"/>
      <c r="H56" s="756"/>
      <c r="I56" s="741"/>
      <c r="J56" s="741"/>
      <c r="K56" s="741"/>
      <c r="L56" s="741"/>
      <c r="M56" s="741"/>
      <c r="N56" s="741"/>
      <c r="O56" s="741"/>
      <c r="P56" s="741"/>
      <c r="Q56" s="741"/>
      <c r="R56" s="741"/>
    </row>
    <row r="57" spans="1:18" x14ac:dyDescent="0.2">
      <c r="A57" s="754"/>
      <c r="B57" s="755"/>
      <c r="C57" s="755"/>
      <c r="D57" s="755"/>
      <c r="E57" s="755"/>
      <c r="F57" s="755"/>
      <c r="G57" s="755"/>
      <c r="H57" s="756"/>
      <c r="I57" s="749"/>
      <c r="J57" s="741"/>
      <c r="K57" s="741"/>
      <c r="L57" s="741"/>
      <c r="M57" s="741"/>
      <c r="N57" s="741"/>
      <c r="O57" s="749"/>
      <c r="P57" s="741"/>
      <c r="Q57" s="749"/>
      <c r="R57" s="741"/>
    </row>
    <row r="58" spans="1:18" x14ac:dyDescent="0.2">
      <c r="A58" s="754"/>
      <c r="B58" s="755"/>
      <c r="C58" s="755"/>
      <c r="D58" s="755"/>
      <c r="E58" s="755"/>
      <c r="F58" s="755"/>
      <c r="G58" s="755"/>
      <c r="H58" s="756"/>
      <c r="I58" s="741"/>
      <c r="J58" s="741"/>
      <c r="K58" s="741"/>
      <c r="L58" s="741"/>
      <c r="M58" s="741"/>
      <c r="N58" s="741"/>
      <c r="O58" s="741"/>
      <c r="P58" s="741"/>
      <c r="Q58" s="741"/>
      <c r="R58" s="741"/>
    </row>
    <row r="59" spans="1:18" x14ac:dyDescent="0.2">
      <c r="A59" s="754"/>
      <c r="B59" s="755"/>
      <c r="C59" s="755"/>
      <c r="D59" s="755"/>
      <c r="E59" s="755"/>
      <c r="F59" s="755"/>
      <c r="G59" s="755"/>
      <c r="H59" s="756"/>
      <c r="I59" s="741"/>
      <c r="J59" s="741"/>
      <c r="K59" s="741"/>
      <c r="L59" s="741"/>
      <c r="M59" s="741"/>
      <c r="N59" s="741"/>
      <c r="O59" s="741"/>
      <c r="P59" s="741"/>
      <c r="Q59" s="741"/>
      <c r="R59" s="741"/>
    </row>
    <row r="61" spans="1:18" x14ac:dyDescent="0.2">
      <c r="A61" s="757" t="s">
        <v>15</v>
      </c>
      <c r="B61" s="758"/>
      <c r="C61" s="758"/>
      <c r="D61" s="758"/>
      <c r="E61" s="758"/>
      <c r="F61" s="758"/>
      <c r="G61" s="758"/>
      <c r="H61" s="758"/>
      <c r="I61" s="758"/>
      <c r="J61" s="758"/>
      <c r="K61" s="758"/>
      <c r="L61" s="758"/>
      <c r="M61" s="758"/>
      <c r="N61" s="759"/>
    </row>
    <row r="62" spans="1:18" ht="39.75" customHeight="1" x14ac:dyDescent="0.2">
      <c r="A62" s="737" t="s">
        <v>16</v>
      </c>
      <c r="B62" s="737"/>
      <c r="C62" s="46" t="s">
        <v>17</v>
      </c>
      <c r="D62" s="46" t="s">
        <v>18</v>
      </c>
      <c r="E62" s="46" t="s">
        <v>19</v>
      </c>
      <c r="F62" s="46" t="s">
        <v>20</v>
      </c>
      <c r="G62" s="46" t="s">
        <v>21</v>
      </c>
      <c r="H62" s="46" t="s">
        <v>22</v>
      </c>
      <c r="I62" s="46" t="s">
        <v>23</v>
      </c>
      <c r="J62" s="46" t="s">
        <v>24</v>
      </c>
      <c r="K62" s="46" t="s">
        <v>25</v>
      </c>
      <c r="L62" s="46" t="s">
        <v>26</v>
      </c>
      <c r="M62" s="46" t="s">
        <v>27</v>
      </c>
      <c r="N62" s="46" t="s">
        <v>28</v>
      </c>
    </row>
    <row r="63" spans="1:18" ht="12" customHeight="1" x14ac:dyDescent="0.2">
      <c r="A63" s="760">
        <f>IF(A25&gt;0,A25,"")</f>
        <v>1</v>
      </c>
      <c r="B63" s="761"/>
      <c r="C63" s="47" t="s">
        <v>56</v>
      </c>
      <c r="D63" s="48" t="s">
        <v>56</v>
      </c>
      <c r="E63" s="48" t="s">
        <v>56</v>
      </c>
      <c r="F63" s="48" t="s">
        <v>56</v>
      </c>
      <c r="G63" s="48" t="s">
        <v>56</v>
      </c>
      <c r="H63" s="49"/>
      <c r="I63" s="49"/>
      <c r="J63" s="49"/>
      <c r="K63" s="49"/>
      <c r="L63" s="49"/>
      <c r="M63" s="49"/>
      <c r="N63" s="49"/>
    </row>
    <row r="64" spans="1:18" ht="12" customHeight="1" thickBot="1" x14ac:dyDescent="0.25">
      <c r="A64" s="762"/>
      <c r="B64" s="763"/>
      <c r="C64" s="50"/>
      <c r="D64" s="50"/>
      <c r="E64" s="50"/>
      <c r="F64" s="50"/>
      <c r="G64" s="50"/>
      <c r="H64" s="50"/>
      <c r="I64" s="50"/>
      <c r="J64" s="50"/>
      <c r="K64" s="50"/>
      <c r="L64" s="50"/>
      <c r="M64" s="50"/>
      <c r="N64" s="50"/>
    </row>
    <row r="65" spans="1:15" ht="12" customHeight="1" x14ac:dyDescent="0.2">
      <c r="A65" s="760">
        <f>IF(A26&gt;0,A26,"")</f>
        <v>2</v>
      </c>
      <c r="B65" s="761"/>
      <c r="C65" s="49"/>
      <c r="D65" s="49"/>
      <c r="E65" s="49"/>
      <c r="F65" s="49"/>
      <c r="G65" s="49"/>
      <c r="H65" s="48" t="s">
        <v>56</v>
      </c>
      <c r="I65" s="48" t="s">
        <v>56</v>
      </c>
      <c r="J65" s="48" t="s">
        <v>56</v>
      </c>
      <c r="K65" s="48" t="s">
        <v>56</v>
      </c>
      <c r="L65" s="48" t="s">
        <v>56</v>
      </c>
      <c r="M65" s="49"/>
      <c r="N65" s="49"/>
    </row>
    <row r="66" spans="1:15" ht="12" customHeight="1" thickBot="1" x14ac:dyDescent="0.25">
      <c r="A66" s="762"/>
      <c r="B66" s="763"/>
      <c r="C66" s="50"/>
      <c r="D66" s="50"/>
      <c r="E66" s="50"/>
      <c r="F66" s="50"/>
      <c r="G66" s="50"/>
      <c r="H66" s="50"/>
      <c r="I66" s="50"/>
      <c r="J66" s="50"/>
      <c r="K66" s="50"/>
      <c r="L66" s="50"/>
      <c r="M66" s="50"/>
      <c r="N66" s="50"/>
    </row>
    <row r="67" spans="1:15" ht="12" customHeight="1" x14ac:dyDescent="0.2">
      <c r="A67" s="760">
        <f>IF(A27&gt;0,A27,"")</f>
        <v>3</v>
      </c>
      <c r="B67" s="761"/>
      <c r="C67" s="49"/>
      <c r="D67" s="51"/>
      <c r="E67" s="49"/>
      <c r="F67" s="49"/>
      <c r="G67" s="49"/>
      <c r="H67" s="49"/>
      <c r="I67" s="49"/>
      <c r="J67" s="49"/>
      <c r="K67" s="49"/>
      <c r="L67" s="49"/>
      <c r="M67" s="48" t="s">
        <v>56</v>
      </c>
      <c r="N67" s="48" t="s">
        <v>56</v>
      </c>
    </row>
    <row r="68" spans="1:15" ht="12" customHeight="1" thickBot="1" x14ac:dyDescent="0.25">
      <c r="A68" s="762"/>
      <c r="B68" s="763"/>
      <c r="C68" s="50"/>
      <c r="D68" s="50"/>
      <c r="E68" s="50"/>
      <c r="F68" s="50"/>
      <c r="G68" s="50"/>
      <c r="H68" s="50"/>
      <c r="I68" s="50"/>
      <c r="J68" s="50"/>
      <c r="K68" s="50"/>
      <c r="L68" s="50"/>
      <c r="M68" s="50"/>
      <c r="N68" s="50"/>
    </row>
    <row r="69" spans="1:15" ht="12" customHeight="1" x14ac:dyDescent="0.2">
      <c r="A69" s="760">
        <v>4</v>
      </c>
      <c r="B69" s="761"/>
      <c r="C69" s="49"/>
      <c r="D69" s="49"/>
      <c r="E69" s="49"/>
      <c r="F69" s="49"/>
      <c r="G69" s="49"/>
      <c r="H69" s="49"/>
      <c r="I69" s="49"/>
      <c r="J69" s="49"/>
      <c r="K69" s="49"/>
      <c r="L69" s="49"/>
      <c r="M69" s="49"/>
      <c r="N69" s="49"/>
    </row>
    <row r="70" spans="1:15" ht="12" customHeight="1" thickBot="1" x14ac:dyDescent="0.25">
      <c r="A70" s="762"/>
      <c r="B70" s="763"/>
      <c r="C70" s="50"/>
      <c r="D70" s="50"/>
      <c r="E70" s="50"/>
      <c r="F70" s="50"/>
      <c r="G70" s="50"/>
      <c r="H70" s="50"/>
      <c r="I70" s="50"/>
      <c r="J70" s="50"/>
      <c r="K70" s="50"/>
      <c r="L70" s="50"/>
      <c r="M70" s="50"/>
      <c r="N70" s="50"/>
    </row>
    <row r="71" spans="1:15" ht="12" customHeight="1" x14ac:dyDescent="0.2">
      <c r="A71" s="760">
        <v>5</v>
      </c>
      <c r="B71" s="761"/>
      <c r="C71" s="49"/>
      <c r="D71" s="49"/>
      <c r="E71" s="49"/>
      <c r="F71" s="49"/>
      <c r="G71" s="49"/>
      <c r="H71" s="49"/>
      <c r="I71" s="49"/>
      <c r="J71" s="49"/>
      <c r="K71" s="49"/>
      <c r="L71" s="49"/>
      <c r="M71" s="49"/>
      <c r="N71" s="49"/>
    </row>
    <row r="72" spans="1:15" ht="12" customHeight="1" thickBot="1" x14ac:dyDescent="0.25">
      <c r="A72" s="762"/>
      <c r="B72" s="763"/>
      <c r="C72" s="50"/>
      <c r="D72" s="50"/>
      <c r="E72" s="50"/>
      <c r="F72" s="50"/>
      <c r="G72" s="50"/>
      <c r="H72" s="50"/>
      <c r="I72" s="50"/>
      <c r="J72" s="50"/>
      <c r="K72" s="50"/>
      <c r="L72" s="50"/>
      <c r="M72" s="50"/>
      <c r="N72" s="50"/>
    </row>
    <row r="73" spans="1:15" ht="12" customHeight="1" x14ac:dyDescent="0.2">
      <c r="A73" s="760"/>
      <c r="B73" s="761"/>
      <c r="C73" s="49"/>
      <c r="D73" s="49"/>
      <c r="E73" s="49"/>
      <c r="F73" s="49"/>
      <c r="G73" s="49"/>
      <c r="H73" s="49"/>
      <c r="I73" s="49"/>
      <c r="J73" s="49"/>
      <c r="K73" s="49"/>
      <c r="L73" s="49"/>
      <c r="M73" s="49"/>
      <c r="N73" s="49"/>
    </row>
    <row r="74" spans="1:15" ht="12" customHeight="1" thickBot="1" x14ac:dyDescent="0.25">
      <c r="A74" s="762"/>
      <c r="B74" s="763"/>
      <c r="C74" s="50"/>
      <c r="D74" s="50"/>
      <c r="E74" s="50"/>
      <c r="F74" s="50"/>
      <c r="G74" s="50"/>
      <c r="H74" s="50"/>
      <c r="I74" s="50"/>
      <c r="J74" s="50"/>
      <c r="K74" s="50"/>
      <c r="L74" s="50"/>
      <c r="M74" s="50"/>
      <c r="N74" s="50"/>
    </row>
    <row r="75" spans="1:15" ht="12" customHeight="1" x14ac:dyDescent="0.2">
      <c r="A75" s="760"/>
      <c r="B75" s="761"/>
      <c r="C75" s="49"/>
      <c r="D75" s="49"/>
      <c r="E75" s="49"/>
      <c r="F75" s="49"/>
      <c r="G75" s="49"/>
      <c r="H75" s="49"/>
      <c r="I75" s="49"/>
      <c r="J75" s="49"/>
      <c r="K75" s="49"/>
      <c r="L75" s="49"/>
      <c r="M75" s="49"/>
      <c r="N75" s="49"/>
    </row>
    <row r="76" spans="1:15" ht="12" customHeight="1" thickBot="1" x14ac:dyDescent="0.25">
      <c r="A76" s="762"/>
      <c r="B76" s="763"/>
      <c r="C76" s="50"/>
      <c r="D76" s="50"/>
      <c r="E76" s="50"/>
      <c r="F76" s="50"/>
      <c r="G76" s="50"/>
      <c r="H76" s="50"/>
      <c r="I76" s="50"/>
      <c r="J76" s="50"/>
      <c r="K76" s="50"/>
      <c r="L76" s="50"/>
      <c r="M76" s="50"/>
      <c r="N76" s="50"/>
    </row>
    <row r="77" spans="1:15" ht="12" customHeight="1" x14ac:dyDescent="0.2">
      <c r="A77" s="760"/>
      <c r="B77" s="761"/>
      <c r="C77" s="49"/>
      <c r="D77" s="49"/>
      <c r="E77" s="49"/>
      <c r="F77" s="49"/>
      <c r="G77" s="49"/>
      <c r="H77" s="49"/>
      <c r="I77" s="49"/>
      <c r="J77" s="49"/>
      <c r="K77" s="49"/>
      <c r="L77" s="49"/>
      <c r="M77" s="49"/>
      <c r="N77" s="52"/>
      <c r="O77" s="53"/>
    </row>
    <row r="78" spans="1:15" ht="12" customHeight="1" thickBot="1" x14ac:dyDescent="0.25">
      <c r="A78" s="762"/>
      <c r="B78" s="763"/>
      <c r="C78" s="50"/>
      <c r="D78" s="50"/>
      <c r="E78" s="50"/>
      <c r="F78" s="50"/>
      <c r="G78" s="50"/>
      <c r="H78" s="50"/>
      <c r="I78" s="50"/>
      <c r="J78" s="50"/>
      <c r="K78" s="50"/>
      <c r="L78" s="50"/>
      <c r="M78" s="50"/>
      <c r="N78" s="50"/>
    </row>
    <row r="79" spans="1:15" ht="12" customHeight="1" x14ac:dyDescent="0.2">
      <c r="A79" s="760"/>
      <c r="B79" s="761"/>
      <c r="C79" s="49"/>
      <c r="D79" s="49"/>
      <c r="E79" s="49"/>
      <c r="F79" s="49"/>
      <c r="G79" s="49"/>
      <c r="H79" s="49"/>
      <c r="I79" s="49"/>
      <c r="J79" s="49"/>
      <c r="K79" s="49"/>
      <c r="L79" s="49"/>
      <c r="M79" s="49"/>
      <c r="N79" s="49"/>
    </row>
    <row r="80" spans="1:15" ht="12" customHeight="1" thickBot="1" x14ac:dyDescent="0.25">
      <c r="A80" s="762"/>
      <c r="B80" s="763"/>
      <c r="C80" s="50"/>
      <c r="D80" s="50"/>
      <c r="E80" s="50"/>
      <c r="F80" s="50"/>
      <c r="G80" s="50"/>
      <c r="H80" s="50"/>
      <c r="I80" s="50"/>
      <c r="J80" s="50"/>
      <c r="K80" s="50"/>
      <c r="L80" s="50"/>
      <c r="M80" s="50"/>
      <c r="N80" s="50"/>
    </row>
    <row r="81" spans="1:14" ht="12" customHeight="1" x14ac:dyDescent="0.2">
      <c r="A81" s="760"/>
      <c r="B81" s="761"/>
      <c r="C81" s="49"/>
      <c r="D81" s="49"/>
      <c r="E81" s="49"/>
      <c r="F81" s="49"/>
      <c r="G81" s="49"/>
      <c r="H81" s="49"/>
      <c r="I81" s="49"/>
      <c r="J81" s="49"/>
      <c r="K81" s="49"/>
      <c r="L81" s="49"/>
      <c r="M81" s="49"/>
      <c r="N81" s="49"/>
    </row>
    <row r="82" spans="1:14" ht="12" customHeight="1" thickBot="1" x14ac:dyDescent="0.25">
      <c r="A82" s="762"/>
      <c r="B82" s="763"/>
      <c r="C82" s="50"/>
      <c r="D82" s="50"/>
      <c r="E82" s="50"/>
      <c r="F82" s="50"/>
      <c r="G82" s="50"/>
      <c r="H82" s="50"/>
      <c r="I82" s="50"/>
      <c r="J82" s="50"/>
      <c r="K82" s="50"/>
      <c r="L82" s="50"/>
      <c r="M82" s="50"/>
      <c r="N82" s="50"/>
    </row>
    <row r="83" spans="1:14" x14ac:dyDescent="0.2">
      <c r="A83" s="841" t="s">
        <v>88</v>
      </c>
      <c r="B83" s="842"/>
      <c r="C83" s="842"/>
      <c r="D83" s="842"/>
      <c r="E83" s="843"/>
      <c r="F83" s="844"/>
      <c r="G83" s="845"/>
      <c r="H83" s="846" t="s">
        <v>88</v>
      </c>
      <c r="I83" s="846"/>
      <c r="J83" s="846"/>
      <c r="K83" s="846"/>
      <c r="L83" s="846"/>
      <c r="M83" s="847"/>
      <c r="N83" s="847"/>
    </row>
    <row r="84" spans="1:14" x14ac:dyDescent="0.2">
      <c r="A84" s="848" t="s">
        <v>89</v>
      </c>
      <c r="B84" s="849"/>
      <c r="C84" s="849"/>
      <c r="D84" s="849"/>
      <c r="E84" s="850"/>
      <c r="F84" s="844"/>
      <c r="G84" s="845"/>
      <c r="H84" s="846" t="s">
        <v>89</v>
      </c>
      <c r="I84" s="846"/>
      <c r="J84" s="846"/>
      <c r="K84" s="846"/>
      <c r="L84" s="846"/>
      <c r="M84" s="847"/>
      <c r="N84" s="847"/>
    </row>
    <row r="85" spans="1:14" x14ac:dyDescent="0.2">
      <c r="A85" s="140"/>
      <c r="B85" s="140"/>
      <c r="C85" s="140"/>
      <c r="D85" s="140"/>
      <c r="E85" s="140"/>
      <c r="F85" s="140"/>
      <c r="G85" s="140"/>
      <c r="H85" s="140"/>
      <c r="I85" s="140"/>
      <c r="J85" s="140"/>
      <c r="K85" s="140"/>
      <c r="L85" s="140"/>
      <c r="M85" s="140"/>
      <c r="N85" s="140"/>
    </row>
    <row r="86" spans="1:14" x14ac:dyDescent="0.2">
      <c r="A86" s="860" t="s">
        <v>90</v>
      </c>
      <c r="B86" s="861"/>
      <c r="C86" s="861"/>
      <c r="D86" s="861"/>
      <c r="E86" s="861"/>
      <c r="F86" s="861"/>
      <c r="G86" s="862"/>
      <c r="H86" s="863" t="s">
        <v>90</v>
      </c>
      <c r="I86" s="863"/>
      <c r="J86" s="863"/>
      <c r="K86" s="863"/>
      <c r="L86" s="863"/>
      <c r="M86" s="863"/>
      <c r="N86" s="863"/>
    </row>
    <row r="87" spans="1:14" x14ac:dyDescent="0.2">
      <c r="A87" s="846" t="s">
        <v>91</v>
      </c>
      <c r="B87" s="846"/>
      <c r="C87" s="851"/>
      <c r="D87" s="852"/>
      <c r="E87" s="852"/>
      <c r="F87" s="852"/>
      <c r="G87" s="853"/>
      <c r="H87" s="846" t="s">
        <v>92</v>
      </c>
      <c r="I87" s="846"/>
      <c r="J87" s="851"/>
      <c r="K87" s="852"/>
      <c r="L87" s="852"/>
      <c r="M87" s="852"/>
      <c r="N87" s="853"/>
    </row>
    <row r="88" spans="1:14" x14ac:dyDescent="0.2">
      <c r="A88" s="846"/>
      <c r="B88" s="846"/>
      <c r="C88" s="854"/>
      <c r="D88" s="855"/>
      <c r="E88" s="855"/>
      <c r="F88" s="855"/>
      <c r="G88" s="856"/>
      <c r="H88" s="846"/>
      <c r="I88" s="846"/>
      <c r="J88" s="854"/>
      <c r="K88" s="855"/>
      <c r="L88" s="855"/>
      <c r="M88" s="855"/>
      <c r="N88" s="856"/>
    </row>
    <row r="89" spans="1:14" x14ac:dyDescent="0.2">
      <c r="A89" s="846"/>
      <c r="B89" s="846"/>
      <c r="C89" s="857"/>
      <c r="D89" s="858"/>
      <c r="E89" s="858"/>
      <c r="F89" s="858"/>
      <c r="G89" s="859"/>
      <c r="H89" s="846"/>
      <c r="I89" s="846"/>
      <c r="J89" s="857"/>
      <c r="K89" s="858"/>
      <c r="L89" s="858"/>
      <c r="M89" s="858"/>
      <c r="N89" s="859"/>
    </row>
    <row r="90" spans="1:14" x14ac:dyDescent="0.2">
      <c r="A90" s="846" t="s">
        <v>93</v>
      </c>
      <c r="B90" s="846"/>
      <c r="C90" s="851"/>
      <c r="D90" s="852"/>
      <c r="E90" s="852"/>
      <c r="F90" s="852"/>
      <c r="G90" s="853"/>
      <c r="H90" s="846" t="s">
        <v>93</v>
      </c>
      <c r="I90" s="846"/>
      <c r="J90" s="851"/>
      <c r="K90" s="852"/>
      <c r="L90" s="852"/>
      <c r="M90" s="852"/>
      <c r="N90" s="853"/>
    </row>
    <row r="91" spans="1:14" x14ac:dyDescent="0.2">
      <c r="A91" s="846"/>
      <c r="B91" s="846"/>
      <c r="C91" s="854"/>
      <c r="D91" s="855"/>
      <c r="E91" s="855"/>
      <c r="F91" s="855"/>
      <c r="G91" s="856"/>
      <c r="H91" s="846"/>
      <c r="I91" s="846"/>
      <c r="J91" s="854"/>
      <c r="K91" s="855"/>
      <c r="L91" s="855"/>
      <c r="M91" s="855"/>
      <c r="N91" s="856"/>
    </row>
    <row r="92" spans="1:14" x14ac:dyDescent="0.2">
      <c r="A92" s="846"/>
      <c r="B92" s="846"/>
      <c r="C92" s="857"/>
      <c r="D92" s="858"/>
      <c r="E92" s="858"/>
      <c r="F92" s="858"/>
      <c r="G92" s="859"/>
      <c r="H92" s="846"/>
      <c r="I92" s="846"/>
      <c r="J92" s="857"/>
      <c r="K92" s="858"/>
      <c r="L92" s="858"/>
      <c r="M92" s="858"/>
      <c r="N92" s="859"/>
    </row>
    <row r="93" spans="1:14" x14ac:dyDescent="0.2">
      <c r="A93" s="860" t="s">
        <v>94</v>
      </c>
      <c r="B93" s="861"/>
      <c r="C93" s="861"/>
      <c r="D93" s="861"/>
      <c r="E93" s="861"/>
      <c r="F93" s="861"/>
      <c r="G93" s="862"/>
      <c r="H93" s="863" t="s">
        <v>94</v>
      </c>
      <c r="I93" s="863"/>
      <c r="J93" s="863"/>
      <c r="K93" s="863"/>
      <c r="L93" s="863"/>
      <c r="M93" s="863"/>
      <c r="N93" s="863"/>
    </row>
    <row r="94" spans="1:14" x14ac:dyDescent="0.2">
      <c r="A94" s="846" t="s">
        <v>95</v>
      </c>
      <c r="B94" s="846"/>
      <c r="C94" s="851"/>
      <c r="D94" s="852"/>
      <c r="E94" s="852"/>
      <c r="F94" s="852"/>
      <c r="G94" s="853"/>
      <c r="H94" s="846" t="s">
        <v>96</v>
      </c>
      <c r="I94" s="846"/>
      <c r="J94" s="851"/>
      <c r="K94" s="852"/>
      <c r="L94" s="852"/>
      <c r="M94" s="852"/>
      <c r="N94" s="853"/>
    </row>
    <row r="95" spans="1:14" x14ac:dyDescent="0.2">
      <c r="A95" s="846"/>
      <c r="B95" s="846"/>
      <c r="C95" s="854"/>
      <c r="D95" s="855"/>
      <c r="E95" s="855"/>
      <c r="F95" s="855"/>
      <c r="G95" s="856"/>
      <c r="H95" s="846"/>
      <c r="I95" s="846"/>
      <c r="J95" s="854"/>
      <c r="K95" s="855"/>
      <c r="L95" s="855"/>
      <c r="M95" s="855"/>
      <c r="N95" s="856"/>
    </row>
    <row r="96" spans="1:14" x14ac:dyDescent="0.2">
      <c r="A96" s="846"/>
      <c r="B96" s="846"/>
      <c r="C96" s="857"/>
      <c r="D96" s="858"/>
      <c r="E96" s="858"/>
      <c r="F96" s="858"/>
      <c r="G96" s="859"/>
      <c r="H96" s="846"/>
      <c r="I96" s="846"/>
      <c r="J96" s="857"/>
      <c r="K96" s="858"/>
      <c r="L96" s="858"/>
      <c r="M96" s="858"/>
      <c r="N96" s="859"/>
    </row>
    <row r="97" spans="1:14" x14ac:dyDescent="0.2">
      <c r="A97" s="846" t="s">
        <v>97</v>
      </c>
      <c r="B97" s="846"/>
      <c r="C97" s="851"/>
      <c r="D97" s="852"/>
      <c r="E97" s="852"/>
      <c r="F97" s="852"/>
      <c r="G97" s="853"/>
      <c r="H97" s="846" t="s">
        <v>97</v>
      </c>
      <c r="I97" s="846"/>
      <c r="J97" s="851"/>
      <c r="K97" s="852"/>
      <c r="L97" s="852"/>
      <c r="M97" s="852"/>
      <c r="N97" s="853"/>
    </row>
    <row r="98" spans="1:14" x14ac:dyDescent="0.2">
      <c r="A98" s="846"/>
      <c r="B98" s="846"/>
      <c r="C98" s="854"/>
      <c r="D98" s="855"/>
      <c r="E98" s="855"/>
      <c r="F98" s="855"/>
      <c r="G98" s="856"/>
      <c r="H98" s="846"/>
      <c r="I98" s="846"/>
      <c r="J98" s="854"/>
      <c r="K98" s="855"/>
      <c r="L98" s="855"/>
      <c r="M98" s="855"/>
      <c r="N98" s="856"/>
    </row>
    <row r="99" spans="1:14" x14ac:dyDescent="0.2">
      <c r="A99" s="846"/>
      <c r="B99" s="846"/>
      <c r="C99" s="857"/>
      <c r="D99" s="858"/>
      <c r="E99" s="858"/>
      <c r="F99" s="858"/>
      <c r="G99" s="859"/>
      <c r="H99" s="846"/>
      <c r="I99" s="846"/>
      <c r="J99" s="857"/>
      <c r="K99" s="858"/>
      <c r="L99" s="858"/>
      <c r="M99" s="858"/>
      <c r="N99" s="859"/>
    </row>
    <row r="100" spans="1:14" x14ac:dyDescent="0.2">
      <c r="A100" s="140"/>
      <c r="B100" s="140"/>
      <c r="C100" s="140"/>
      <c r="D100" s="140"/>
      <c r="E100" s="140"/>
      <c r="F100" s="140"/>
      <c r="G100" s="140"/>
      <c r="H100" s="140"/>
      <c r="I100" s="140"/>
      <c r="J100" s="140"/>
      <c r="K100" s="140"/>
      <c r="L100" s="140"/>
      <c r="M100" s="140"/>
      <c r="N100" s="140"/>
    </row>
    <row r="101" spans="1:14" x14ac:dyDescent="0.2">
      <c r="A101" s="860" t="s">
        <v>37</v>
      </c>
      <c r="B101" s="861"/>
      <c r="C101" s="861"/>
      <c r="D101" s="861"/>
      <c r="E101" s="861"/>
      <c r="F101" s="861"/>
      <c r="G101" s="861"/>
      <c r="H101" s="861"/>
      <c r="I101" s="861"/>
      <c r="J101" s="861"/>
      <c r="K101" s="861"/>
      <c r="L101" s="861"/>
      <c r="M101" s="861"/>
      <c r="N101" s="862"/>
    </row>
    <row r="102" spans="1:14" ht="31.5" customHeight="1" x14ac:dyDescent="0.2">
      <c r="A102" s="141" t="s">
        <v>29</v>
      </c>
      <c r="B102" s="864" t="s">
        <v>30</v>
      </c>
      <c r="C102" s="865"/>
      <c r="D102" s="865"/>
      <c r="E102" s="865"/>
      <c r="F102" s="866"/>
      <c r="G102" s="867" t="s">
        <v>98</v>
      </c>
      <c r="H102" s="867"/>
      <c r="I102" s="867" t="s">
        <v>99</v>
      </c>
      <c r="J102" s="867"/>
      <c r="K102" s="867" t="s">
        <v>100</v>
      </c>
      <c r="L102" s="867"/>
      <c r="M102" s="868" t="s">
        <v>101</v>
      </c>
      <c r="N102" s="868"/>
    </row>
    <row r="103" spans="1:14" x14ac:dyDescent="0.2">
      <c r="A103" s="139" t="s">
        <v>102</v>
      </c>
      <c r="B103" s="997" t="s">
        <v>206</v>
      </c>
      <c r="C103" s="998"/>
      <c r="D103" s="998"/>
      <c r="E103" s="998"/>
      <c r="F103" s="999"/>
      <c r="G103" s="872"/>
      <c r="H103" s="873"/>
      <c r="I103" s="874"/>
      <c r="J103" s="874"/>
      <c r="K103" s="1004"/>
      <c r="L103" s="1005"/>
      <c r="M103" s="876"/>
      <c r="N103" s="876"/>
    </row>
    <row r="104" spans="1:14" x14ac:dyDescent="0.2">
      <c r="A104" s="139"/>
      <c r="B104" s="282"/>
      <c r="C104" s="283"/>
      <c r="D104" s="283"/>
      <c r="E104" s="283"/>
      <c r="F104" s="284"/>
      <c r="G104" s="273"/>
      <c r="H104" s="274"/>
      <c r="I104" s="275"/>
      <c r="J104" s="275"/>
      <c r="K104" s="285"/>
      <c r="L104" s="286"/>
      <c r="M104" s="276"/>
      <c r="N104" s="276"/>
    </row>
    <row r="105" spans="1:14" x14ac:dyDescent="0.2">
      <c r="A105" s="139"/>
      <c r="B105" s="282"/>
      <c r="C105" s="283"/>
      <c r="D105" s="283"/>
      <c r="E105" s="283"/>
      <c r="F105" s="284"/>
      <c r="G105" s="273"/>
      <c r="H105" s="274"/>
      <c r="I105" s="275"/>
      <c r="J105" s="275"/>
      <c r="K105" s="285"/>
      <c r="L105" s="286"/>
      <c r="M105" s="276"/>
      <c r="N105" s="276"/>
    </row>
    <row r="106" spans="1:14" x14ac:dyDescent="0.2">
      <c r="A106" s="139"/>
      <c r="B106" s="282"/>
      <c r="C106" s="283"/>
      <c r="D106" s="283"/>
      <c r="E106" s="283"/>
      <c r="F106" s="284"/>
      <c r="G106" s="273"/>
      <c r="H106" s="274"/>
      <c r="I106" s="275"/>
      <c r="J106" s="275"/>
      <c r="K106" s="285"/>
      <c r="L106" s="286"/>
      <c r="M106" s="276"/>
      <c r="N106" s="276"/>
    </row>
    <row r="107" spans="1:14" x14ac:dyDescent="0.2">
      <c r="A107" s="139"/>
      <c r="B107" s="282"/>
      <c r="C107" s="283"/>
      <c r="D107" s="283"/>
      <c r="E107" s="283"/>
      <c r="F107" s="284"/>
      <c r="G107" s="273"/>
      <c r="H107" s="274"/>
      <c r="I107" s="275"/>
      <c r="J107" s="275"/>
      <c r="K107" s="285"/>
      <c r="L107" s="286"/>
      <c r="M107" s="276"/>
      <c r="N107" s="276"/>
    </row>
    <row r="108" spans="1:14" x14ac:dyDescent="0.2">
      <c r="A108" s="139"/>
      <c r="B108" s="282"/>
      <c r="C108" s="283"/>
      <c r="D108" s="283"/>
      <c r="E108" s="283"/>
      <c r="F108" s="284"/>
      <c r="G108" s="273"/>
      <c r="H108" s="274"/>
      <c r="I108" s="278"/>
      <c r="J108" s="279"/>
      <c r="K108" s="287"/>
      <c r="L108" s="288"/>
      <c r="M108" s="280"/>
      <c r="N108" s="281"/>
    </row>
    <row r="109" spans="1:14" x14ac:dyDescent="0.2">
      <c r="A109" s="139"/>
      <c r="B109" s="282"/>
      <c r="C109" s="283"/>
      <c r="D109" s="283"/>
      <c r="E109" s="283"/>
      <c r="F109" s="284"/>
      <c r="G109" s="273"/>
      <c r="H109" s="274"/>
      <c r="I109" s="278"/>
      <c r="J109" s="279"/>
      <c r="K109" s="287"/>
      <c r="L109" s="288"/>
      <c r="M109" s="280"/>
      <c r="N109" s="281"/>
    </row>
    <row r="110" spans="1:14" x14ac:dyDescent="0.2">
      <c r="A110" s="77" t="s">
        <v>136</v>
      </c>
      <c r="B110" s="425" t="s">
        <v>148</v>
      </c>
      <c r="C110" s="426"/>
      <c r="D110" s="426"/>
      <c r="E110" s="426"/>
      <c r="F110" s="427"/>
      <c r="G110" s="872"/>
      <c r="H110" s="873"/>
      <c r="I110" s="929"/>
      <c r="J110" s="930"/>
      <c r="K110" s="1006">
        <v>0.5</v>
      </c>
      <c r="L110" s="1007"/>
      <c r="M110" s="1000"/>
      <c r="N110" s="1001"/>
    </row>
    <row r="111" spans="1:14" x14ac:dyDescent="0.2">
      <c r="A111" s="77" t="s">
        <v>137</v>
      </c>
      <c r="B111" s="425" t="s">
        <v>184</v>
      </c>
      <c r="C111" s="426"/>
      <c r="D111" s="426"/>
      <c r="E111" s="426"/>
      <c r="F111" s="427"/>
      <c r="G111" s="872"/>
      <c r="H111" s="873"/>
      <c r="I111" s="874"/>
      <c r="J111" s="874"/>
      <c r="K111" s="1004">
        <v>0.5</v>
      </c>
      <c r="L111" s="1005"/>
      <c r="M111" s="876"/>
      <c r="N111" s="876"/>
    </row>
    <row r="112" spans="1:14" x14ac:dyDescent="0.2">
      <c r="A112" s="77"/>
      <c r="B112" s="425"/>
      <c r="C112" s="426"/>
      <c r="D112" s="426"/>
      <c r="E112" s="426"/>
      <c r="F112" s="427"/>
      <c r="G112" s="872"/>
      <c r="H112" s="873"/>
      <c r="I112" s="874"/>
      <c r="J112" s="874"/>
      <c r="K112" s="874"/>
      <c r="L112" s="874"/>
      <c r="M112" s="876"/>
      <c r="N112" s="876"/>
    </row>
    <row r="113" spans="1:16" x14ac:dyDescent="0.2">
      <c r="A113" s="139"/>
      <c r="B113" s="844"/>
      <c r="C113" s="877"/>
      <c r="D113" s="877"/>
      <c r="E113" s="877"/>
      <c r="F113" s="845"/>
      <c r="G113" s="872"/>
      <c r="H113" s="873"/>
      <c r="I113" s="874"/>
      <c r="J113" s="874"/>
      <c r="K113" s="874"/>
      <c r="L113" s="874"/>
      <c r="M113" s="876"/>
      <c r="N113" s="876"/>
    </row>
    <row r="114" spans="1:16" x14ac:dyDescent="0.2">
      <c r="A114" s="139"/>
      <c r="B114" s="844"/>
      <c r="C114" s="877"/>
      <c r="D114" s="877"/>
      <c r="E114" s="877"/>
      <c r="F114" s="845"/>
      <c r="G114" s="872"/>
      <c r="H114" s="873"/>
      <c r="I114" s="874"/>
      <c r="J114" s="874"/>
      <c r="K114" s="874"/>
      <c r="L114" s="874"/>
      <c r="M114" s="876"/>
      <c r="N114" s="876"/>
    </row>
    <row r="115" spans="1:16" x14ac:dyDescent="0.2">
      <c r="A115" s="139"/>
      <c r="B115" s="844"/>
      <c r="C115" s="877"/>
      <c r="D115" s="877"/>
      <c r="E115" s="877"/>
      <c r="F115" s="845"/>
      <c r="G115" s="872"/>
      <c r="H115" s="873"/>
      <c r="I115" s="874"/>
      <c r="J115" s="874"/>
      <c r="K115" s="874"/>
      <c r="L115" s="874"/>
      <c r="M115" s="876"/>
      <c r="N115" s="876"/>
    </row>
    <row r="116" spans="1:16" x14ac:dyDescent="0.2">
      <c r="A116" s="139"/>
      <c r="B116" s="844"/>
      <c r="C116" s="877"/>
      <c r="D116" s="877"/>
      <c r="E116" s="877"/>
      <c r="F116" s="845"/>
      <c r="G116" s="872"/>
      <c r="H116" s="873"/>
      <c r="I116" s="874"/>
      <c r="J116" s="874"/>
      <c r="K116" s="875"/>
      <c r="L116" s="874"/>
      <c r="M116" s="876"/>
      <c r="N116" s="876"/>
    </row>
    <row r="117" spans="1:16" x14ac:dyDescent="0.2">
      <c r="A117" s="142">
        <f>COUNTA(B103:F116)</f>
        <v>3</v>
      </c>
      <c r="B117" s="878" t="s">
        <v>110</v>
      </c>
      <c r="C117" s="878"/>
      <c r="D117" s="878"/>
      <c r="E117" s="878"/>
      <c r="F117" s="878"/>
      <c r="G117" s="878"/>
      <c r="H117" s="878"/>
      <c r="I117" s="878"/>
      <c r="J117" s="878"/>
      <c r="K117" s="878"/>
      <c r="L117" s="879"/>
      <c r="M117" s="880"/>
      <c r="N117" s="880"/>
    </row>
    <row r="118" spans="1:16" x14ac:dyDescent="0.2">
      <c r="A118" s="140"/>
      <c r="B118" s="140"/>
      <c r="C118" s="140"/>
      <c r="D118" s="140"/>
      <c r="E118" s="140"/>
      <c r="F118" s="140"/>
      <c r="G118" s="140"/>
      <c r="H118" s="140"/>
      <c r="I118" s="140"/>
      <c r="J118" s="140"/>
      <c r="K118" s="140"/>
      <c r="L118" s="140"/>
      <c r="M118" s="140"/>
      <c r="N118" s="140"/>
    </row>
    <row r="119" spans="1:16" x14ac:dyDescent="0.2">
      <c r="A119" s="860" t="s">
        <v>111</v>
      </c>
      <c r="B119" s="861"/>
      <c r="C119" s="861"/>
      <c r="D119" s="861"/>
      <c r="E119" s="861"/>
      <c r="F119" s="861"/>
      <c r="G119" s="861"/>
      <c r="H119" s="861"/>
      <c r="I119" s="861"/>
      <c r="J119" s="861"/>
      <c r="K119" s="861"/>
      <c r="L119" s="861"/>
      <c r="M119" s="861"/>
      <c r="N119" s="862"/>
    </row>
    <row r="120" spans="1:16" x14ac:dyDescent="0.2">
      <c r="A120" s="848" t="s">
        <v>112</v>
      </c>
      <c r="B120" s="849"/>
      <c r="C120" s="849"/>
      <c r="D120" s="850"/>
      <c r="E120" s="848" t="s">
        <v>113</v>
      </c>
      <c r="F120" s="849"/>
      <c r="G120" s="849"/>
      <c r="H120" s="849"/>
      <c r="I120" s="849"/>
      <c r="J120" s="849"/>
      <c r="K120" s="849"/>
      <c r="L120" s="849"/>
      <c r="M120" s="891" t="s">
        <v>114</v>
      </c>
      <c r="N120" s="892"/>
    </row>
    <row r="121" spans="1:16" x14ac:dyDescent="0.2">
      <c r="A121" s="881"/>
      <c r="B121" s="882"/>
      <c r="C121" s="882"/>
      <c r="D121" s="883"/>
      <c r="E121" s="881"/>
      <c r="F121" s="882"/>
      <c r="G121" s="882"/>
      <c r="H121" s="882"/>
      <c r="I121" s="882"/>
      <c r="J121" s="882"/>
      <c r="K121" s="882"/>
      <c r="L121" s="882"/>
      <c r="M121" s="887"/>
      <c r="N121" s="888"/>
      <c r="O121" s="58"/>
      <c r="P121" s="59"/>
    </row>
    <row r="122" spans="1:16" x14ac:dyDescent="0.2">
      <c r="A122" s="884"/>
      <c r="B122" s="885"/>
      <c r="C122" s="885"/>
      <c r="D122" s="886"/>
      <c r="E122" s="884"/>
      <c r="F122" s="885"/>
      <c r="G122" s="885"/>
      <c r="H122" s="885"/>
      <c r="I122" s="885"/>
      <c r="J122" s="885"/>
      <c r="K122" s="885"/>
      <c r="L122" s="885"/>
      <c r="M122" s="889"/>
      <c r="N122" s="890"/>
      <c r="O122" s="58"/>
      <c r="P122" s="59"/>
    </row>
    <row r="123" spans="1:16" x14ac:dyDescent="0.2">
      <c r="A123" s="881"/>
      <c r="B123" s="882"/>
      <c r="C123" s="882"/>
      <c r="D123" s="883"/>
      <c r="E123" s="881"/>
      <c r="F123" s="882"/>
      <c r="G123" s="882"/>
      <c r="H123" s="882"/>
      <c r="I123" s="882"/>
      <c r="J123" s="882"/>
      <c r="K123" s="882"/>
      <c r="L123" s="882"/>
      <c r="M123" s="887"/>
      <c r="N123" s="888"/>
    </row>
    <row r="124" spans="1:16" x14ac:dyDescent="0.2">
      <c r="A124" s="884"/>
      <c r="B124" s="885"/>
      <c r="C124" s="885"/>
      <c r="D124" s="886"/>
      <c r="E124" s="884"/>
      <c r="F124" s="885"/>
      <c r="G124" s="885"/>
      <c r="H124" s="885"/>
      <c r="I124" s="885"/>
      <c r="J124" s="885"/>
      <c r="K124" s="885"/>
      <c r="L124" s="885"/>
      <c r="M124" s="889"/>
      <c r="N124" s="890"/>
    </row>
    <row r="125" spans="1:16" x14ac:dyDescent="0.2">
      <c r="A125" s="881"/>
      <c r="B125" s="882"/>
      <c r="C125" s="882"/>
      <c r="D125" s="883"/>
      <c r="E125" s="881"/>
      <c r="F125" s="882"/>
      <c r="G125" s="882"/>
      <c r="H125" s="882"/>
      <c r="I125" s="882"/>
      <c r="J125" s="882"/>
      <c r="K125" s="882"/>
      <c r="L125" s="882"/>
      <c r="M125" s="887"/>
      <c r="N125" s="888"/>
    </row>
    <row r="126" spans="1:16" x14ac:dyDescent="0.2">
      <c r="A126" s="884"/>
      <c r="B126" s="885"/>
      <c r="C126" s="885"/>
      <c r="D126" s="886"/>
      <c r="E126" s="884"/>
      <c r="F126" s="885"/>
      <c r="G126" s="885"/>
      <c r="H126" s="885"/>
      <c r="I126" s="885"/>
      <c r="J126" s="885"/>
      <c r="K126" s="885"/>
      <c r="L126" s="885"/>
      <c r="M126" s="889"/>
      <c r="N126" s="890"/>
    </row>
    <row r="127" spans="1:16" x14ac:dyDescent="0.2">
      <c r="A127" s="881"/>
      <c r="B127" s="882"/>
      <c r="C127" s="882"/>
      <c r="D127" s="883"/>
      <c r="E127" s="881"/>
      <c r="F127" s="882"/>
      <c r="G127" s="882"/>
      <c r="H127" s="882"/>
      <c r="I127" s="882"/>
      <c r="J127" s="882"/>
      <c r="K127" s="882"/>
      <c r="L127" s="882"/>
      <c r="M127" s="887"/>
      <c r="N127" s="888"/>
    </row>
    <row r="128" spans="1:16" x14ac:dyDescent="0.2">
      <c r="A128" s="884"/>
      <c r="B128" s="885"/>
      <c r="C128" s="885"/>
      <c r="D128" s="886"/>
      <c r="E128" s="884"/>
      <c r="F128" s="885"/>
      <c r="G128" s="885"/>
      <c r="H128" s="885"/>
      <c r="I128" s="885"/>
      <c r="J128" s="885"/>
      <c r="K128" s="885"/>
      <c r="L128" s="885"/>
      <c r="M128" s="889"/>
      <c r="N128" s="890"/>
    </row>
    <row r="129" spans="1:14" x14ac:dyDescent="0.2">
      <c r="A129" s="881"/>
      <c r="B129" s="882"/>
      <c r="C129" s="882"/>
      <c r="D129" s="883"/>
      <c r="E129" s="881"/>
      <c r="F129" s="882"/>
      <c r="G129" s="882"/>
      <c r="H129" s="882"/>
      <c r="I129" s="882"/>
      <c r="J129" s="882"/>
      <c r="K129" s="882"/>
      <c r="L129" s="882"/>
      <c r="M129" s="887"/>
      <c r="N129" s="888"/>
    </row>
    <row r="130" spans="1:14" x14ac:dyDescent="0.2">
      <c r="A130" s="884"/>
      <c r="B130" s="885"/>
      <c r="C130" s="885"/>
      <c r="D130" s="886"/>
      <c r="E130" s="884"/>
      <c r="F130" s="885"/>
      <c r="G130" s="885"/>
      <c r="H130" s="885"/>
      <c r="I130" s="885"/>
      <c r="J130" s="885"/>
      <c r="K130" s="885"/>
      <c r="L130" s="885"/>
      <c r="M130" s="889"/>
      <c r="N130" s="890"/>
    </row>
    <row r="131" spans="1:14" x14ac:dyDescent="0.2">
      <c r="A131" s="881"/>
      <c r="B131" s="882"/>
      <c r="C131" s="882"/>
      <c r="D131" s="883"/>
      <c r="E131" s="881"/>
      <c r="F131" s="882"/>
      <c r="G131" s="882"/>
      <c r="H131" s="882"/>
      <c r="I131" s="882"/>
      <c r="J131" s="882"/>
      <c r="K131" s="882"/>
      <c r="L131" s="882"/>
      <c r="M131" s="887"/>
      <c r="N131" s="888"/>
    </row>
    <row r="132" spans="1:14" x14ac:dyDescent="0.2">
      <c r="A132" s="884"/>
      <c r="B132" s="885"/>
      <c r="C132" s="885"/>
      <c r="D132" s="886"/>
      <c r="E132" s="884"/>
      <c r="F132" s="885"/>
      <c r="G132" s="885"/>
      <c r="H132" s="885"/>
      <c r="I132" s="885"/>
      <c r="J132" s="885"/>
      <c r="K132" s="885"/>
      <c r="L132" s="885"/>
      <c r="M132" s="889"/>
      <c r="N132" s="890"/>
    </row>
    <row r="133" spans="1:14" x14ac:dyDescent="0.2">
      <c r="A133" s="881"/>
      <c r="B133" s="882"/>
      <c r="C133" s="882"/>
      <c r="D133" s="883"/>
      <c r="E133" s="881"/>
      <c r="F133" s="882"/>
      <c r="G133" s="882"/>
      <c r="H133" s="882"/>
      <c r="I133" s="882"/>
      <c r="J133" s="882"/>
      <c r="K133" s="882"/>
      <c r="L133" s="882"/>
      <c r="M133" s="887"/>
      <c r="N133" s="888"/>
    </row>
    <row r="134" spans="1:14" x14ac:dyDescent="0.2">
      <c r="A134" s="884"/>
      <c r="B134" s="885"/>
      <c r="C134" s="885"/>
      <c r="D134" s="886"/>
      <c r="E134" s="884"/>
      <c r="F134" s="885"/>
      <c r="G134" s="885"/>
      <c r="H134" s="885"/>
      <c r="I134" s="885"/>
      <c r="J134" s="885"/>
      <c r="K134" s="885"/>
      <c r="L134" s="885"/>
      <c r="M134" s="889"/>
      <c r="N134" s="890"/>
    </row>
    <row r="135" spans="1:14" x14ac:dyDescent="0.2">
      <c r="A135" s="891" t="s">
        <v>115</v>
      </c>
      <c r="B135" s="893"/>
      <c r="C135" s="893"/>
      <c r="D135" s="893"/>
      <c r="E135" s="893"/>
      <c r="F135" s="893"/>
      <c r="G135" s="893"/>
      <c r="H135" s="893"/>
      <c r="I135" s="893"/>
      <c r="J135" s="893"/>
      <c r="K135" s="893"/>
      <c r="L135" s="892"/>
      <c r="M135" s="880"/>
      <c r="N135" s="880"/>
    </row>
    <row r="65413" spans="251:255" x14ac:dyDescent="0.2">
      <c r="IQ65413" s="38" t="s">
        <v>32</v>
      </c>
      <c r="IR65413" s="38" t="s">
        <v>33</v>
      </c>
      <c r="IS65413" s="38" t="s">
        <v>34</v>
      </c>
      <c r="IT65413" s="38" t="s">
        <v>35</v>
      </c>
      <c r="IU65413" s="38" t="s">
        <v>36</v>
      </c>
    </row>
    <row r="65414" spans="251:255" x14ac:dyDescent="0.2">
      <c r="IQ65414" s="38" t="e">
        <f>#REF!&amp;$C$9</f>
        <v>#REF!</v>
      </c>
      <c r="IR65414" s="38" t="e">
        <f>#REF!</f>
        <v>#REF!</v>
      </c>
      <c r="IS65414" s="38" t="e">
        <f>$B$25&amp;" - "&amp;$B$26&amp;" - "&amp;$B$29&amp;" - "&amp;$I$29&amp;" - "&amp;#REF!&amp;" - "&amp;#REF!&amp;" - "&amp;#REF!&amp;" - "&amp;#REF!</f>
        <v>#REF!</v>
      </c>
      <c r="IT65414" s="38" t="e">
        <f>$A$32&amp;": "&amp;$I$32&amp;" - "&amp;$A$34&amp;": "&amp;$I$33&amp;" - "&amp;$A$35&amp;": "&amp;$I$34&amp;" - "&amp;#REF!&amp;": "&amp;#REF!&amp;" - "&amp;#REF!&amp;": "&amp;#REF!&amp;" - "&amp;#REF!&amp;": "&amp;$I$35&amp;" - "&amp;$A$38&amp;": "&amp;$I$38&amp;" - "&amp;$A$39&amp;": "&amp;$I$39&amp;" - "&amp;$A$40&amp;": "&amp;$I$40&amp;" - "&amp;$A$42&amp;": "&amp;$I$42&amp;" - "&amp;$A$43&amp;": "&amp;$I$43&amp;" - "&amp;#REF!&amp;": "&amp;#REF!&amp;" - "&amp;$A$44&amp;": "&amp;$I$44</f>
        <v>#REF!</v>
      </c>
      <c r="IU65414" s="38" t="e">
        <f>#REF!</f>
        <v>#REF!</v>
      </c>
    </row>
  </sheetData>
  <mergeCells count="324">
    <mergeCell ref="A133:D134"/>
    <mergeCell ref="E133:L134"/>
    <mergeCell ref="M133:N134"/>
    <mergeCell ref="A135:L135"/>
    <mergeCell ref="M135:N135"/>
    <mergeCell ref="A129:D130"/>
    <mergeCell ref="E129:L130"/>
    <mergeCell ref="M129:N130"/>
    <mergeCell ref="A131:D132"/>
    <mergeCell ref="E131:L132"/>
    <mergeCell ref="M131:N132"/>
    <mergeCell ref="A125:D126"/>
    <mergeCell ref="E125:L126"/>
    <mergeCell ref="M125:N126"/>
    <mergeCell ref="A127:D128"/>
    <mergeCell ref="E127:L128"/>
    <mergeCell ref="M127:N128"/>
    <mergeCell ref="A121:D122"/>
    <mergeCell ref="E121:L122"/>
    <mergeCell ref="M121:N122"/>
    <mergeCell ref="A123:D124"/>
    <mergeCell ref="E123:L124"/>
    <mergeCell ref="M123:N124"/>
    <mergeCell ref="B117:L117"/>
    <mergeCell ref="M117:N117"/>
    <mergeCell ref="A119:N119"/>
    <mergeCell ref="A120:D120"/>
    <mergeCell ref="E120:L120"/>
    <mergeCell ref="M120:N120"/>
    <mergeCell ref="B115:F115"/>
    <mergeCell ref="G115:H115"/>
    <mergeCell ref="I115:J115"/>
    <mergeCell ref="K115:L115"/>
    <mergeCell ref="M115:N115"/>
    <mergeCell ref="B116:F116"/>
    <mergeCell ref="G116:H116"/>
    <mergeCell ref="I116:J116"/>
    <mergeCell ref="K116:L116"/>
    <mergeCell ref="M116:N116"/>
    <mergeCell ref="B113:F113"/>
    <mergeCell ref="G113:H113"/>
    <mergeCell ref="I113:J113"/>
    <mergeCell ref="K113:L113"/>
    <mergeCell ref="M113:N113"/>
    <mergeCell ref="B114:F114"/>
    <mergeCell ref="G114:H114"/>
    <mergeCell ref="I114:J114"/>
    <mergeCell ref="K114:L114"/>
    <mergeCell ref="M114:N114"/>
    <mergeCell ref="B111:F111"/>
    <mergeCell ref="G111:H111"/>
    <mergeCell ref="I111:J111"/>
    <mergeCell ref="K111:L111"/>
    <mergeCell ref="M111:N111"/>
    <mergeCell ref="B112:F112"/>
    <mergeCell ref="G112:H112"/>
    <mergeCell ref="I112:J112"/>
    <mergeCell ref="K112:L112"/>
    <mergeCell ref="M112:N112"/>
    <mergeCell ref="B110:F110"/>
    <mergeCell ref="G110:H110"/>
    <mergeCell ref="I110:J110"/>
    <mergeCell ref="K110:L110"/>
    <mergeCell ref="M110:N110"/>
    <mergeCell ref="B103:F103"/>
    <mergeCell ref="G103:H103"/>
    <mergeCell ref="I103:J103"/>
    <mergeCell ref="K103:L103"/>
    <mergeCell ref="M103:N103"/>
    <mergeCell ref="A101:N101"/>
    <mergeCell ref="B102:F102"/>
    <mergeCell ref="G102:H102"/>
    <mergeCell ref="I102:J102"/>
    <mergeCell ref="K102:L102"/>
    <mergeCell ref="M102:N102"/>
    <mergeCell ref="A94:B96"/>
    <mergeCell ref="C94:G96"/>
    <mergeCell ref="H94:I96"/>
    <mergeCell ref="J94:N96"/>
    <mergeCell ref="A97:B99"/>
    <mergeCell ref="C97:G99"/>
    <mergeCell ref="H97:I99"/>
    <mergeCell ref="J97:N99"/>
    <mergeCell ref="A90:B92"/>
    <mergeCell ref="C90:G92"/>
    <mergeCell ref="H90:I92"/>
    <mergeCell ref="J90:N92"/>
    <mergeCell ref="A93:G93"/>
    <mergeCell ref="H93:N93"/>
    <mergeCell ref="A86:G86"/>
    <mergeCell ref="H86:N86"/>
    <mergeCell ref="A87:B89"/>
    <mergeCell ref="C87:G89"/>
    <mergeCell ref="H87:I89"/>
    <mergeCell ref="J87:N89"/>
    <mergeCell ref="A83:E83"/>
    <mergeCell ref="F83:G83"/>
    <mergeCell ref="H83:L83"/>
    <mergeCell ref="M83:N83"/>
    <mergeCell ref="A84:E84"/>
    <mergeCell ref="F84:G84"/>
    <mergeCell ref="H84:L84"/>
    <mergeCell ref="M84:N84"/>
    <mergeCell ref="A71:B72"/>
    <mergeCell ref="A73:B74"/>
    <mergeCell ref="A75:B76"/>
    <mergeCell ref="A77:B78"/>
    <mergeCell ref="A79:B80"/>
    <mergeCell ref="A81:B82"/>
    <mergeCell ref="A61:N61"/>
    <mergeCell ref="A62:B62"/>
    <mergeCell ref="A63:B64"/>
    <mergeCell ref="A65:B66"/>
    <mergeCell ref="A67:B68"/>
    <mergeCell ref="A69:B70"/>
    <mergeCell ref="A59:H59"/>
    <mergeCell ref="I59:J59"/>
    <mergeCell ref="K59:L59"/>
    <mergeCell ref="M59:N59"/>
    <mergeCell ref="O59:P59"/>
    <mergeCell ref="Q59:R59"/>
    <mergeCell ref="A58:H58"/>
    <mergeCell ref="I58:J58"/>
    <mergeCell ref="K58:L58"/>
    <mergeCell ref="M58:N58"/>
    <mergeCell ref="O58:P58"/>
    <mergeCell ref="Q58:R58"/>
    <mergeCell ref="A57:H57"/>
    <mergeCell ref="I57:J57"/>
    <mergeCell ref="K57:L57"/>
    <mergeCell ref="M57:N57"/>
    <mergeCell ref="O57:P57"/>
    <mergeCell ref="Q57:R57"/>
    <mergeCell ref="A56:H56"/>
    <mergeCell ref="I56:J56"/>
    <mergeCell ref="K56:L56"/>
    <mergeCell ref="M56:N56"/>
    <mergeCell ref="O56:P56"/>
    <mergeCell ref="Q56:R56"/>
    <mergeCell ref="A55:H55"/>
    <mergeCell ref="I55:J55"/>
    <mergeCell ref="K55:L55"/>
    <mergeCell ref="M55:N55"/>
    <mergeCell ref="O55:P55"/>
    <mergeCell ref="Q55:R55"/>
    <mergeCell ref="A54:H54"/>
    <mergeCell ref="I54:J54"/>
    <mergeCell ref="K54:L54"/>
    <mergeCell ref="M54:N54"/>
    <mergeCell ref="O54:P54"/>
    <mergeCell ref="Q54:R54"/>
    <mergeCell ref="A53:H53"/>
    <mergeCell ref="I53:J53"/>
    <mergeCell ref="K53:L53"/>
    <mergeCell ref="M53:N53"/>
    <mergeCell ref="O53:P53"/>
    <mergeCell ref="Q53:R53"/>
    <mergeCell ref="A52:H52"/>
    <mergeCell ref="I52:J52"/>
    <mergeCell ref="K52:L52"/>
    <mergeCell ref="M52:N52"/>
    <mergeCell ref="O52:P52"/>
    <mergeCell ref="Q52:R52"/>
    <mergeCell ref="A51:H51"/>
    <mergeCell ref="I51:J51"/>
    <mergeCell ref="K51:L51"/>
    <mergeCell ref="M51:N51"/>
    <mergeCell ref="O51:P51"/>
    <mergeCell ref="Q51:R51"/>
    <mergeCell ref="A50:H50"/>
    <mergeCell ref="I50:J50"/>
    <mergeCell ref="K50:L50"/>
    <mergeCell ref="M50:N50"/>
    <mergeCell ref="O50:P50"/>
    <mergeCell ref="Q50:R50"/>
    <mergeCell ref="A49:H49"/>
    <mergeCell ref="I49:J49"/>
    <mergeCell ref="K49:L49"/>
    <mergeCell ref="M49:N49"/>
    <mergeCell ref="O49:P49"/>
    <mergeCell ref="Q49:R49"/>
    <mergeCell ref="A48:H48"/>
    <mergeCell ref="I48:J48"/>
    <mergeCell ref="K48:L48"/>
    <mergeCell ref="M48:N48"/>
    <mergeCell ref="O48:P48"/>
    <mergeCell ref="Q48:R48"/>
    <mergeCell ref="A47:H47"/>
    <mergeCell ref="I47:J47"/>
    <mergeCell ref="K47:L47"/>
    <mergeCell ref="M47:N47"/>
    <mergeCell ref="O47:P47"/>
    <mergeCell ref="Q47:R47"/>
    <mergeCell ref="A46:H46"/>
    <mergeCell ref="I46:J46"/>
    <mergeCell ref="K46:L46"/>
    <mergeCell ref="M46:N46"/>
    <mergeCell ref="O46:P46"/>
    <mergeCell ref="Q46:R46"/>
    <mergeCell ref="A45:H45"/>
    <mergeCell ref="I45:J45"/>
    <mergeCell ref="K45:L45"/>
    <mergeCell ref="M45:N45"/>
    <mergeCell ref="O45:P45"/>
    <mergeCell ref="Q45:R45"/>
    <mergeCell ref="A44:H44"/>
    <mergeCell ref="I44:J44"/>
    <mergeCell ref="K44:L44"/>
    <mergeCell ref="M44:N44"/>
    <mergeCell ref="O44:P44"/>
    <mergeCell ref="Q44:R44"/>
    <mergeCell ref="A43:H43"/>
    <mergeCell ref="I43:J43"/>
    <mergeCell ref="K43:L43"/>
    <mergeCell ref="M43:N43"/>
    <mergeCell ref="O43:P43"/>
    <mergeCell ref="Q43:R43"/>
    <mergeCell ref="A42:H42"/>
    <mergeCell ref="I42:J42"/>
    <mergeCell ref="K42:L42"/>
    <mergeCell ref="M42:N42"/>
    <mergeCell ref="O42:P42"/>
    <mergeCell ref="Q42:R42"/>
    <mergeCell ref="A41:H41"/>
    <mergeCell ref="I41:J41"/>
    <mergeCell ref="K41:L41"/>
    <mergeCell ref="M41:N41"/>
    <mergeCell ref="O41:P41"/>
    <mergeCell ref="Q41:R41"/>
    <mergeCell ref="A40:H40"/>
    <mergeCell ref="I40:J40"/>
    <mergeCell ref="K40:L40"/>
    <mergeCell ref="M40:N40"/>
    <mergeCell ref="O40:P40"/>
    <mergeCell ref="Q40:R40"/>
    <mergeCell ref="A39:H39"/>
    <mergeCell ref="I39:J39"/>
    <mergeCell ref="K39:L39"/>
    <mergeCell ref="M39:N39"/>
    <mergeCell ref="O39:P39"/>
    <mergeCell ref="Q39:R39"/>
    <mergeCell ref="A38:H38"/>
    <mergeCell ref="I38:J38"/>
    <mergeCell ref="K38:L38"/>
    <mergeCell ref="M38:N38"/>
    <mergeCell ref="O38:P38"/>
    <mergeCell ref="Q38:R38"/>
    <mergeCell ref="A37:H37"/>
    <mergeCell ref="I37:J37"/>
    <mergeCell ref="K37:L37"/>
    <mergeCell ref="M37:N37"/>
    <mergeCell ref="O37:P37"/>
    <mergeCell ref="Q37:R37"/>
    <mergeCell ref="A36:H36"/>
    <mergeCell ref="I36:J36"/>
    <mergeCell ref="K36:L36"/>
    <mergeCell ref="M36:N36"/>
    <mergeCell ref="O36:P36"/>
    <mergeCell ref="Q36:R36"/>
    <mergeCell ref="A35:H35"/>
    <mergeCell ref="I35:J35"/>
    <mergeCell ref="K35:L35"/>
    <mergeCell ref="M35:N35"/>
    <mergeCell ref="O35:P35"/>
    <mergeCell ref="Q35:R35"/>
    <mergeCell ref="A34:H34"/>
    <mergeCell ref="I34:J34"/>
    <mergeCell ref="K34:L34"/>
    <mergeCell ref="M34:N34"/>
    <mergeCell ref="O34:P34"/>
    <mergeCell ref="Q34:R34"/>
    <mergeCell ref="A33:H33"/>
    <mergeCell ref="I33:J33"/>
    <mergeCell ref="K33:L33"/>
    <mergeCell ref="M33:N33"/>
    <mergeCell ref="O33:P33"/>
    <mergeCell ref="Q33:R33"/>
    <mergeCell ref="O31:P31"/>
    <mergeCell ref="Q31:R31"/>
    <mergeCell ref="A32:H32"/>
    <mergeCell ref="I32:J32"/>
    <mergeCell ref="K32:L32"/>
    <mergeCell ref="M32:N32"/>
    <mergeCell ref="O32:P32"/>
    <mergeCell ref="Q32:R32"/>
    <mergeCell ref="B29:G29"/>
    <mergeCell ref="I29:N29"/>
    <mergeCell ref="A31:H31"/>
    <mergeCell ref="I31:J31"/>
    <mergeCell ref="K31:L31"/>
    <mergeCell ref="M31:N31"/>
    <mergeCell ref="B27:G27"/>
    <mergeCell ref="I27:N27"/>
    <mergeCell ref="B28:G28"/>
    <mergeCell ref="I28:N28"/>
    <mergeCell ref="A10:B10"/>
    <mergeCell ref="C10:N10"/>
    <mergeCell ref="A11:B23"/>
    <mergeCell ref="C11:N23"/>
    <mergeCell ref="A24:N24"/>
    <mergeCell ref="B25:G25"/>
    <mergeCell ref="I25:N25"/>
    <mergeCell ref="A9:B9"/>
    <mergeCell ref="C9:N9"/>
    <mergeCell ref="A6:D7"/>
    <mergeCell ref="E6:H7"/>
    <mergeCell ref="I6:N6"/>
    <mergeCell ref="I7:J7"/>
    <mergeCell ref="K7:L7"/>
    <mergeCell ref="M7:N7"/>
    <mergeCell ref="B26:G26"/>
    <mergeCell ref="I26:N26"/>
    <mergeCell ref="A1:N1"/>
    <mergeCell ref="A3:D3"/>
    <mergeCell ref="E3:H3"/>
    <mergeCell ref="I3:N3"/>
    <mergeCell ref="A4:D5"/>
    <mergeCell ref="E4:H5"/>
    <mergeCell ref="I4:N5"/>
    <mergeCell ref="A8:D8"/>
    <mergeCell ref="E8:H8"/>
    <mergeCell ref="I8:J8"/>
    <mergeCell ref="K8:L8"/>
    <mergeCell ref="M8:N8"/>
  </mergeCells>
  <conditionalFormatting sqref="C63:N63 C65:N65 C67:N67 C69:N69 C73:N73 C75:N75 C77:N77 C79:N79 C81:N81">
    <cfRule type="cellIs" dxfId="92" priority="2" stopIfTrue="1" operator="equal">
      <formula>"x"</formula>
    </cfRule>
  </conditionalFormatting>
  <conditionalFormatting sqref="C64:N64 C66:N66 C68:N68 C70:N70 C72:N72 C74:N74 C76:N76 C78:N78 C80:N80 C82:N82">
    <cfRule type="cellIs" dxfId="91" priority="3" stopIfTrue="1" operator="equal">
      <formula>"x"</formula>
    </cfRule>
  </conditionalFormatting>
  <conditionalFormatting sqref="C71:N71">
    <cfRule type="cellIs" dxfId="90" priority="1" stopIfTrue="1" operator="equal">
      <formula>"x"</formula>
    </cfRule>
  </conditionalFormatting>
  <dataValidations count="1">
    <dataValidation showDropDown="1" errorTitle="Cronoprogramma" error="Attenzione: è possibile inserire solo il carattere X nel mese di riferimento." promptTitle="Cronoprogramma" prompt="Segnare con x i mesi interessati" sqref="WVK983103:WVV983122 IY63:JJ82 SU63:TF82 ACQ63:ADB82 AMM63:AMX82 AWI63:AWT82 BGE63:BGP82 BQA63:BQL82 BZW63:CAH82 CJS63:CKD82 CTO63:CTZ82 DDK63:DDV82 DNG63:DNR82 DXC63:DXN82 EGY63:EHJ82 EQU63:ERF82 FAQ63:FBB82 FKM63:FKX82 FUI63:FUT82 GEE63:GEP82 GOA63:GOL82 GXW63:GYH82 HHS63:HID82 HRO63:HRZ82 IBK63:IBV82 ILG63:ILR82 IVC63:IVN82 JEY63:JFJ82 JOU63:JPF82 JYQ63:JZB82 KIM63:KIX82 KSI63:KST82 LCE63:LCP82 LMA63:LML82 LVW63:LWH82 MFS63:MGD82 MPO63:MPZ82 MZK63:MZV82 NJG63:NJR82 NTC63:NTN82 OCY63:ODJ82 OMU63:ONF82 OWQ63:OXB82 PGM63:PGX82 PQI63:PQT82 QAE63:QAP82 QKA63:QKL82 QTW63:QUH82 RDS63:RED82 RNO63:RNZ82 RXK63:RXV82 SHG63:SHR82 SRC63:SRN82 TAY63:TBJ82 TKU63:TLF82 TUQ63:TVB82 UEM63:UEX82 UOI63:UOT82 UYE63:UYP82 VIA63:VIL82 VRW63:VSH82 WBS63:WCD82 WLO63:WLZ82 WVK63:WVV82 C65599:N65618 IY65599:JJ65618 SU65599:TF65618 ACQ65599:ADB65618 AMM65599:AMX65618 AWI65599:AWT65618 BGE65599:BGP65618 BQA65599:BQL65618 BZW65599:CAH65618 CJS65599:CKD65618 CTO65599:CTZ65618 DDK65599:DDV65618 DNG65599:DNR65618 DXC65599:DXN65618 EGY65599:EHJ65618 EQU65599:ERF65618 FAQ65599:FBB65618 FKM65599:FKX65618 FUI65599:FUT65618 GEE65599:GEP65618 GOA65599:GOL65618 GXW65599:GYH65618 HHS65599:HID65618 HRO65599:HRZ65618 IBK65599:IBV65618 ILG65599:ILR65618 IVC65599:IVN65618 JEY65599:JFJ65618 JOU65599:JPF65618 JYQ65599:JZB65618 KIM65599:KIX65618 KSI65599:KST65618 LCE65599:LCP65618 LMA65599:LML65618 LVW65599:LWH65618 MFS65599:MGD65618 MPO65599:MPZ65618 MZK65599:MZV65618 NJG65599:NJR65618 NTC65599:NTN65618 OCY65599:ODJ65618 OMU65599:ONF65618 OWQ65599:OXB65618 PGM65599:PGX65618 PQI65599:PQT65618 QAE65599:QAP65618 QKA65599:QKL65618 QTW65599:QUH65618 RDS65599:RED65618 RNO65599:RNZ65618 RXK65599:RXV65618 SHG65599:SHR65618 SRC65599:SRN65618 TAY65599:TBJ65618 TKU65599:TLF65618 TUQ65599:TVB65618 UEM65599:UEX65618 UOI65599:UOT65618 UYE65599:UYP65618 VIA65599:VIL65618 VRW65599:VSH65618 WBS65599:WCD65618 WLO65599:WLZ65618 WVK65599:WVV65618 C131135:N131154 IY131135:JJ131154 SU131135:TF131154 ACQ131135:ADB131154 AMM131135:AMX131154 AWI131135:AWT131154 BGE131135:BGP131154 BQA131135:BQL131154 BZW131135:CAH131154 CJS131135:CKD131154 CTO131135:CTZ131154 DDK131135:DDV131154 DNG131135:DNR131154 DXC131135:DXN131154 EGY131135:EHJ131154 EQU131135:ERF131154 FAQ131135:FBB131154 FKM131135:FKX131154 FUI131135:FUT131154 GEE131135:GEP131154 GOA131135:GOL131154 GXW131135:GYH131154 HHS131135:HID131154 HRO131135:HRZ131154 IBK131135:IBV131154 ILG131135:ILR131154 IVC131135:IVN131154 JEY131135:JFJ131154 JOU131135:JPF131154 JYQ131135:JZB131154 KIM131135:KIX131154 KSI131135:KST131154 LCE131135:LCP131154 LMA131135:LML131154 LVW131135:LWH131154 MFS131135:MGD131154 MPO131135:MPZ131154 MZK131135:MZV131154 NJG131135:NJR131154 NTC131135:NTN131154 OCY131135:ODJ131154 OMU131135:ONF131154 OWQ131135:OXB131154 PGM131135:PGX131154 PQI131135:PQT131154 QAE131135:QAP131154 QKA131135:QKL131154 QTW131135:QUH131154 RDS131135:RED131154 RNO131135:RNZ131154 RXK131135:RXV131154 SHG131135:SHR131154 SRC131135:SRN131154 TAY131135:TBJ131154 TKU131135:TLF131154 TUQ131135:TVB131154 UEM131135:UEX131154 UOI131135:UOT131154 UYE131135:UYP131154 VIA131135:VIL131154 VRW131135:VSH131154 WBS131135:WCD131154 WLO131135:WLZ131154 WVK131135:WVV131154 C196671:N196690 IY196671:JJ196690 SU196671:TF196690 ACQ196671:ADB196690 AMM196671:AMX196690 AWI196671:AWT196690 BGE196671:BGP196690 BQA196671:BQL196690 BZW196671:CAH196690 CJS196671:CKD196690 CTO196671:CTZ196690 DDK196671:DDV196690 DNG196671:DNR196690 DXC196671:DXN196690 EGY196671:EHJ196690 EQU196671:ERF196690 FAQ196671:FBB196690 FKM196671:FKX196690 FUI196671:FUT196690 GEE196671:GEP196690 GOA196671:GOL196690 GXW196671:GYH196690 HHS196671:HID196690 HRO196671:HRZ196690 IBK196671:IBV196690 ILG196671:ILR196690 IVC196671:IVN196690 JEY196671:JFJ196690 JOU196671:JPF196690 JYQ196671:JZB196690 KIM196671:KIX196690 KSI196671:KST196690 LCE196671:LCP196690 LMA196671:LML196690 LVW196671:LWH196690 MFS196671:MGD196690 MPO196671:MPZ196690 MZK196671:MZV196690 NJG196671:NJR196690 NTC196671:NTN196690 OCY196671:ODJ196690 OMU196671:ONF196690 OWQ196671:OXB196690 PGM196671:PGX196690 PQI196671:PQT196690 QAE196671:QAP196690 QKA196671:QKL196690 QTW196671:QUH196690 RDS196671:RED196690 RNO196671:RNZ196690 RXK196671:RXV196690 SHG196671:SHR196690 SRC196671:SRN196690 TAY196671:TBJ196690 TKU196671:TLF196690 TUQ196671:TVB196690 UEM196671:UEX196690 UOI196671:UOT196690 UYE196671:UYP196690 VIA196671:VIL196690 VRW196671:VSH196690 WBS196671:WCD196690 WLO196671:WLZ196690 WVK196671:WVV196690 C262207:N262226 IY262207:JJ262226 SU262207:TF262226 ACQ262207:ADB262226 AMM262207:AMX262226 AWI262207:AWT262226 BGE262207:BGP262226 BQA262207:BQL262226 BZW262207:CAH262226 CJS262207:CKD262226 CTO262207:CTZ262226 DDK262207:DDV262226 DNG262207:DNR262226 DXC262207:DXN262226 EGY262207:EHJ262226 EQU262207:ERF262226 FAQ262207:FBB262226 FKM262207:FKX262226 FUI262207:FUT262226 GEE262207:GEP262226 GOA262207:GOL262226 GXW262207:GYH262226 HHS262207:HID262226 HRO262207:HRZ262226 IBK262207:IBV262226 ILG262207:ILR262226 IVC262207:IVN262226 JEY262207:JFJ262226 JOU262207:JPF262226 JYQ262207:JZB262226 KIM262207:KIX262226 KSI262207:KST262226 LCE262207:LCP262226 LMA262207:LML262226 LVW262207:LWH262226 MFS262207:MGD262226 MPO262207:MPZ262226 MZK262207:MZV262226 NJG262207:NJR262226 NTC262207:NTN262226 OCY262207:ODJ262226 OMU262207:ONF262226 OWQ262207:OXB262226 PGM262207:PGX262226 PQI262207:PQT262226 QAE262207:QAP262226 QKA262207:QKL262226 QTW262207:QUH262226 RDS262207:RED262226 RNO262207:RNZ262226 RXK262207:RXV262226 SHG262207:SHR262226 SRC262207:SRN262226 TAY262207:TBJ262226 TKU262207:TLF262226 TUQ262207:TVB262226 UEM262207:UEX262226 UOI262207:UOT262226 UYE262207:UYP262226 VIA262207:VIL262226 VRW262207:VSH262226 WBS262207:WCD262226 WLO262207:WLZ262226 WVK262207:WVV262226 C327743:N327762 IY327743:JJ327762 SU327743:TF327762 ACQ327743:ADB327762 AMM327743:AMX327762 AWI327743:AWT327762 BGE327743:BGP327762 BQA327743:BQL327762 BZW327743:CAH327762 CJS327743:CKD327762 CTO327743:CTZ327762 DDK327743:DDV327762 DNG327743:DNR327762 DXC327743:DXN327762 EGY327743:EHJ327762 EQU327743:ERF327762 FAQ327743:FBB327762 FKM327743:FKX327762 FUI327743:FUT327762 GEE327743:GEP327762 GOA327743:GOL327762 GXW327743:GYH327762 HHS327743:HID327762 HRO327743:HRZ327762 IBK327743:IBV327762 ILG327743:ILR327762 IVC327743:IVN327762 JEY327743:JFJ327762 JOU327743:JPF327762 JYQ327743:JZB327762 KIM327743:KIX327762 KSI327743:KST327762 LCE327743:LCP327762 LMA327743:LML327762 LVW327743:LWH327762 MFS327743:MGD327762 MPO327743:MPZ327762 MZK327743:MZV327762 NJG327743:NJR327762 NTC327743:NTN327762 OCY327743:ODJ327762 OMU327743:ONF327762 OWQ327743:OXB327762 PGM327743:PGX327762 PQI327743:PQT327762 QAE327743:QAP327762 QKA327743:QKL327762 QTW327743:QUH327762 RDS327743:RED327762 RNO327743:RNZ327762 RXK327743:RXV327762 SHG327743:SHR327762 SRC327743:SRN327762 TAY327743:TBJ327762 TKU327743:TLF327762 TUQ327743:TVB327762 UEM327743:UEX327762 UOI327743:UOT327762 UYE327743:UYP327762 VIA327743:VIL327762 VRW327743:VSH327762 WBS327743:WCD327762 WLO327743:WLZ327762 WVK327743:WVV327762 C393279:N393298 IY393279:JJ393298 SU393279:TF393298 ACQ393279:ADB393298 AMM393279:AMX393298 AWI393279:AWT393298 BGE393279:BGP393298 BQA393279:BQL393298 BZW393279:CAH393298 CJS393279:CKD393298 CTO393279:CTZ393298 DDK393279:DDV393298 DNG393279:DNR393298 DXC393279:DXN393298 EGY393279:EHJ393298 EQU393279:ERF393298 FAQ393279:FBB393298 FKM393279:FKX393298 FUI393279:FUT393298 GEE393279:GEP393298 GOA393279:GOL393298 GXW393279:GYH393298 HHS393279:HID393298 HRO393279:HRZ393298 IBK393279:IBV393298 ILG393279:ILR393298 IVC393279:IVN393298 JEY393279:JFJ393298 JOU393279:JPF393298 JYQ393279:JZB393298 KIM393279:KIX393298 KSI393279:KST393298 LCE393279:LCP393298 LMA393279:LML393298 LVW393279:LWH393298 MFS393279:MGD393298 MPO393279:MPZ393298 MZK393279:MZV393298 NJG393279:NJR393298 NTC393279:NTN393298 OCY393279:ODJ393298 OMU393279:ONF393298 OWQ393279:OXB393298 PGM393279:PGX393298 PQI393279:PQT393298 QAE393279:QAP393298 QKA393279:QKL393298 QTW393279:QUH393298 RDS393279:RED393298 RNO393279:RNZ393298 RXK393279:RXV393298 SHG393279:SHR393298 SRC393279:SRN393298 TAY393279:TBJ393298 TKU393279:TLF393298 TUQ393279:TVB393298 UEM393279:UEX393298 UOI393279:UOT393298 UYE393279:UYP393298 VIA393279:VIL393298 VRW393279:VSH393298 WBS393279:WCD393298 WLO393279:WLZ393298 WVK393279:WVV393298 C458815:N458834 IY458815:JJ458834 SU458815:TF458834 ACQ458815:ADB458834 AMM458815:AMX458834 AWI458815:AWT458834 BGE458815:BGP458834 BQA458815:BQL458834 BZW458815:CAH458834 CJS458815:CKD458834 CTO458815:CTZ458834 DDK458815:DDV458834 DNG458815:DNR458834 DXC458815:DXN458834 EGY458815:EHJ458834 EQU458815:ERF458834 FAQ458815:FBB458834 FKM458815:FKX458834 FUI458815:FUT458834 GEE458815:GEP458834 GOA458815:GOL458834 GXW458815:GYH458834 HHS458815:HID458834 HRO458815:HRZ458834 IBK458815:IBV458834 ILG458815:ILR458834 IVC458815:IVN458834 JEY458815:JFJ458834 JOU458815:JPF458834 JYQ458815:JZB458834 KIM458815:KIX458834 KSI458815:KST458834 LCE458815:LCP458834 LMA458815:LML458834 LVW458815:LWH458834 MFS458815:MGD458834 MPO458815:MPZ458834 MZK458815:MZV458834 NJG458815:NJR458834 NTC458815:NTN458834 OCY458815:ODJ458834 OMU458815:ONF458834 OWQ458815:OXB458834 PGM458815:PGX458834 PQI458815:PQT458834 QAE458815:QAP458834 QKA458815:QKL458834 QTW458815:QUH458834 RDS458815:RED458834 RNO458815:RNZ458834 RXK458815:RXV458834 SHG458815:SHR458834 SRC458815:SRN458834 TAY458815:TBJ458834 TKU458815:TLF458834 TUQ458815:TVB458834 UEM458815:UEX458834 UOI458815:UOT458834 UYE458815:UYP458834 VIA458815:VIL458834 VRW458815:VSH458834 WBS458815:WCD458834 WLO458815:WLZ458834 WVK458815:WVV458834 C524351:N524370 IY524351:JJ524370 SU524351:TF524370 ACQ524351:ADB524370 AMM524351:AMX524370 AWI524351:AWT524370 BGE524351:BGP524370 BQA524351:BQL524370 BZW524351:CAH524370 CJS524351:CKD524370 CTO524351:CTZ524370 DDK524351:DDV524370 DNG524351:DNR524370 DXC524351:DXN524370 EGY524351:EHJ524370 EQU524351:ERF524370 FAQ524351:FBB524370 FKM524351:FKX524370 FUI524351:FUT524370 GEE524351:GEP524370 GOA524351:GOL524370 GXW524351:GYH524370 HHS524351:HID524370 HRO524351:HRZ524370 IBK524351:IBV524370 ILG524351:ILR524370 IVC524351:IVN524370 JEY524351:JFJ524370 JOU524351:JPF524370 JYQ524351:JZB524370 KIM524351:KIX524370 KSI524351:KST524370 LCE524351:LCP524370 LMA524351:LML524370 LVW524351:LWH524370 MFS524351:MGD524370 MPO524351:MPZ524370 MZK524351:MZV524370 NJG524351:NJR524370 NTC524351:NTN524370 OCY524351:ODJ524370 OMU524351:ONF524370 OWQ524351:OXB524370 PGM524351:PGX524370 PQI524351:PQT524370 QAE524351:QAP524370 QKA524351:QKL524370 QTW524351:QUH524370 RDS524351:RED524370 RNO524351:RNZ524370 RXK524351:RXV524370 SHG524351:SHR524370 SRC524351:SRN524370 TAY524351:TBJ524370 TKU524351:TLF524370 TUQ524351:TVB524370 UEM524351:UEX524370 UOI524351:UOT524370 UYE524351:UYP524370 VIA524351:VIL524370 VRW524351:VSH524370 WBS524351:WCD524370 WLO524351:WLZ524370 WVK524351:WVV524370 C589887:N589906 IY589887:JJ589906 SU589887:TF589906 ACQ589887:ADB589906 AMM589887:AMX589906 AWI589887:AWT589906 BGE589887:BGP589906 BQA589887:BQL589906 BZW589887:CAH589906 CJS589887:CKD589906 CTO589887:CTZ589906 DDK589887:DDV589906 DNG589887:DNR589906 DXC589887:DXN589906 EGY589887:EHJ589906 EQU589887:ERF589906 FAQ589887:FBB589906 FKM589887:FKX589906 FUI589887:FUT589906 GEE589887:GEP589906 GOA589887:GOL589906 GXW589887:GYH589906 HHS589887:HID589906 HRO589887:HRZ589906 IBK589887:IBV589906 ILG589887:ILR589906 IVC589887:IVN589906 JEY589887:JFJ589906 JOU589887:JPF589906 JYQ589887:JZB589906 KIM589887:KIX589906 KSI589887:KST589906 LCE589887:LCP589906 LMA589887:LML589906 LVW589887:LWH589906 MFS589887:MGD589906 MPO589887:MPZ589906 MZK589887:MZV589906 NJG589887:NJR589906 NTC589887:NTN589906 OCY589887:ODJ589906 OMU589887:ONF589906 OWQ589887:OXB589906 PGM589887:PGX589906 PQI589887:PQT589906 QAE589887:QAP589906 QKA589887:QKL589906 QTW589887:QUH589906 RDS589887:RED589906 RNO589887:RNZ589906 RXK589887:RXV589906 SHG589887:SHR589906 SRC589887:SRN589906 TAY589887:TBJ589906 TKU589887:TLF589906 TUQ589887:TVB589906 UEM589887:UEX589906 UOI589887:UOT589906 UYE589887:UYP589906 VIA589887:VIL589906 VRW589887:VSH589906 WBS589887:WCD589906 WLO589887:WLZ589906 WVK589887:WVV589906 C655423:N655442 IY655423:JJ655442 SU655423:TF655442 ACQ655423:ADB655442 AMM655423:AMX655442 AWI655423:AWT655442 BGE655423:BGP655442 BQA655423:BQL655442 BZW655423:CAH655442 CJS655423:CKD655442 CTO655423:CTZ655442 DDK655423:DDV655442 DNG655423:DNR655442 DXC655423:DXN655442 EGY655423:EHJ655442 EQU655423:ERF655442 FAQ655423:FBB655442 FKM655423:FKX655442 FUI655423:FUT655442 GEE655423:GEP655442 GOA655423:GOL655442 GXW655423:GYH655442 HHS655423:HID655442 HRO655423:HRZ655442 IBK655423:IBV655442 ILG655423:ILR655442 IVC655423:IVN655442 JEY655423:JFJ655442 JOU655423:JPF655442 JYQ655423:JZB655442 KIM655423:KIX655442 KSI655423:KST655442 LCE655423:LCP655442 LMA655423:LML655442 LVW655423:LWH655442 MFS655423:MGD655442 MPO655423:MPZ655442 MZK655423:MZV655442 NJG655423:NJR655442 NTC655423:NTN655442 OCY655423:ODJ655442 OMU655423:ONF655442 OWQ655423:OXB655442 PGM655423:PGX655442 PQI655423:PQT655442 QAE655423:QAP655442 QKA655423:QKL655442 QTW655423:QUH655442 RDS655423:RED655442 RNO655423:RNZ655442 RXK655423:RXV655442 SHG655423:SHR655442 SRC655423:SRN655442 TAY655423:TBJ655442 TKU655423:TLF655442 TUQ655423:TVB655442 UEM655423:UEX655442 UOI655423:UOT655442 UYE655423:UYP655442 VIA655423:VIL655442 VRW655423:VSH655442 WBS655423:WCD655442 WLO655423:WLZ655442 WVK655423:WVV655442 C720959:N720978 IY720959:JJ720978 SU720959:TF720978 ACQ720959:ADB720978 AMM720959:AMX720978 AWI720959:AWT720978 BGE720959:BGP720978 BQA720959:BQL720978 BZW720959:CAH720978 CJS720959:CKD720978 CTO720959:CTZ720978 DDK720959:DDV720978 DNG720959:DNR720978 DXC720959:DXN720978 EGY720959:EHJ720978 EQU720959:ERF720978 FAQ720959:FBB720978 FKM720959:FKX720978 FUI720959:FUT720978 GEE720959:GEP720978 GOA720959:GOL720978 GXW720959:GYH720978 HHS720959:HID720978 HRO720959:HRZ720978 IBK720959:IBV720978 ILG720959:ILR720978 IVC720959:IVN720978 JEY720959:JFJ720978 JOU720959:JPF720978 JYQ720959:JZB720978 KIM720959:KIX720978 KSI720959:KST720978 LCE720959:LCP720978 LMA720959:LML720978 LVW720959:LWH720978 MFS720959:MGD720978 MPO720959:MPZ720978 MZK720959:MZV720978 NJG720959:NJR720978 NTC720959:NTN720978 OCY720959:ODJ720978 OMU720959:ONF720978 OWQ720959:OXB720978 PGM720959:PGX720978 PQI720959:PQT720978 QAE720959:QAP720978 QKA720959:QKL720978 QTW720959:QUH720978 RDS720959:RED720978 RNO720959:RNZ720978 RXK720959:RXV720978 SHG720959:SHR720978 SRC720959:SRN720978 TAY720959:TBJ720978 TKU720959:TLF720978 TUQ720959:TVB720978 UEM720959:UEX720978 UOI720959:UOT720978 UYE720959:UYP720978 VIA720959:VIL720978 VRW720959:VSH720978 WBS720959:WCD720978 WLO720959:WLZ720978 WVK720959:WVV720978 C786495:N786514 IY786495:JJ786514 SU786495:TF786514 ACQ786495:ADB786514 AMM786495:AMX786514 AWI786495:AWT786514 BGE786495:BGP786514 BQA786495:BQL786514 BZW786495:CAH786514 CJS786495:CKD786514 CTO786495:CTZ786514 DDK786495:DDV786514 DNG786495:DNR786514 DXC786495:DXN786514 EGY786495:EHJ786514 EQU786495:ERF786514 FAQ786495:FBB786514 FKM786495:FKX786514 FUI786495:FUT786514 GEE786495:GEP786514 GOA786495:GOL786514 GXW786495:GYH786514 HHS786495:HID786514 HRO786495:HRZ786514 IBK786495:IBV786514 ILG786495:ILR786514 IVC786495:IVN786514 JEY786495:JFJ786514 JOU786495:JPF786514 JYQ786495:JZB786514 KIM786495:KIX786514 KSI786495:KST786514 LCE786495:LCP786514 LMA786495:LML786514 LVW786495:LWH786514 MFS786495:MGD786514 MPO786495:MPZ786514 MZK786495:MZV786514 NJG786495:NJR786514 NTC786495:NTN786514 OCY786495:ODJ786514 OMU786495:ONF786514 OWQ786495:OXB786514 PGM786495:PGX786514 PQI786495:PQT786514 QAE786495:QAP786514 QKA786495:QKL786514 QTW786495:QUH786514 RDS786495:RED786514 RNO786495:RNZ786514 RXK786495:RXV786514 SHG786495:SHR786514 SRC786495:SRN786514 TAY786495:TBJ786514 TKU786495:TLF786514 TUQ786495:TVB786514 UEM786495:UEX786514 UOI786495:UOT786514 UYE786495:UYP786514 VIA786495:VIL786514 VRW786495:VSH786514 WBS786495:WCD786514 WLO786495:WLZ786514 WVK786495:WVV786514 C852031:N852050 IY852031:JJ852050 SU852031:TF852050 ACQ852031:ADB852050 AMM852031:AMX852050 AWI852031:AWT852050 BGE852031:BGP852050 BQA852031:BQL852050 BZW852031:CAH852050 CJS852031:CKD852050 CTO852031:CTZ852050 DDK852031:DDV852050 DNG852031:DNR852050 DXC852031:DXN852050 EGY852031:EHJ852050 EQU852031:ERF852050 FAQ852031:FBB852050 FKM852031:FKX852050 FUI852031:FUT852050 GEE852031:GEP852050 GOA852031:GOL852050 GXW852031:GYH852050 HHS852031:HID852050 HRO852031:HRZ852050 IBK852031:IBV852050 ILG852031:ILR852050 IVC852031:IVN852050 JEY852031:JFJ852050 JOU852031:JPF852050 JYQ852031:JZB852050 KIM852031:KIX852050 KSI852031:KST852050 LCE852031:LCP852050 LMA852031:LML852050 LVW852031:LWH852050 MFS852031:MGD852050 MPO852031:MPZ852050 MZK852031:MZV852050 NJG852031:NJR852050 NTC852031:NTN852050 OCY852031:ODJ852050 OMU852031:ONF852050 OWQ852031:OXB852050 PGM852031:PGX852050 PQI852031:PQT852050 QAE852031:QAP852050 QKA852031:QKL852050 QTW852031:QUH852050 RDS852031:RED852050 RNO852031:RNZ852050 RXK852031:RXV852050 SHG852031:SHR852050 SRC852031:SRN852050 TAY852031:TBJ852050 TKU852031:TLF852050 TUQ852031:TVB852050 UEM852031:UEX852050 UOI852031:UOT852050 UYE852031:UYP852050 VIA852031:VIL852050 VRW852031:VSH852050 WBS852031:WCD852050 WLO852031:WLZ852050 WVK852031:WVV852050 C917567:N917586 IY917567:JJ917586 SU917567:TF917586 ACQ917567:ADB917586 AMM917567:AMX917586 AWI917567:AWT917586 BGE917567:BGP917586 BQA917567:BQL917586 BZW917567:CAH917586 CJS917567:CKD917586 CTO917567:CTZ917586 DDK917567:DDV917586 DNG917567:DNR917586 DXC917567:DXN917586 EGY917567:EHJ917586 EQU917567:ERF917586 FAQ917567:FBB917586 FKM917567:FKX917586 FUI917567:FUT917586 GEE917567:GEP917586 GOA917567:GOL917586 GXW917567:GYH917586 HHS917567:HID917586 HRO917567:HRZ917586 IBK917567:IBV917586 ILG917567:ILR917586 IVC917567:IVN917586 JEY917567:JFJ917586 JOU917567:JPF917586 JYQ917567:JZB917586 KIM917567:KIX917586 KSI917567:KST917586 LCE917567:LCP917586 LMA917567:LML917586 LVW917567:LWH917586 MFS917567:MGD917586 MPO917567:MPZ917586 MZK917567:MZV917586 NJG917567:NJR917586 NTC917567:NTN917586 OCY917567:ODJ917586 OMU917567:ONF917586 OWQ917567:OXB917586 PGM917567:PGX917586 PQI917567:PQT917586 QAE917567:QAP917586 QKA917567:QKL917586 QTW917567:QUH917586 RDS917567:RED917586 RNO917567:RNZ917586 RXK917567:RXV917586 SHG917567:SHR917586 SRC917567:SRN917586 TAY917567:TBJ917586 TKU917567:TLF917586 TUQ917567:TVB917586 UEM917567:UEX917586 UOI917567:UOT917586 UYE917567:UYP917586 VIA917567:VIL917586 VRW917567:VSH917586 WBS917567:WCD917586 WLO917567:WLZ917586 WVK917567:WVV917586 C983103:N983122 IY983103:JJ983122 SU983103:TF983122 ACQ983103:ADB983122 AMM983103:AMX983122 AWI983103:AWT983122 BGE983103:BGP983122 BQA983103:BQL983122 BZW983103:CAH983122 CJS983103:CKD983122 CTO983103:CTZ983122 DDK983103:DDV983122 DNG983103:DNR983122 DXC983103:DXN983122 EGY983103:EHJ983122 EQU983103:ERF983122 FAQ983103:FBB983122 FKM983103:FKX983122 FUI983103:FUT983122 GEE983103:GEP983122 GOA983103:GOL983122 GXW983103:GYH983122 HHS983103:HID983122 HRO983103:HRZ983122 IBK983103:IBV983122 ILG983103:ILR983122 IVC983103:IVN983122 JEY983103:JFJ983122 JOU983103:JPF983122 JYQ983103:JZB983122 KIM983103:KIX983122 KSI983103:KST983122 LCE983103:LCP983122 LMA983103:LML983122 LVW983103:LWH983122 MFS983103:MGD983122 MPO983103:MPZ983122 MZK983103:MZV983122 NJG983103:NJR983122 NTC983103:NTN983122 OCY983103:ODJ983122 OMU983103:ONF983122 OWQ983103:OXB983122 PGM983103:PGX983122 PQI983103:PQT983122 QAE983103:QAP983122 QKA983103:QKL983122 QTW983103:QUH983122 RDS983103:RED983122 RNO983103:RNZ983122 RXK983103:RXV983122 SHG983103:SHR983122 SRC983103:SRN983122 TAY983103:TBJ983122 TKU983103:TLF983122 TUQ983103:TVB983122 UEM983103:UEX983122 UOI983103:UOT983122 UYE983103:UYP983122 VIA983103:VIL983122 VRW983103:VSH983122 WBS983103:WCD983122 WLO983103:WLZ983122 C63:N82" xr:uid="{1A1F35E5-5F45-4D62-90F9-68DF61922217}"/>
  </dataValidations>
  <printOptions horizontalCentered="1"/>
  <pageMargins left="0.24" right="0.15" top="0.56000000000000005" bottom="0.57999999999999996" header="0.23" footer="0.23622047244094491"/>
  <pageSetup paperSize="9" scale="78" orientation="portrait" horizontalDpi="300" verticalDpi="300" r:id="rId1"/>
  <headerFooter alignWithMargins="0"/>
  <rowBreaks count="2" manualBreakCount="2">
    <brk id="29" max="17" man="1"/>
    <brk id="59" max="16383" man="1"/>
  </rowBreaks>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B7BE06-174B-4967-B8C7-619F2F1A6745}">
  <sheetPr>
    <tabColor theme="9"/>
  </sheetPr>
  <dimension ref="A1:IU65409"/>
  <sheetViews>
    <sheetView zoomScaleNormal="100" workbookViewId="0">
      <selection activeCell="K8" sqref="K8:L8"/>
    </sheetView>
  </sheetViews>
  <sheetFormatPr defaultRowHeight="12.75" x14ac:dyDescent="0.2"/>
  <cols>
    <col min="1" max="1" width="8.5703125" style="63" customWidth="1"/>
    <col min="2" max="2" width="12.42578125" style="63" customWidth="1"/>
    <col min="3" max="3" width="10.42578125" style="63" customWidth="1"/>
    <col min="4" max="4" width="8.5703125" style="63" customWidth="1"/>
    <col min="5" max="7" width="6.5703125" style="63" customWidth="1"/>
    <col min="8" max="8" width="14" style="63" customWidth="1"/>
    <col min="9" max="9" width="6.5703125" style="63" customWidth="1"/>
    <col min="10" max="10" width="14.140625" style="63" customWidth="1"/>
    <col min="11" max="11" width="6.5703125" style="63" customWidth="1"/>
    <col min="12" max="12" width="11.42578125" style="63" customWidth="1"/>
    <col min="13" max="13" width="6.5703125" style="63" customWidth="1"/>
    <col min="14" max="14" width="11" style="63" customWidth="1"/>
    <col min="15" max="15" width="8.85546875" style="63"/>
    <col min="16" max="16" width="10.140625" style="63" customWidth="1"/>
    <col min="17" max="17" width="8.85546875" style="63"/>
    <col min="18" max="18" width="11.5703125" style="63" customWidth="1"/>
    <col min="19" max="244" width="8.85546875" style="63"/>
    <col min="245" max="245" width="14.140625" style="63" bestFit="1" customWidth="1"/>
    <col min="246" max="256" width="8.85546875" style="63"/>
    <col min="257" max="257" width="8.5703125" style="63" customWidth="1"/>
    <col min="258" max="258" width="12.42578125" style="63" customWidth="1"/>
    <col min="259" max="259" width="10.42578125" style="63" customWidth="1"/>
    <col min="260" max="260" width="8.5703125" style="63" customWidth="1"/>
    <col min="261" max="263" width="6.5703125" style="63" customWidth="1"/>
    <col min="264" max="264" width="14" style="63" customWidth="1"/>
    <col min="265" max="265" width="6.5703125" style="63" customWidth="1"/>
    <col min="266" max="266" width="14.140625" style="63" customWidth="1"/>
    <col min="267" max="267" width="6.5703125" style="63" customWidth="1"/>
    <col min="268" max="268" width="11.42578125" style="63" customWidth="1"/>
    <col min="269" max="269" width="6.5703125" style="63" customWidth="1"/>
    <col min="270" max="270" width="11" style="63" customWidth="1"/>
    <col min="271" max="271" width="8.85546875" style="63"/>
    <col min="272" max="272" width="10.140625" style="63" customWidth="1"/>
    <col min="273" max="273" width="8.85546875" style="63"/>
    <col min="274" max="274" width="11.5703125" style="63" customWidth="1"/>
    <col min="275" max="500" width="8.85546875" style="63"/>
    <col min="501" max="501" width="14.140625" style="63" bestFit="1" customWidth="1"/>
    <col min="502" max="512" width="8.85546875" style="63"/>
    <col min="513" max="513" width="8.5703125" style="63" customWidth="1"/>
    <col min="514" max="514" width="12.42578125" style="63" customWidth="1"/>
    <col min="515" max="515" width="10.42578125" style="63" customWidth="1"/>
    <col min="516" max="516" width="8.5703125" style="63" customWidth="1"/>
    <col min="517" max="519" width="6.5703125" style="63" customWidth="1"/>
    <col min="520" max="520" width="14" style="63" customWidth="1"/>
    <col min="521" max="521" width="6.5703125" style="63" customWidth="1"/>
    <col min="522" max="522" width="14.140625" style="63" customWidth="1"/>
    <col min="523" max="523" width="6.5703125" style="63" customWidth="1"/>
    <col min="524" max="524" width="11.42578125" style="63" customWidth="1"/>
    <col min="525" max="525" width="6.5703125" style="63" customWidth="1"/>
    <col min="526" max="526" width="11" style="63" customWidth="1"/>
    <col min="527" max="527" width="8.85546875" style="63"/>
    <col min="528" max="528" width="10.140625" style="63" customWidth="1"/>
    <col min="529" max="529" width="8.85546875" style="63"/>
    <col min="530" max="530" width="11.5703125" style="63" customWidth="1"/>
    <col min="531" max="756" width="8.85546875" style="63"/>
    <col min="757" max="757" width="14.140625" style="63" bestFit="1" customWidth="1"/>
    <col min="758" max="768" width="8.85546875" style="63"/>
    <col min="769" max="769" width="8.5703125" style="63" customWidth="1"/>
    <col min="770" max="770" width="12.42578125" style="63" customWidth="1"/>
    <col min="771" max="771" width="10.42578125" style="63" customWidth="1"/>
    <col min="772" max="772" width="8.5703125" style="63" customWidth="1"/>
    <col min="773" max="775" width="6.5703125" style="63" customWidth="1"/>
    <col min="776" max="776" width="14" style="63" customWidth="1"/>
    <col min="777" max="777" width="6.5703125" style="63" customWidth="1"/>
    <col min="778" max="778" width="14.140625" style="63" customWidth="1"/>
    <col min="779" max="779" width="6.5703125" style="63" customWidth="1"/>
    <col min="780" max="780" width="11.42578125" style="63" customWidth="1"/>
    <col min="781" max="781" width="6.5703125" style="63" customWidth="1"/>
    <col min="782" max="782" width="11" style="63" customWidth="1"/>
    <col min="783" max="783" width="8.85546875" style="63"/>
    <col min="784" max="784" width="10.140625" style="63" customWidth="1"/>
    <col min="785" max="785" width="8.85546875" style="63"/>
    <col min="786" max="786" width="11.5703125" style="63" customWidth="1"/>
    <col min="787" max="1012" width="8.85546875" style="63"/>
    <col min="1013" max="1013" width="14.140625" style="63" bestFit="1" customWidth="1"/>
    <col min="1014" max="1024" width="8.85546875" style="63"/>
    <col min="1025" max="1025" width="8.5703125" style="63" customWidth="1"/>
    <col min="1026" max="1026" width="12.42578125" style="63" customWidth="1"/>
    <col min="1027" max="1027" width="10.42578125" style="63" customWidth="1"/>
    <col min="1028" max="1028" width="8.5703125" style="63" customWidth="1"/>
    <col min="1029" max="1031" width="6.5703125" style="63" customWidth="1"/>
    <col min="1032" max="1032" width="14" style="63" customWidth="1"/>
    <col min="1033" max="1033" width="6.5703125" style="63" customWidth="1"/>
    <col min="1034" max="1034" width="14.140625" style="63" customWidth="1"/>
    <col min="1035" max="1035" width="6.5703125" style="63" customWidth="1"/>
    <col min="1036" max="1036" width="11.42578125" style="63" customWidth="1"/>
    <col min="1037" max="1037" width="6.5703125" style="63" customWidth="1"/>
    <col min="1038" max="1038" width="11" style="63" customWidth="1"/>
    <col min="1039" max="1039" width="8.85546875" style="63"/>
    <col min="1040" max="1040" width="10.140625" style="63" customWidth="1"/>
    <col min="1041" max="1041" width="8.85546875" style="63"/>
    <col min="1042" max="1042" width="11.5703125" style="63" customWidth="1"/>
    <col min="1043" max="1268" width="8.85546875" style="63"/>
    <col min="1269" max="1269" width="14.140625" style="63" bestFit="1" customWidth="1"/>
    <col min="1270" max="1280" width="8.85546875" style="63"/>
    <col min="1281" max="1281" width="8.5703125" style="63" customWidth="1"/>
    <col min="1282" max="1282" width="12.42578125" style="63" customWidth="1"/>
    <col min="1283" max="1283" width="10.42578125" style="63" customWidth="1"/>
    <col min="1284" max="1284" width="8.5703125" style="63" customWidth="1"/>
    <col min="1285" max="1287" width="6.5703125" style="63" customWidth="1"/>
    <col min="1288" max="1288" width="14" style="63" customWidth="1"/>
    <col min="1289" max="1289" width="6.5703125" style="63" customWidth="1"/>
    <col min="1290" max="1290" width="14.140625" style="63" customWidth="1"/>
    <col min="1291" max="1291" width="6.5703125" style="63" customWidth="1"/>
    <col min="1292" max="1292" width="11.42578125" style="63" customWidth="1"/>
    <col min="1293" max="1293" width="6.5703125" style="63" customWidth="1"/>
    <col min="1294" max="1294" width="11" style="63" customWidth="1"/>
    <col min="1295" max="1295" width="8.85546875" style="63"/>
    <col min="1296" max="1296" width="10.140625" style="63" customWidth="1"/>
    <col min="1297" max="1297" width="8.85546875" style="63"/>
    <col min="1298" max="1298" width="11.5703125" style="63" customWidth="1"/>
    <col min="1299" max="1524" width="8.85546875" style="63"/>
    <col min="1525" max="1525" width="14.140625" style="63" bestFit="1" customWidth="1"/>
    <col min="1526" max="1536" width="8.85546875" style="63"/>
    <col min="1537" max="1537" width="8.5703125" style="63" customWidth="1"/>
    <col min="1538" max="1538" width="12.42578125" style="63" customWidth="1"/>
    <col min="1539" max="1539" width="10.42578125" style="63" customWidth="1"/>
    <col min="1540" max="1540" width="8.5703125" style="63" customWidth="1"/>
    <col min="1541" max="1543" width="6.5703125" style="63" customWidth="1"/>
    <col min="1544" max="1544" width="14" style="63" customWidth="1"/>
    <col min="1545" max="1545" width="6.5703125" style="63" customWidth="1"/>
    <col min="1546" max="1546" width="14.140625" style="63" customWidth="1"/>
    <col min="1547" max="1547" width="6.5703125" style="63" customWidth="1"/>
    <col min="1548" max="1548" width="11.42578125" style="63" customWidth="1"/>
    <col min="1549" max="1549" width="6.5703125" style="63" customWidth="1"/>
    <col min="1550" max="1550" width="11" style="63" customWidth="1"/>
    <col min="1551" max="1551" width="8.85546875" style="63"/>
    <col min="1552" max="1552" width="10.140625" style="63" customWidth="1"/>
    <col min="1553" max="1553" width="8.85546875" style="63"/>
    <col min="1554" max="1554" width="11.5703125" style="63" customWidth="1"/>
    <col min="1555" max="1780" width="8.85546875" style="63"/>
    <col min="1781" max="1781" width="14.140625" style="63" bestFit="1" customWidth="1"/>
    <col min="1782" max="1792" width="8.85546875" style="63"/>
    <col min="1793" max="1793" width="8.5703125" style="63" customWidth="1"/>
    <col min="1794" max="1794" width="12.42578125" style="63" customWidth="1"/>
    <col min="1795" max="1795" width="10.42578125" style="63" customWidth="1"/>
    <col min="1796" max="1796" width="8.5703125" style="63" customWidth="1"/>
    <col min="1797" max="1799" width="6.5703125" style="63" customWidth="1"/>
    <col min="1800" max="1800" width="14" style="63" customWidth="1"/>
    <col min="1801" max="1801" width="6.5703125" style="63" customWidth="1"/>
    <col min="1802" max="1802" width="14.140625" style="63" customWidth="1"/>
    <col min="1803" max="1803" width="6.5703125" style="63" customWidth="1"/>
    <col min="1804" max="1804" width="11.42578125" style="63" customWidth="1"/>
    <col min="1805" max="1805" width="6.5703125" style="63" customWidth="1"/>
    <col min="1806" max="1806" width="11" style="63" customWidth="1"/>
    <col min="1807" max="1807" width="8.85546875" style="63"/>
    <col min="1808" max="1808" width="10.140625" style="63" customWidth="1"/>
    <col min="1809" max="1809" width="8.85546875" style="63"/>
    <col min="1810" max="1810" width="11.5703125" style="63" customWidth="1"/>
    <col min="1811" max="2036" width="8.85546875" style="63"/>
    <col min="2037" max="2037" width="14.140625" style="63" bestFit="1" customWidth="1"/>
    <col min="2038" max="2048" width="8.85546875" style="63"/>
    <col min="2049" max="2049" width="8.5703125" style="63" customWidth="1"/>
    <col min="2050" max="2050" width="12.42578125" style="63" customWidth="1"/>
    <col min="2051" max="2051" width="10.42578125" style="63" customWidth="1"/>
    <col min="2052" max="2052" width="8.5703125" style="63" customWidth="1"/>
    <col min="2053" max="2055" width="6.5703125" style="63" customWidth="1"/>
    <col min="2056" max="2056" width="14" style="63" customWidth="1"/>
    <col min="2057" max="2057" width="6.5703125" style="63" customWidth="1"/>
    <col min="2058" max="2058" width="14.140625" style="63" customWidth="1"/>
    <col min="2059" max="2059" width="6.5703125" style="63" customWidth="1"/>
    <col min="2060" max="2060" width="11.42578125" style="63" customWidth="1"/>
    <col min="2061" max="2061" width="6.5703125" style="63" customWidth="1"/>
    <col min="2062" max="2062" width="11" style="63" customWidth="1"/>
    <col min="2063" max="2063" width="8.85546875" style="63"/>
    <col min="2064" max="2064" width="10.140625" style="63" customWidth="1"/>
    <col min="2065" max="2065" width="8.85546875" style="63"/>
    <col min="2066" max="2066" width="11.5703125" style="63" customWidth="1"/>
    <col min="2067" max="2292" width="8.85546875" style="63"/>
    <col min="2293" max="2293" width="14.140625" style="63" bestFit="1" customWidth="1"/>
    <col min="2294" max="2304" width="8.85546875" style="63"/>
    <col min="2305" max="2305" width="8.5703125" style="63" customWidth="1"/>
    <col min="2306" max="2306" width="12.42578125" style="63" customWidth="1"/>
    <col min="2307" max="2307" width="10.42578125" style="63" customWidth="1"/>
    <col min="2308" max="2308" width="8.5703125" style="63" customWidth="1"/>
    <col min="2309" max="2311" width="6.5703125" style="63" customWidth="1"/>
    <col min="2312" max="2312" width="14" style="63" customWidth="1"/>
    <col min="2313" max="2313" width="6.5703125" style="63" customWidth="1"/>
    <col min="2314" max="2314" width="14.140625" style="63" customWidth="1"/>
    <col min="2315" max="2315" width="6.5703125" style="63" customWidth="1"/>
    <col min="2316" max="2316" width="11.42578125" style="63" customWidth="1"/>
    <col min="2317" max="2317" width="6.5703125" style="63" customWidth="1"/>
    <col min="2318" max="2318" width="11" style="63" customWidth="1"/>
    <col min="2319" max="2319" width="8.85546875" style="63"/>
    <col min="2320" max="2320" width="10.140625" style="63" customWidth="1"/>
    <col min="2321" max="2321" width="8.85546875" style="63"/>
    <col min="2322" max="2322" width="11.5703125" style="63" customWidth="1"/>
    <col min="2323" max="2548" width="8.85546875" style="63"/>
    <col min="2549" max="2549" width="14.140625" style="63" bestFit="1" customWidth="1"/>
    <col min="2550" max="2560" width="8.85546875" style="63"/>
    <col min="2561" max="2561" width="8.5703125" style="63" customWidth="1"/>
    <col min="2562" max="2562" width="12.42578125" style="63" customWidth="1"/>
    <col min="2563" max="2563" width="10.42578125" style="63" customWidth="1"/>
    <col min="2564" max="2564" width="8.5703125" style="63" customWidth="1"/>
    <col min="2565" max="2567" width="6.5703125" style="63" customWidth="1"/>
    <col min="2568" max="2568" width="14" style="63" customWidth="1"/>
    <col min="2569" max="2569" width="6.5703125" style="63" customWidth="1"/>
    <col min="2570" max="2570" width="14.140625" style="63" customWidth="1"/>
    <col min="2571" max="2571" width="6.5703125" style="63" customWidth="1"/>
    <col min="2572" max="2572" width="11.42578125" style="63" customWidth="1"/>
    <col min="2573" max="2573" width="6.5703125" style="63" customWidth="1"/>
    <col min="2574" max="2574" width="11" style="63" customWidth="1"/>
    <col min="2575" max="2575" width="8.85546875" style="63"/>
    <col min="2576" max="2576" width="10.140625" style="63" customWidth="1"/>
    <col min="2577" max="2577" width="8.85546875" style="63"/>
    <col min="2578" max="2578" width="11.5703125" style="63" customWidth="1"/>
    <col min="2579" max="2804" width="8.85546875" style="63"/>
    <col min="2805" max="2805" width="14.140625" style="63" bestFit="1" customWidth="1"/>
    <col min="2806" max="2816" width="8.85546875" style="63"/>
    <col min="2817" max="2817" width="8.5703125" style="63" customWidth="1"/>
    <col min="2818" max="2818" width="12.42578125" style="63" customWidth="1"/>
    <col min="2819" max="2819" width="10.42578125" style="63" customWidth="1"/>
    <col min="2820" max="2820" width="8.5703125" style="63" customWidth="1"/>
    <col min="2821" max="2823" width="6.5703125" style="63" customWidth="1"/>
    <col min="2824" max="2824" width="14" style="63" customWidth="1"/>
    <col min="2825" max="2825" width="6.5703125" style="63" customWidth="1"/>
    <col min="2826" max="2826" width="14.140625" style="63" customWidth="1"/>
    <col min="2827" max="2827" width="6.5703125" style="63" customWidth="1"/>
    <col min="2828" max="2828" width="11.42578125" style="63" customWidth="1"/>
    <col min="2829" max="2829" width="6.5703125" style="63" customWidth="1"/>
    <col min="2830" max="2830" width="11" style="63" customWidth="1"/>
    <col min="2831" max="2831" width="8.85546875" style="63"/>
    <col min="2832" max="2832" width="10.140625" style="63" customWidth="1"/>
    <col min="2833" max="2833" width="8.85546875" style="63"/>
    <col min="2834" max="2834" width="11.5703125" style="63" customWidth="1"/>
    <col min="2835" max="3060" width="8.85546875" style="63"/>
    <col min="3061" max="3061" width="14.140625" style="63" bestFit="1" customWidth="1"/>
    <col min="3062" max="3072" width="8.85546875" style="63"/>
    <col min="3073" max="3073" width="8.5703125" style="63" customWidth="1"/>
    <col min="3074" max="3074" width="12.42578125" style="63" customWidth="1"/>
    <col min="3075" max="3075" width="10.42578125" style="63" customWidth="1"/>
    <col min="3076" max="3076" width="8.5703125" style="63" customWidth="1"/>
    <col min="3077" max="3079" width="6.5703125" style="63" customWidth="1"/>
    <col min="3080" max="3080" width="14" style="63" customWidth="1"/>
    <col min="3081" max="3081" width="6.5703125" style="63" customWidth="1"/>
    <col min="3082" max="3082" width="14.140625" style="63" customWidth="1"/>
    <col min="3083" max="3083" width="6.5703125" style="63" customWidth="1"/>
    <col min="3084" max="3084" width="11.42578125" style="63" customWidth="1"/>
    <col min="3085" max="3085" width="6.5703125" style="63" customWidth="1"/>
    <col min="3086" max="3086" width="11" style="63" customWidth="1"/>
    <col min="3087" max="3087" width="8.85546875" style="63"/>
    <col min="3088" max="3088" width="10.140625" style="63" customWidth="1"/>
    <col min="3089" max="3089" width="8.85546875" style="63"/>
    <col min="3090" max="3090" width="11.5703125" style="63" customWidth="1"/>
    <col min="3091" max="3316" width="8.85546875" style="63"/>
    <col min="3317" max="3317" width="14.140625" style="63" bestFit="1" customWidth="1"/>
    <col min="3318" max="3328" width="8.85546875" style="63"/>
    <col min="3329" max="3329" width="8.5703125" style="63" customWidth="1"/>
    <col min="3330" max="3330" width="12.42578125" style="63" customWidth="1"/>
    <col min="3331" max="3331" width="10.42578125" style="63" customWidth="1"/>
    <col min="3332" max="3332" width="8.5703125" style="63" customWidth="1"/>
    <col min="3333" max="3335" width="6.5703125" style="63" customWidth="1"/>
    <col min="3336" max="3336" width="14" style="63" customWidth="1"/>
    <col min="3337" max="3337" width="6.5703125" style="63" customWidth="1"/>
    <col min="3338" max="3338" width="14.140625" style="63" customWidth="1"/>
    <col min="3339" max="3339" width="6.5703125" style="63" customWidth="1"/>
    <col min="3340" max="3340" width="11.42578125" style="63" customWidth="1"/>
    <col min="3341" max="3341" width="6.5703125" style="63" customWidth="1"/>
    <col min="3342" max="3342" width="11" style="63" customWidth="1"/>
    <col min="3343" max="3343" width="8.85546875" style="63"/>
    <col min="3344" max="3344" width="10.140625" style="63" customWidth="1"/>
    <col min="3345" max="3345" width="8.85546875" style="63"/>
    <col min="3346" max="3346" width="11.5703125" style="63" customWidth="1"/>
    <col min="3347" max="3572" width="8.85546875" style="63"/>
    <col min="3573" max="3573" width="14.140625" style="63" bestFit="1" customWidth="1"/>
    <col min="3574" max="3584" width="8.85546875" style="63"/>
    <col min="3585" max="3585" width="8.5703125" style="63" customWidth="1"/>
    <col min="3586" max="3586" width="12.42578125" style="63" customWidth="1"/>
    <col min="3587" max="3587" width="10.42578125" style="63" customWidth="1"/>
    <col min="3588" max="3588" width="8.5703125" style="63" customWidth="1"/>
    <col min="3589" max="3591" width="6.5703125" style="63" customWidth="1"/>
    <col min="3592" max="3592" width="14" style="63" customWidth="1"/>
    <col min="3593" max="3593" width="6.5703125" style="63" customWidth="1"/>
    <col min="3594" max="3594" width="14.140625" style="63" customWidth="1"/>
    <col min="3595" max="3595" width="6.5703125" style="63" customWidth="1"/>
    <col min="3596" max="3596" width="11.42578125" style="63" customWidth="1"/>
    <col min="3597" max="3597" width="6.5703125" style="63" customWidth="1"/>
    <col min="3598" max="3598" width="11" style="63" customWidth="1"/>
    <col min="3599" max="3599" width="8.85546875" style="63"/>
    <col min="3600" max="3600" width="10.140625" style="63" customWidth="1"/>
    <col min="3601" max="3601" width="8.85546875" style="63"/>
    <col min="3602" max="3602" width="11.5703125" style="63" customWidth="1"/>
    <col min="3603" max="3828" width="8.85546875" style="63"/>
    <col min="3829" max="3829" width="14.140625" style="63" bestFit="1" customWidth="1"/>
    <col min="3830" max="3840" width="8.85546875" style="63"/>
    <col min="3841" max="3841" width="8.5703125" style="63" customWidth="1"/>
    <col min="3842" max="3842" width="12.42578125" style="63" customWidth="1"/>
    <col min="3843" max="3843" width="10.42578125" style="63" customWidth="1"/>
    <col min="3844" max="3844" width="8.5703125" style="63" customWidth="1"/>
    <col min="3845" max="3847" width="6.5703125" style="63" customWidth="1"/>
    <col min="3848" max="3848" width="14" style="63" customWidth="1"/>
    <col min="3849" max="3849" width="6.5703125" style="63" customWidth="1"/>
    <col min="3850" max="3850" width="14.140625" style="63" customWidth="1"/>
    <col min="3851" max="3851" width="6.5703125" style="63" customWidth="1"/>
    <col min="3852" max="3852" width="11.42578125" style="63" customWidth="1"/>
    <col min="3853" max="3853" width="6.5703125" style="63" customWidth="1"/>
    <col min="3854" max="3854" width="11" style="63" customWidth="1"/>
    <col min="3855" max="3855" width="8.85546875" style="63"/>
    <col min="3856" max="3856" width="10.140625" style="63" customWidth="1"/>
    <col min="3857" max="3857" width="8.85546875" style="63"/>
    <col min="3858" max="3858" width="11.5703125" style="63" customWidth="1"/>
    <col min="3859" max="4084" width="8.85546875" style="63"/>
    <col min="4085" max="4085" width="14.140625" style="63" bestFit="1" customWidth="1"/>
    <col min="4086" max="4096" width="8.85546875" style="63"/>
    <col min="4097" max="4097" width="8.5703125" style="63" customWidth="1"/>
    <col min="4098" max="4098" width="12.42578125" style="63" customWidth="1"/>
    <col min="4099" max="4099" width="10.42578125" style="63" customWidth="1"/>
    <col min="4100" max="4100" width="8.5703125" style="63" customWidth="1"/>
    <col min="4101" max="4103" width="6.5703125" style="63" customWidth="1"/>
    <col min="4104" max="4104" width="14" style="63" customWidth="1"/>
    <col min="4105" max="4105" width="6.5703125" style="63" customWidth="1"/>
    <col min="4106" max="4106" width="14.140625" style="63" customWidth="1"/>
    <col min="4107" max="4107" width="6.5703125" style="63" customWidth="1"/>
    <col min="4108" max="4108" width="11.42578125" style="63" customWidth="1"/>
    <col min="4109" max="4109" width="6.5703125" style="63" customWidth="1"/>
    <col min="4110" max="4110" width="11" style="63" customWidth="1"/>
    <col min="4111" max="4111" width="8.85546875" style="63"/>
    <col min="4112" max="4112" width="10.140625" style="63" customWidth="1"/>
    <col min="4113" max="4113" width="8.85546875" style="63"/>
    <col min="4114" max="4114" width="11.5703125" style="63" customWidth="1"/>
    <col min="4115" max="4340" width="8.85546875" style="63"/>
    <col min="4341" max="4341" width="14.140625" style="63" bestFit="1" customWidth="1"/>
    <col min="4342" max="4352" width="8.85546875" style="63"/>
    <col min="4353" max="4353" width="8.5703125" style="63" customWidth="1"/>
    <col min="4354" max="4354" width="12.42578125" style="63" customWidth="1"/>
    <col min="4355" max="4355" width="10.42578125" style="63" customWidth="1"/>
    <col min="4356" max="4356" width="8.5703125" style="63" customWidth="1"/>
    <col min="4357" max="4359" width="6.5703125" style="63" customWidth="1"/>
    <col min="4360" max="4360" width="14" style="63" customWidth="1"/>
    <col min="4361" max="4361" width="6.5703125" style="63" customWidth="1"/>
    <col min="4362" max="4362" width="14.140625" style="63" customWidth="1"/>
    <col min="4363" max="4363" width="6.5703125" style="63" customWidth="1"/>
    <col min="4364" max="4364" width="11.42578125" style="63" customWidth="1"/>
    <col min="4365" max="4365" width="6.5703125" style="63" customWidth="1"/>
    <col min="4366" max="4366" width="11" style="63" customWidth="1"/>
    <col min="4367" max="4367" width="8.85546875" style="63"/>
    <col min="4368" max="4368" width="10.140625" style="63" customWidth="1"/>
    <col min="4369" max="4369" width="8.85546875" style="63"/>
    <col min="4370" max="4370" width="11.5703125" style="63" customWidth="1"/>
    <col min="4371" max="4596" width="8.85546875" style="63"/>
    <col min="4597" max="4597" width="14.140625" style="63" bestFit="1" customWidth="1"/>
    <col min="4598" max="4608" width="8.85546875" style="63"/>
    <col min="4609" max="4609" width="8.5703125" style="63" customWidth="1"/>
    <col min="4610" max="4610" width="12.42578125" style="63" customWidth="1"/>
    <col min="4611" max="4611" width="10.42578125" style="63" customWidth="1"/>
    <col min="4612" max="4612" width="8.5703125" style="63" customWidth="1"/>
    <col min="4613" max="4615" width="6.5703125" style="63" customWidth="1"/>
    <col min="4616" max="4616" width="14" style="63" customWidth="1"/>
    <col min="4617" max="4617" width="6.5703125" style="63" customWidth="1"/>
    <col min="4618" max="4618" width="14.140625" style="63" customWidth="1"/>
    <col min="4619" max="4619" width="6.5703125" style="63" customWidth="1"/>
    <col min="4620" max="4620" width="11.42578125" style="63" customWidth="1"/>
    <col min="4621" max="4621" width="6.5703125" style="63" customWidth="1"/>
    <col min="4622" max="4622" width="11" style="63" customWidth="1"/>
    <col min="4623" max="4623" width="8.85546875" style="63"/>
    <col min="4624" max="4624" width="10.140625" style="63" customWidth="1"/>
    <col min="4625" max="4625" width="8.85546875" style="63"/>
    <col min="4626" max="4626" width="11.5703125" style="63" customWidth="1"/>
    <col min="4627" max="4852" width="8.85546875" style="63"/>
    <col min="4853" max="4853" width="14.140625" style="63" bestFit="1" customWidth="1"/>
    <col min="4854" max="4864" width="8.85546875" style="63"/>
    <col min="4865" max="4865" width="8.5703125" style="63" customWidth="1"/>
    <col min="4866" max="4866" width="12.42578125" style="63" customWidth="1"/>
    <col min="4867" max="4867" width="10.42578125" style="63" customWidth="1"/>
    <col min="4868" max="4868" width="8.5703125" style="63" customWidth="1"/>
    <col min="4869" max="4871" width="6.5703125" style="63" customWidth="1"/>
    <col min="4872" max="4872" width="14" style="63" customWidth="1"/>
    <col min="4873" max="4873" width="6.5703125" style="63" customWidth="1"/>
    <col min="4874" max="4874" width="14.140625" style="63" customWidth="1"/>
    <col min="4875" max="4875" width="6.5703125" style="63" customWidth="1"/>
    <col min="4876" max="4876" width="11.42578125" style="63" customWidth="1"/>
    <col min="4877" max="4877" width="6.5703125" style="63" customWidth="1"/>
    <col min="4878" max="4878" width="11" style="63" customWidth="1"/>
    <col min="4879" max="4879" width="8.85546875" style="63"/>
    <col min="4880" max="4880" width="10.140625" style="63" customWidth="1"/>
    <col min="4881" max="4881" width="8.85546875" style="63"/>
    <col min="4882" max="4882" width="11.5703125" style="63" customWidth="1"/>
    <col min="4883" max="5108" width="8.85546875" style="63"/>
    <col min="5109" max="5109" width="14.140625" style="63" bestFit="1" customWidth="1"/>
    <col min="5110" max="5120" width="8.85546875" style="63"/>
    <col min="5121" max="5121" width="8.5703125" style="63" customWidth="1"/>
    <col min="5122" max="5122" width="12.42578125" style="63" customWidth="1"/>
    <col min="5123" max="5123" width="10.42578125" style="63" customWidth="1"/>
    <col min="5124" max="5124" width="8.5703125" style="63" customWidth="1"/>
    <col min="5125" max="5127" width="6.5703125" style="63" customWidth="1"/>
    <col min="5128" max="5128" width="14" style="63" customWidth="1"/>
    <col min="5129" max="5129" width="6.5703125" style="63" customWidth="1"/>
    <col min="5130" max="5130" width="14.140625" style="63" customWidth="1"/>
    <col min="5131" max="5131" width="6.5703125" style="63" customWidth="1"/>
    <col min="5132" max="5132" width="11.42578125" style="63" customWidth="1"/>
    <col min="5133" max="5133" width="6.5703125" style="63" customWidth="1"/>
    <col min="5134" max="5134" width="11" style="63" customWidth="1"/>
    <col min="5135" max="5135" width="8.85546875" style="63"/>
    <col min="5136" max="5136" width="10.140625" style="63" customWidth="1"/>
    <col min="5137" max="5137" width="8.85546875" style="63"/>
    <col min="5138" max="5138" width="11.5703125" style="63" customWidth="1"/>
    <col min="5139" max="5364" width="8.85546875" style="63"/>
    <col min="5365" max="5365" width="14.140625" style="63" bestFit="1" customWidth="1"/>
    <col min="5366" max="5376" width="8.85546875" style="63"/>
    <col min="5377" max="5377" width="8.5703125" style="63" customWidth="1"/>
    <col min="5378" max="5378" width="12.42578125" style="63" customWidth="1"/>
    <col min="5379" max="5379" width="10.42578125" style="63" customWidth="1"/>
    <col min="5380" max="5380" width="8.5703125" style="63" customWidth="1"/>
    <col min="5381" max="5383" width="6.5703125" style="63" customWidth="1"/>
    <col min="5384" max="5384" width="14" style="63" customWidth="1"/>
    <col min="5385" max="5385" width="6.5703125" style="63" customWidth="1"/>
    <col min="5386" max="5386" width="14.140625" style="63" customWidth="1"/>
    <col min="5387" max="5387" width="6.5703125" style="63" customWidth="1"/>
    <col min="5388" max="5388" width="11.42578125" style="63" customWidth="1"/>
    <col min="5389" max="5389" width="6.5703125" style="63" customWidth="1"/>
    <col min="5390" max="5390" width="11" style="63" customWidth="1"/>
    <col min="5391" max="5391" width="8.85546875" style="63"/>
    <col min="5392" max="5392" width="10.140625" style="63" customWidth="1"/>
    <col min="5393" max="5393" width="8.85546875" style="63"/>
    <col min="5394" max="5394" width="11.5703125" style="63" customWidth="1"/>
    <col min="5395" max="5620" width="8.85546875" style="63"/>
    <col min="5621" max="5621" width="14.140625" style="63" bestFit="1" customWidth="1"/>
    <col min="5622" max="5632" width="8.85546875" style="63"/>
    <col min="5633" max="5633" width="8.5703125" style="63" customWidth="1"/>
    <col min="5634" max="5634" width="12.42578125" style="63" customWidth="1"/>
    <col min="5635" max="5635" width="10.42578125" style="63" customWidth="1"/>
    <col min="5636" max="5636" width="8.5703125" style="63" customWidth="1"/>
    <col min="5637" max="5639" width="6.5703125" style="63" customWidth="1"/>
    <col min="5640" max="5640" width="14" style="63" customWidth="1"/>
    <col min="5641" max="5641" width="6.5703125" style="63" customWidth="1"/>
    <col min="5642" max="5642" width="14.140625" style="63" customWidth="1"/>
    <col min="5643" max="5643" width="6.5703125" style="63" customWidth="1"/>
    <col min="5644" max="5644" width="11.42578125" style="63" customWidth="1"/>
    <col min="5645" max="5645" width="6.5703125" style="63" customWidth="1"/>
    <col min="5646" max="5646" width="11" style="63" customWidth="1"/>
    <col min="5647" max="5647" width="8.85546875" style="63"/>
    <col min="5648" max="5648" width="10.140625" style="63" customWidth="1"/>
    <col min="5649" max="5649" width="8.85546875" style="63"/>
    <col min="5650" max="5650" width="11.5703125" style="63" customWidth="1"/>
    <col min="5651" max="5876" width="8.85546875" style="63"/>
    <col min="5877" max="5877" width="14.140625" style="63" bestFit="1" customWidth="1"/>
    <col min="5878" max="5888" width="8.85546875" style="63"/>
    <col min="5889" max="5889" width="8.5703125" style="63" customWidth="1"/>
    <col min="5890" max="5890" width="12.42578125" style="63" customWidth="1"/>
    <col min="5891" max="5891" width="10.42578125" style="63" customWidth="1"/>
    <col min="5892" max="5892" width="8.5703125" style="63" customWidth="1"/>
    <col min="5893" max="5895" width="6.5703125" style="63" customWidth="1"/>
    <col min="5896" max="5896" width="14" style="63" customWidth="1"/>
    <col min="5897" max="5897" width="6.5703125" style="63" customWidth="1"/>
    <col min="5898" max="5898" width="14.140625" style="63" customWidth="1"/>
    <col min="5899" max="5899" width="6.5703125" style="63" customWidth="1"/>
    <col min="5900" max="5900" width="11.42578125" style="63" customWidth="1"/>
    <col min="5901" max="5901" width="6.5703125" style="63" customWidth="1"/>
    <col min="5902" max="5902" width="11" style="63" customWidth="1"/>
    <col min="5903" max="5903" width="8.85546875" style="63"/>
    <col min="5904" max="5904" width="10.140625" style="63" customWidth="1"/>
    <col min="5905" max="5905" width="8.85546875" style="63"/>
    <col min="5906" max="5906" width="11.5703125" style="63" customWidth="1"/>
    <col min="5907" max="6132" width="8.85546875" style="63"/>
    <col min="6133" max="6133" width="14.140625" style="63" bestFit="1" customWidth="1"/>
    <col min="6134" max="6144" width="8.85546875" style="63"/>
    <col min="6145" max="6145" width="8.5703125" style="63" customWidth="1"/>
    <col min="6146" max="6146" width="12.42578125" style="63" customWidth="1"/>
    <col min="6147" max="6147" width="10.42578125" style="63" customWidth="1"/>
    <col min="6148" max="6148" width="8.5703125" style="63" customWidth="1"/>
    <col min="6149" max="6151" width="6.5703125" style="63" customWidth="1"/>
    <col min="6152" max="6152" width="14" style="63" customWidth="1"/>
    <col min="6153" max="6153" width="6.5703125" style="63" customWidth="1"/>
    <col min="6154" max="6154" width="14.140625" style="63" customWidth="1"/>
    <col min="6155" max="6155" width="6.5703125" style="63" customWidth="1"/>
    <col min="6156" max="6156" width="11.42578125" style="63" customWidth="1"/>
    <col min="6157" max="6157" width="6.5703125" style="63" customWidth="1"/>
    <col min="6158" max="6158" width="11" style="63" customWidth="1"/>
    <col min="6159" max="6159" width="8.85546875" style="63"/>
    <col min="6160" max="6160" width="10.140625" style="63" customWidth="1"/>
    <col min="6161" max="6161" width="8.85546875" style="63"/>
    <col min="6162" max="6162" width="11.5703125" style="63" customWidth="1"/>
    <col min="6163" max="6388" width="8.85546875" style="63"/>
    <col min="6389" max="6389" width="14.140625" style="63" bestFit="1" customWidth="1"/>
    <col min="6390" max="6400" width="8.85546875" style="63"/>
    <col min="6401" max="6401" width="8.5703125" style="63" customWidth="1"/>
    <col min="6402" max="6402" width="12.42578125" style="63" customWidth="1"/>
    <col min="6403" max="6403" width="10.42578125" style="63" customWidth="1"/>
    <col min="6404" max="6404" width="8.5703125" style="63" customWidth="1"/>
    <col min="6405" max="6407" width="6.5703125" style="63" customWidth="1"/>
    <col min="6408" max="6408" width="14" style="63" customWidth="1"/>
    <col min="6409" max="6409" width="6.5703125" style="63" customWidth="1"/>
    <col min="6410" max="6410" width="14.140625" style="63" customWidth="1"/>
    <col min="6411" max="6411" width="6.5703125" style="63" customWidth="1"/>
    <col min="6412" max="6412" width="11.42578125" style="63" customWidth="1"/>
    <col min="6413" max="6413" width="6.5703125" style="63" customWidth="1"/>
    <col min="6414" max="6414" width="11" style="63" customWidth="1"/>
    <col min="6415" max="6415" width="8.85546875" style="63"/>
    <col min="6416" max="6416" width="10.140625" style="63" customWidth="1"/>
    <col min="6417" max="6417" width="8.85546875" style="63"/>
    <col min="6418" max="6418" width="11.5703125" style="63" customWidth="1"/>
    <col min="6419" max="6644" width="8.85546875" style="63"/>
    <col min="6645" max="6645" width="14.140625" style="63" bestFit="1" customWidth="1"/>
    <col min="6646" max="6656" width="8.85546875" style="63"/>
    <col min="6657" max="6657" width="8.5703125" style="63" customWidth="1"/>
    <col min="6658" max="6658" width="12.42578125" style="63" customWidth="1"/>
    <col min="6659" max="6659" width="10.42578125" style="63" customWidth="1"/>
    <col min="6660" max="6660" width="8.5703125" style="63" customWidth="1"/>
    <col min="6661" max="6663" width="6.5703125" style="63" customWidth="1"/>
    <col min="6664" max="6664" width="14" style="63" customWidth="1"/>
    <col min="6665" max="6665" width="6.5703125" style="63" customWidth="1"/>
    <col min="6666" max="6666" width="14.140625" style="63" customWidth="1"/>
    <col min="6667" max="6667" width="6.5703125" style="63" customWidth="1"/>
    <col min="6668" max="6668" width="11.42578125" style="63" customWidth="1"/>
    <col min="6669" max="6669" width="6.5703125" style="63" customWidth="1"/>
    <col min="6670" max="6670" width="11" style="63" customWidth="1"/>
    <col min="6671" max="6671" width="8.85546875" style="63"/>
    <col min="6672" max="6672" width="10.140625" style="63" customWidth="1"/>
    <col min="6673" max="6673" width="8.85546875" style="63"/>
    <col min="6674" max="6674" width="11.5703125" style="63" customWidth="1"/>
    <col min="6675" max="6900" width="8.85546875" style="63"/>
    <col min="6901" max="6901" width="14.140625" style="63" bestFit="1" customWidth="1"/>
    <col min="6902" max="6912" width="8.85546875" style="63"/>
    <col min="6913" max="6913" width="8.5703125" style="63" customWidth="1"/>
    <col min="6914" max="6914" width="12.42578125" style="63" customWidth="1"/>
    <col min="6915" max="6915" width="10.42578125" style="63" customWidth="1"/>
    <col min="6916" max="6916" width="8.5703125" style="63" customWidth="1"/>
    <col min="6917" max="6919" width="6.5703125" style="63" customWidth="1"/>
    <col min="6920" max="6920" width="14" style="63" customWidth="1"/>
    <col min="6921" max="6921" width="6.5703125" style="63" customWidth="1"/>
    <col min="6922" max="6922" width="14.140625" style="63" customWidth="1"/>
    <col min="6923" max="6923" width="6.5703125" style="63" customWidth="1"/>
    <col min="6924" max="6924" width="11.42578125" style="63" customWidth="1"/>
    <col min="6925" max="6925" width="6.5703125" style="63" customWidth="1"/>
    <col min="6926" max="6926" width="11" style="63" customWidth="1"/>
    <col min="6927" max="6927" width="8.85546875" style="63"/>
    <col min="6928" max="6928" width="10.140625" style="63" customWidth="1"/>
    <col min="6929" max="6929" width="8.85546875" style="63"/>
    <col min="6930" max="6930" width="11.5703125" style="63" customWidth="1"/>
    <col min="6931" max="7156" width="8.85546875" style="63"/>
    <col min="7157" max="7157" width="14.140625" style="63" bestFit="1" customWidth="1"/>
    <col min="7158" max="7168" width="8.85546875" style="63"/>
    <col min="7169" max="7169" width="8.5703125" style="63" customWidth="1"/>
    <col min="7170" max="7170" width="12.42578125" style="63" customWidth="1"/>
    <col min="7171" max="7171" width="10.42578125" style="63" customWidth="1"/>
    <col min="7172" max="7172" width="8.5703125" style="63" customWidth="1"/>
    <col min="7173" max="7175" width="6.5703125" style="63" customWidth="1"/>
    <col min="7176" max="7176" width="14" style="63" customWidth="1"/>
    <col min="7177" max="7177" width="6.5703125" style="63" customWidth="1"/>
    <col min="7178" max="7178" width="14.140625" style="63" customWidth="1"/>
    <col min="7179" max="7179" width="6.5703125" style="63" customWidth="1"/>
    <col min="7180" max="7180" width="11.42578125" style="63" customWidth="1"/>
    <col min="7181" max="7181" width="6.5703125" style="63" customWidth="1"/>
    <col min="7182" max="7182" width="11" style="63" customWidth="1"/>
    <col min="7183" max="7183" width="8.85546875" style="63"/>
    <col min="7184" max="7184" width="10.140625" style="63" customWidth="1"/>
    <col min="7185" max="7185" width="8.85546875" style="63"/>
    <col min="7186" max="7186" width="11.5703125" style="63" customWidth="1"/>
    <col min="7187" max="7412" width="8.85546875" style="63"/>
    <col min="7413" max="7413" width="14.140625" style="63" bestFit="1" customWidth="1"/>
    <col min="7414" max="7424" width="8.85546875" style="63"/>
    <col min="7425" max="7425" width="8.5703125" style="63" customWidth="1"/>
    <col min="7426" max="7426" width="12.42578125" style="63" customWidth="1"/>
    <col min="7427" max="7427" width="10.42578125" style="63" customWidth="1"/>
    <col min="7428" max="7428" width="8.5703125" style="63" customWidth="1"/>
    <col min="7429" max="7431" width="6.5703125" style="63" customWidth="1"/>
    <col min="7432" max="7432" width="14" style="63" customWidth="1"/>
    <col min="7433" max="7433" width="6.5703125" style="63" customWidth="1"/>
    <col min="7434" max="7434" width="14.140625" style="63" customWidth="1"/>
    <col min="7435" max="7435" width="6.5703125" style="63" customWidth="1"/>
    <col min="7436" max="7436" width="11.42578125" style="63" customWidth="1"/>
    <col min="7437" max="7437" width="6.5703125" style="63" customWidth="1"/>
    <col min="7438" max="7438" width="11" style="63" customWidth="1"/>
    <col min="7439" max="7439" width="8.85546875" style="63"/>
    <col min="7440" max="7440" width="10.140625" style="63" customWidth="1"/>
    <col min="7441" max="7441" width="8.85546875" style="63"/>
    <col min="7442" max="7442" width="11.5703125" style="63" customWidth="1"/>
    <col min="7443" max="7668" width="8.85546875" style="63"/>
    <col min="7669" max="7669" width="14.140625" style="63" bestFit="1" customWidth="1"/>
    <col min="7670" max="7680" width="8.85546875" style="63"/>
    <col min="7681" max="7681" width="8.5703125" style="63" customWidth="1"/>
    <col min="7682" max="7682" width="12.42578125" style="63" customWidth="1"/>
    <col min="7683" max="7683" width="10.42578125" style="63" customWidth="1"/>
    <col min="7684" max="7684" width="8.5703125" style="63" customWidth="1"/>
    <col min="7685" max="7687" width="6.5703125" style="63" customWidth="1"/>
    <col min="7688" max="7688" width="14" style="63" customWidth="1"/>
    <col min="7689" max="7689" width="6.5703125" style="63" customWidth="1"/>
    <col min="7690" max="7690" width="14.140625" style="63" customWidth="1"/>
    <col min="7691" max="7691" width="6.5703125" style="63" customWidth="1"/>
    <col min="7692" max="7692" width="11.42578125" style="63" customWidth="1"/>
    <col min="7693" max="7693" width="6.5703125" style="63" customWidth="1"/>
    <col min="7694" max="7694" width="11" style="63" customWidth="1"/>
    <col min="7695" max="7695" width="8.85546875" style="63"/>
    <col min="7696" max="7696" width="10.140625" style="63" customWidth="1"/>
    <col min="7697" max="7697" width="8.85546875" style="63"/>
    <col min="7698" max="7698" width="11.5703125" style="63" customWidth="1"/>
    <col min="7699" max="7924" width="8.85546875" style="63"/>
    <col min="7925" max="7925" width="14.140625" style="63" bestFit="1" customWidth="1"/>
    <col min="7926" max="7936" width="8.85546875" style="63"/>
    <col min="7937" max="7937" width="8.5703125" style="63" customWidth="1"/>
    <col min="7938" max="7938" width="12.42578125" style="63" customWidth="1"/>
    <col min="7939" max="7939" width="10.42578125" style="63" customWidth="1"/>
    <col min="7940" max="7940" width="8.5703125" style="63" customWidth="1"/>
    <col min="7941" max="7943" width="6.5703125" style="63" customWidth="1"/>
    <col min="7944" max="7944" width="14" style="63" customWidth="1"/>
    <col min="7945" max="7945" width="6.5703125" style="63" customWidth="1"/>
    <col min="7946" max="7946" width="14.140625" style="63" customWidth="1"/>
    <col min="7947" max="7947" width="6.5703125" style="63" customWidth="1"/>
    <col min="7948" max="7948" width="11.42578125" style="63" customWidth="1"/>
    <col min="7949" max="7949" width="6.5703125" style="63" customWidth="1"/>
    <col min="7950" max="7950" width="11" style="63" customWidth="1"/>
    <col min="7951" max="7951" width="8.85546875" style="63"/>
    <col min="7952" max="7952" width="10.140625" style="63" customWidth="1"/>
    <col min="7953" max="7953" width="8.85546875" style="63"/>
    <col min="7954" max="7954" width="11.5703125" style="63" customWidth="1"/>
    <col min="7955" max="8180" width="8.85546875" style="63"/>
    <col min="8181" max="8181" width="14.140625" style="63" bestFit="1" customWidth="1"/>
    <col min="8182" max="8192" width="8.85546875" style="63"/>
    <col min="8193" max="8193" width="8.5703125" style="63" customWidth="1"/>
    <col min="8194" max="8194" width="12.42578125" style="63" customWidth="1"/>
    <col min="8195" max="8195" width="10.42578125" style="63" customWidth="1"/>
    <col min="8196" max="8196" width="8.5703125" style="63" customWidth="1"/>
    <col min="8197" max="8199" width="6.5703125" style="63" customWidth="1"/>
    <col min="8200" max="8200" width="14" style="63" customWidth="1"/>
    <col min="8201" max="8201" width="6.5703125" style="63" customWidth="1"/>
    <col min="8202" max="8202" width="14.140625" style="63" customWidth="1"/>
    <col min="8203" max="8203" width="6.5703125" style="63" customWidth="1"/>
    <col min="8204" max="8204" width="11.42578125" style="63" customWidth="1"/>
    <col min="8205" max="8205" width="6.5703125" style="63" customWidth="1"/>
    <col min="8206" max="8206" width="11" style="63" customWidth="1"/>
    <col min="8207" max="8207" width="8.85546875" style="63"/>
    <col min="8208" max="8208" width="10.140625" style="63" customWidth="1"/>
    <col min="8209" max="8209" width="8.85546875" style="63"/>
    <col min="8210" max="8210" width="11.5703125" style="63" customWidth="1"/>
    <col min="8211" max="8436" width="8.85546875" style="63"/>
    <col min="8437" max="8437" width="14.140625" style="63" bestFit="1" customWidth="1"/>
    <col min="8438" max="8448" width="8.85546875" style="63"/>
    <col min="8449" max="8449" width="8.5703125" style="63" customWidth="1"/>
    <col min="8450" max="8450" width="12.42578125" style="63" customWidth="1"/>
    <col min="8451" max="8451" width="10.42578125" style="63" customWidth="1"/>
    <col min="8452" max="8452" width="8.5703125" style="63" customWidth="1"/>
    <col min="8453" max="8455" width="6.5703125" style="63" customWidth="1"/>
    <col min="8456" max="8456" width="14" style="63" customWidth="1"/>
    <col min="8457" max="8457" width="6.5703125" style="63" customWidth="1"/>
    <col min="8458" max="8458" width="14.140625" style="63" customWidth="1"/>
    <col min="8459" max="8459" width="6.5703125" style="63" customWidth="1"/>
    <col min="8460" max="8460" width="11.42578125" style="63" customWidth="1"/>
    <col min="8461" max="8461" width="6.5703125" style="63" customWidth="1"/>
    <col min="8462" max="8462" width="11" style="63" customWidth="1"/>
    <col min="8463" max="8463" width="8.85546875" style="63"/>
    <col min="8464" max="8464" width="10.140625" style="63" customWidth="1"/>
    <col min="8465" max="8465" width="8.85546875" style="63"/>
    <col min="8466" max="8466" width="11.5703125" style="63" customWidth="1"/>
    <col min="8467" max="8692" width="8.85546875" style="63"/>
    <col min="8693" max="8693" width="14.140625" style="63" bestFit="1" customWidth="1"/>
    <col min="8694" max="8704" width="8.85546875" style="63"/>
    <col min="8705" max="8705" width="8.5703125" style="63" customWidth="1"/>
    <col min="8706" max="8706" width="12.42578125" style="63" customWidth="1"/>
    <col min="8707" max="8707" width="10.42578125" style="63" customWidth="1"/>
    <col min="8708" max="8708" width="8.5703125" style="63" customWidth="1"/>
    <col min="8709" max="8711" width="6.5703125" style="63" customWidth="1"/>
    <col min="8712" max="8712" width="14" style="63" customWidth="1"/>
    <col min="8713" max="8713" width="6.5703125" style="63" customWidth="1"/>
    <col min="8714" max="8714" width="14.140625" style="63" customWidth="1"/>
    <col min="8715" max="8715" width="6.5703125" style="63" customWidth="1"/>
    <col min="8716" max="8716" width="11.42578125" style="63" customWidth="1"/>
    <col min="8717" max="8717" width="6.5703125" style="63" customWidth="1"/>
    <col min="8718" max="8718" width="11" style="63" customWidth="1"/>
    <col min="8719" max="8719" width="8.85546875" style="63"/>
    <col min="8720" max="8720" width="10.140625" style="63" customWidth="1"/>
    <col min="8721" max="8721" width="8.85546875" style="63"/>
    <col min="8722" max="8722" width="11.5703125" style="63" customWidth="1"/>
    <col min="8723" max="8948" width="8.85546875" style="63"/>
    <col min="8949" max="8949" width="14.140625" style="63" bestFit="1" customWidth="1"/>
    <col min="8950" max="8960" width="8.85546875" style="63"/>
    <col min="8961" max="8961" width="8.5703125" style="63" customWidth="1"/>
    <col min="8962" max="8962" width="12.42578125" style="63" customWidth="1"/>
    <col min="8963" max="8963" width="10.42578125" style="63" customWidth="1"/>
    <col min="8964" max="8964" width="8.5703125" style="63" customWidth="1"/>
    <col min="8965" max="8967" width="6.5703125" style="63" customWidth="1"/>
    <col min="8968" max="8968" width="14" style="63" customWidth="1"/>
    <col min="8969" max="8969" width="6.5703125" style="63" customWidth="1"/>
    <col min="8970" max="8970" width="14.140625" style="63" customWidth="1"/>
    <col min="8971" max="8971" width="6.5703125" style="63" customWidth="1"/>
    <col min="8972" max="8972" width="11.42578125" style="63" customWidth="1"/>
    <col min="8973" max="8973" width="6.5703125" style="63" customWidth="1"/>
    <col min="8974" max="8974" width="11" style="63" customWidth="1"/>
    <col min="8975" max="8975" width="8.85546875" style="63"/>
    <col min="8976" max="8976" width="10.140625" style="63" customWidth="1"/>
    <col min="8977" max="8977" width="8.85546875" style="63"/>
    <col min="8978" max="8978" width="11.5703125" style="63" customWidth="1"/>
    <col min="8979" max="9204" width="8.85546875" style="63"/>
    <col min="9205" max="9205" width="14.140625" style="63" bestFit="1" customWidth="1"/>
    <col min="9206" max="9216" width="8.85546875" style="63"/>
    <col min="9217" max="9217" width="8.5703125" style="63" customWidth="1"/>
    <col min="9218" max="9218" width="12.42578125" style="63" customWidth="1"/>
    <col min="9219" max="9219" width="10.42578125" style="63" customWidth="1"/>
    <col min="9220" max="9220" width="8.5703125" style="63" customWidth="1"/>
    <col min="9221" max="9223" width="6.5703125" style="63" customWidth="1"/>
    <col min="9224" max="9224" width="14" style="63" customWidth="1"/>
    <col min="9225" max="9225" width="6.5703125" style="63" customWidth="1"/>
    <col min="9226" max="9226" width="14.140625" style="63" customWidth="1"/>
    <col min="9227" max="9227" width="6.5703125" style="63" customWidth="1"/>
    <col min="9228" max="9228" width="11.42578125" style="63" customWidth="1"/>
    <col min="9229" max="9229" width="6.5703125" style="63" customWidth="1"/>
    <col min="9230" max="9230" width="11" style="63" customWidth="1"/>
    <col min="9231" max="9231" width="8.85546875" style="63"/>
    <col min="9232" max="9232" width="10.140625" style="63" customWidth="1"/>
    <col min="9233" max="9233" width="8.85546875" style="63"/>
    <col min="9234" max="9234" width="11.5703125" style="63" customWidth="1"/>
    <col min="9235" max="9460" width="8.85546875" style="63"/>
    <col min="9461" max="9461" width="14.140625" style="63" bestFit="1" customWidth="1"/>
    <col min="9462" max="9472" width="8.85546875" style="63"/>
    <col min="9473" max="9473" width="8.5703125" style="63" customWidth="1"/>
    <col min="9474" max="9474" width="12.42578125" style="63" customWidth="1"/>
    <col min="9475" max="9475" width="10.42578125" style="63" customWidth="1"/>
    <col min="9476" max="9476" width="8.5703125" style="63" customWidth="1"/>
    <col min="9477" max="9479" width="6.5703125" style="63" customWidth="1"/>
    <col min="9480" max="9480" width="14" style="63" customWidth="1"/>
    <col min="9481" max="9481" width="6.5703125" style="63" customWidth="1"/>
    <col min="9482" max="9482" width="14.140625" style="63" customWidth="1"/>
    <col min="9483" max="9483" width="6.5703125" style="63" customWidth="1"/>
    <col min="9484" max="9484" width="11.42578125" style="63" customWidth="1"/>
    <col min="9485" max="9485" width="6.5703125" style="63" customWidth="1"/>
    <col min="9486" max="9486" width="11" style="63" customWidth="1"/>
    <col min="9487" max="9487" width="8.85546875" style="63"/>
    <col min="9488" max="9488" width="10.140625" style="63" customWidth="1"/>
    <col min="9489" max="9489" width="8.85546875" style="63"/>
    <col min="9490" max="9490" width="11.5703125" style="63" customWidth="1"/>
    <col min="9491" max="9716" width="8.85546875" style="63"/>
    <col min="9717" max="9717" width="14.140625" style="63" bestFit="1" customWidth="1"/>
    <col min="9718" max="9728" width="8.85546875" style="63"/>
    <col min="9729" max="9729" width="8.5703125" style="63" customWidth="1"/>
    <col min="9730" max="9730" width="12.42578125" style="63" customWidth="1"/>
    <col min="9731" max="9731" width="10.42578125" style="63" customWidth="1"/>
    <col min="9732" max="9732" width="8.5703125" style="63" customWidth="1"/>
    <col min="9733" max="9735" width="6.5703125" style="63" customWidth="1"/>
    <col min="9736" max="9736" width="14" style="63" customWidth="1"/>
    <col min="9737" max="9737" width="6.5703125" style="63" customWidth="1"/>
    <col min="9738" max="9738" width="14.140625" style="63" customWidth="1"/>
    <col min="9739" max="9739" width="6.5703125" style="63" customWidth="1"/>
    <col min="9740" max="9740" width="11.42578125" style="63" customWidth="1"/>
    <col min="9741" max="9741" width="6.5703125" style="63" customWidth="1"/>
    <col min="9742" max="9742" width="11" style="63" customWidth="1"/>
    <col min="9743" max="9743" width="8.85546875" style="63"/>
    <col min="9744" max="9744" width="10.140625" style="63" customWidth="1"/>
    <col min="9745" max="9745" width="8.85546875" style="63"/>
    <col min="9746" max="9746" width="11.5703125" style="63" customWidth="1"/>
    <col min="9747" max="9972" width="8.85546875" style="63"/>
    <col min="9973" max="9973" width="14.140625" style="63" bestFit="1" customWidth="1"/>
    <col min="9974" max="9984" width="8.85546875" style="63"/>
    <col min="9985" max="9985" width="8.5703125" style="63" customWidth="1"/>
    <col min="9986" max="9986" width="12.42578125" style="63" customWidth="1"/>
    <col min="9987" max="9987" width="10.42578125" style="63" customWidth="1"/>
    <col min="9988" max="9988" width="8.5703125" style="63" customWidth="1"/>
    <col min="9989" max="9991" width="6.5703125" style="63" customWidth="1"/>
    <col min="9992" max="9992" width="14" style="63" customWidth="1"/>
    <col min="9993" max="9993" width="6.5703125" style="63" customWidth="1"/>
    <col min="9994" max="9994" width="14.140625" style="63" customWidth="1"/>
    <col min="9995" max="9995" width="6.5703125" style="63" customWidth="1"/>
    <col min="9996" max="9996" width="11.42578125" style="63" customWidth="1"/>
    <col min="9997" max="9997" width="6.5703125" style="63" customWidth="1"/>
    <col min="9998" max="9998" width="11" style="63" customWidth="1"/>
    <col min="9999" max="9999" width="8.85546875" style="63"/>
    <col min="10000" max="10000" width="10.140625" style="63" customWidth="1"/>
    <col min="10001" max="10001" width="8.85546875" style="63"/>
    <col min="10002" max="10002" width="11.5703125" style="63" customWidth="1"/>
    <col min="10003" max="10228" width="8.85546875" style="63"/>
    <col min="10229" max="10229" width="14.140625" style="63" bestFit="1" customWidth="1"/>
    <col min="10230" max="10240" width="8.85546875" style="63"/>
    <col min="10241" max="10241" width="8.5703125" style="63" customWidth="1"/>
    <col min="10242" max="10242" width="12.42578125" style="63" customWidth="1"/>
    <col min="10243" max="10243" width="10.42578125" style="63" customWidth="1"/>
    <col min="10244" max="10244" width="8.5703125" style="63" customWidth="1"/>
    <col min="10245" max="10247" width="6.5703125" style="63" customWidth="1"/>
    <col min="10248" max="10248" width="14" style="63" customWidth="1"/>
    <col min="10249" max="10249" width="6.5703125" style="63" customWidth="1"/>
    <col min="10250" max="10250" width="14.140625" style="63" customWidth="1"/>
    <col min="10251" max="10251" width="6.5703125" style="63" customWidth="1"/>
    <col min="10252" max="10252" width="11.42578125" style="63" customWidth="1"/>
    <col min="10253" max="10253" width="6.5703125" style="63" customWidth="1"/>
    <col min="10254" max="10254" width="11" style="63" customWidth="1"/>
    <col min="10255" max="10255" width="8.85546875" style="63"/>
    <col min="10256" max="10256" width="10.140625" style="63" customWidth="1"/>
    <col min="10257" max="10257" width="8.85546875" style="63"/>
    <col min="10258" max="10258" width="11.5703125" style="63" customWidth="1"/>
    <col min="10259" max="10484" width="8.85546875" style="63"/>
    <col min="10485" max="10485" width="14.140625" style="63" bestFit="1" customWidth="1"/>
    <col min="10486" max="10496" width="8.85546875" style="63"/>
    <col min="10497" max="10497" width="8.5703125" style="63" customWidth="1"/>
    <col min="10498" max="10498" width="12.42578125" style="63" customWidth="1"/>
    <col min="10499" max="10499" width="10.42578125" style="63" customWidth="1"/>
    <col min="10500" max="10500" width="8.5703125" style="63" customWidth="1"/>
    <col min="10501" max="10503" width="6.5703125" style="63" customWidth="1"/>
    <col min="10504" max="10504" width="14" style="63" customWidth="1"/>
    <col min="10505" max="10505" width="6.5703125" style="63" customWidth="1"/>
    <col min="10506" max="10506" width="14.140625" style="63" customWidth="1"/>
    <col min="10507" max="10507" width="6.5703125" style="63" customWidth="1"/>
    <col min="10508" max="10508" width="11.42578125" style="63" customWidth="1"/>
    <col min="10509" max="10509" width="6.5703125" style="63" customWidth="1"/>
    <col min="10510" max="10510" width="11" style="63" customWidth="1"/>
    <col min="10511" max="10511" width="8.85546875" style="63"/>
    <col min="10512" max="10512" width="10.140625" style="63" customWidth="1"/>
    <col min="10513" max="10513" width="8.85546875" style="63"/>
    <col min="10514" max="10514" width="11.5703125" style="63" customWidth="1"/>
    <col min="10515" max="10740" width="8.85546875" style="63"/>
    <col min="10741" max="10741" width="14.140625" style="63" bestFit="1" customWidth="1"/>
    <col min="10742" max="10752" width="8.85546875" style="63"/>
    <col min="10753" max="10753" width="8.5703125" style="63" customWidth="1"/>
    <col min="10754" max="10754" width="12.42578125" style="63" customWidth="1"/>
    <col min="10755" max="10755" width="10.42578125" style="63" customWidth="1"/>
    <col min="10756" max="10756" width="8.5703125" style="63" customWidth="1"/>
    <col min="10757" max="10759" width="6.5703125" style="63" customWidth="1"/>
    <col min="10760" max="10760" width="14" style="63" customWidth="1"/>
    <col min="10761" max="10761" width="6.5703125" style="63" customWidth="1"/>
    <col min="10762" max="10762" width="14.140625" style="63" customWidth="1"/>
    <col min="10763" max="10763" width="6.5703125" style="63" customWidth="1"/>
    <col min="10764" max="10764" width="11.42578125" style="63" customWidth="1"/>
    <col min="10765" max="10765" width="6.5703125" style="63" customWidth="1"/>
    <col min="10766" max="10766" width="11" style="63" customWidth="1"/>
    <col min="10767" max="10767" width="8.85546875" style="63"/>
    <col min="10768" max="10768" width="10.140625" style="63" customWidth="1"/>
    <col min="10769" max="10769" width="8.85546875" style="63"/>
    <col min="10770" max="10770" width="11.5703125" style="63" customWidth="1"/>
    <col min="10771" max="10996" width="8.85546875" style="63"/>
    <col min="10997" max="10997" width="14.140625" style="63" bestFit="1" customWidth="1"/>
    <col min="10998" max="11008" width="8.85546875" style="63"/>
    <col min="11009" max="11009" width="8.5703125" style="63" customWidth="1"/>
    <col min="11010" max="11010" width="12.42578125" style="63" customWidth="1"/>
    <col min="11011" max="11011" width="10.42578125" style="63" customWidth="1"/>
    <col min="11012" max="11012" width="8.5703125" style="63" customWidth="1"/>
    <col min="11013" max="11015" width="6.5703125" style="63" customWidth="1"/>
    <col min="11016" max="11016" width="14" style="63" customWidth="1"/>
    <col min="11017" max="11017" width="6.5703125" style="63" customWidth="1"/>
    <col min="11018" max="11018" width="14.140625" style="63" customWidth="1"/>
    <col min="11019" max="11019" width="6.5703125" style="63" customWidth="1"/>
    <col min="11020" max="11020" width="11.42578125" style="63" customWidth="1"/>
    <col min="11021" max="11021" width="6.5703125" style="63" customWidth="1"/>
    <col min="11022" max="11022" width="11" style="63" customWidth="1"/>
    <col min="11023" max="11023" width="8.85546875" style="63"/>
    <col min="11024" max="11024" width="10.140625" style="63" customWidth="1"/>
    <col min="11025" max="11025" width="8.85546875" style="63"/>
    <col min="11026" max="11026" width="11.5703125" style="63" customWidth="1"/>
    <col min="11027" max="11252" width="8.85546875" style="63"/>
    <col min="11253" max="11253" width="14.140625" style="63" bestFit="1" customWidth="1"/>
    <col min="11254" max="11264" width="8.85546875" style="63"/>
    <col min="11265" max="11265" width="8.5703125" style="63" customWidth="1"/>
    <col min="11266" max="11266" width="12.42578125" style="63" customWidth="1"/>
    <col min="11267" max="11267" width="10.42578125" style="63" customWidth="1"/>
    <col min="11268" max="11268" width="8.5703125" style="63" customWidth="1"/>
    <col min="11269" max="11271" width="6.5703125" style="63" customWidth="1"/>
    <col min="11272" max="11272" width="14" style="63" customWidth="1"/>
    <col min="11273" max="11273" width="6.5703125" style="63" customWidth="1"/>
    <col min="11274" max="11274" width="14.140625" style="63" customWidth="1"/>
    <col min="11275" max="11275" width="6.5703125" style="63" customWidth="1"/>
    <col min="11276" max="11276" width="11.42578125" style="63" customWidth="1"/>
    <col min="11277" max="11277" width="6.5703125" style="63" customWidth="1"/>
    <col min="11278" max="11278" width="11" style="63" customWidth="1"/>
    <col min="11279" max="11279" width="8.85546875" style="63"/>
    <col min="11280" max="11280" width="10.140625" style="63" customWidth="1"/>
    <col min="11281" max="11281" width="8.85546875" style="63"/>
    <col min="11282" max="11282" width="11.5703125" style="63" customWidth="1"/>
    <col min="11283" max="11508" width="8.85546875" style="63"/>
    <col min="11509" max="11509" width="14.140625" style="63" bestFit="1" customWidth="1"/>
    <col min="11510" max="11520" width="8.85546875" style="63"/>
    <col min="11521" max="11521" width="8.5703125" style="63" customWidth="1"/>
    <col min="11522" max="11522" width="12.42578125" style="63" customWidth="1"/>
    <col min="11523" max="11523" width="10.42578125" style="63" customWidth="1"/>
    <col min="11524" max="11524" width="8.5703125" style="63" customWidth="1"/>
    <col min="11525" max="11527" width="6.5703125" style="63" customWidth="1"/>
    <col min="11528" max="11528" width="14" style="63" customWidth="1"/>
    <col min="11529" max="11529" width="6.5703125" style="63" customWidth="1"/>
    <col min="11530" max="11530" width="14.140625" style="63" customWidth="1"/>
    <col min="11531" max="11531" width="6.5703125" style="63" customWidth="1"/>
    <col min="11532" max="11532" width="11.42578125" style="63" customWidth="1"/>
    <col min="11533" max="11533" width="6.5703125" style="63" customWidth="1"/>
    <col min="11534" max="11534" width="11" style="63" customWidth="1"/>
    <col min="11535" max="11535" width="8.85546875" style="63"/>
    <col min="11536" max="11536" width="10.140625" style="63" customWidth="1"/>
    <col min="11537" max="11537" width="8.85546875" style="63"/>
    <col min="11538" max="11538" width="11.5703125" style="63" customWidth="1"/>
    <col min="11539" max="11764" width="8.85546875" style="63"/>
    <col min="11765" max="11765" width="14.140625" style="63" bestFit="1" customWidth="1"/>
    <col min="11766" max="11776" width="8.85546875" style="63"/>
    <col min="11777" max="11777" width="8.5703125" style="63" customWidth="1"/>
    <col min="11778" max="11778" width="12.42578125" style="63" customWidth="1"/>
    <col min="11779" max="11779" width="10.42578125" style="63" customWidth="1"/>
    <col min="11780" max="11780" width="8.5703125" style="63" customWidth="1"/>
    <col min="11781" max="11783" width="6.5703125" style="63" customWidth="1"/>
    <col min="11784" max="11784" width="14" style="63" customWidth="1"/>
    <col min="11785" max="11785" width="6.5703125" style="63" customWidth="1"/>
    <col min="11786" max="11786" width="14.140625" style="63" customWidth="1"/>
    <col min="11787" max="11787" width="6.5703125" style="63" customWidth="1"/>
    <col min="11788" max="11788" width="11.42578125" style="63" customWidth="1"/>
    <col min="11789" max="11789" width="6.5703125" style="63" customWidth="1"/>
    <col min="11790" max="11790" width="11" style="63" customWidth="1"/>
    <col min="11791" max="11791" width="8.85546875" style="63"/>
    <col min="11792" max="11792" width="10.140625" style="63" customWidth="1"/>
    <col min="11793" max="11793" width="8.85546875" style="63"/>
    <col min="11794" max="11794" width="11.5703125" style="63" customWidth="1"/>
    <col min="11795" max="12020" width="8.85546875" style="63"/>
    <col min="12021" max="12021" width="14.140625" style="63" bestFit="1" customWidth="1"/>
    <col min="12022" max="12032" width="8.85546875" style="63"/>
    <col min="12033" max="12033" width="8.5703125" style="63" customWidth="1"/>
    <col min="12034" max="12034" width="12.42578125" style="63" customWidth="1"/>
    <col min="12035" max="12035" width="10.42578125" style="63" customWidth="1"/>
    <col min="12036" max="12036" width="8.5703125" style="63" customWidth="1"/>
    <col min="12037" max="12039" width="6.5703125" style="63" customWidth="1"/>
    <col min="12040" max="12040" width="14" style="63" customWidth="1"/>
    <col min="12041" max="12041" width="6.5703125" style="63" customWidth="1"/>
    <col min="12042" max="12042" width="14.140625" style="63" customWidth="1"/>
    <col min="12043" max="12043" width="6.5703125" style="63" customWidth="1"/>
    <col min="12044" max="12044" width="11.42578125" style="63" customWidth="1"/>
    <col min="12045" max="12045" width="6.5703125" style="63" customWidth="1"/>
    <col min="12046" max="12046" width="11" style="63" customWidth="1"/>
    <col min="12047" max="12047" width="8.85546875" style="63"/>
    <col min="12048" max="12048" width="10.140625" style="63" customWidth="1"/>
    <col min="12049" max="12049" width="8.85546875" style="63"/>
    <col min="12050" max="12050" width="11.5703125" style="63" customWidth="1"/>
    <col min="12051" max="12276" width="8.85546875" style="63"/>
    <col min="12277" max="12277" width="14.140625" style="63" bestFit="1" customWidth="1"/>
    <col min="12278" max="12288" width="8.85546875" style="63"/>
    <col min="12289" max="12289" width="8.5703125" style="63" customWidth="1"/>
    <col min="12290" max="12290" width="12.42578125" style="63" customWidth="1"/>
    <col min="12291" max="12291" width="10.42578125" style="63" customWidth="1"/>
    <col min="12292" max="12292" width="8.5703125" style="63" customWidth="1"/>
    <col min="12293" max="12295" width="6.5703125" style="63" customWidth="1"/>
    <col min="12296" max="12296" width="14" style="63" customWidth="1"/>
    <col min="12297" max="12297" width="6.5703125" style="63" customWidth="1"/>
    <col min="12298" max="12298" width="14.140625" style="63" customWidth="1"/>
    <col min="12299" max="12299" width="6.5703125" style="63" customWidth="1"/>
    <col min="12300" max="12300" width="11.42578125" style="63" customWidth="1"/>
    <col min="12301" max="12301" width="6.5703125" style="63" customWidth="1"/>
    <col min="12302" max="12302" width="11" style="63" customWidth="1"/>
    <col min="12303" max="12303" width="8.85546875" style="63"/>
    <col min="12304" max="12304" width="10.140625" style="63" customWidth="1"/>
    <col min="12305" max="12305" width="8.85546875" style="63"/>
    <col min="12306" max="12306" width="11.5703125" style="63" customWidth="1"/>
    <col min="12307" max="12532" width="8.85546875" style="63"/>
    <col min="12533" max="12533" width="14.140625" style="63" bestFit="1" customWidth="1"/>
    <col min="12534" max="12544" width="8.85546875" style="63"/>
    <col min="12545" max="12545" width="8.5703125" style="63" customWidth="1"/>
    <col min="12546" max="12546" width="12.42578125" style="63" customWidth="1"/>
    <col min="12547" max="12547" width="10.42578125" style="63" customWidth="1"/>
    <col min="12548" max="12548" width="8.5703125" style="63" customWidth="1"/>
    <col min="12549" max="12551" width="6.5703125" style="63" customWidth="1"/>
    <col min="12552" max="12552" width="14" style="63" customWidth="1"/>
    <col min="12553" max="12553" width="6.5703125" style="63" customWidth="1"/>
    <col min="12554" max="12554" width="14.140625" style="63" customWidth="1"/>
    <col min="12555" max="12555" width="6.5703125" style="63" customWidth="1"/>
    <col min="12556" max="12556" width="11.42578125" style="63" customWidth="1"/>
    <col min="12557" max="12557" width="6.5703125" style="63" customWidth="1"/>
    <col min="12558" max="12558" width="11" style="63" customWidth="1"/>
    <col min="12559" max="12559" width="8.85546875" style="63"/>
    <col min="12560" max="12560" width="10.140625" style="63" customWidth="1"/>
    <col min="12561" max="12561" width="8.85546875" style="63"/>
    <col min="12562" max="12562" width="11.5703125" style="63" customWidth="1"/>
    <col min="12563" max="12788" width="8.85546875" style="63"/>
    <col min="12789" max="12789" width="14.140625" style="63" bestFit="1" customWidth="1"/>
    <col min="12790" max="12800" width="8.85546875" style="63"/>
    <col min="12801" max="12801" width="8.5703125" style="63" customWidth="1"/>
    <col min="12802" max="12802" width="12.42578125" style="63" customWidth="1"/>
    <col min="12803" max="12803" width="10.42578125" style="63" customWidth="1"/>
    <col min="12804" max="12804" width="8.5703125" style="63" customWidth="1"/>
    <col min="12805" max="12807" width="6.5703125" style="63" customWidth="1"/>
    <col min="12808" max="12808" width="14" style="63" customWidth="1"/>
    <col min="12809" max="12809" width="6.5703125" style="63" customWidth="1"/>
    <col min="12810" max="12810" width="14.140625" style="63" customWidth="1"/>
    <col min="12811" max="12811" width="6.5703125" style="63" customWidth="1"/>
    <col min="12812" max="12812" width="11.42578125" style="63" customWidth="1"/>
    <col min="12813" max="12813" width="6.5703125" style="63" customWidth="1"/>
    <col min="12814" max="12814" width="11" style="63" customWidth="1"/>
    <col min="12815" max="12815" width="8.85546875" style="63"/>
    <col min="12816" max="12816" width="10.140625" style="63" customWidth="1"/>
    <col min="12817" max="12817" width="8.85546875" style="63"/>
    <col min="12818" max="12818" width="11.5703125" style="63" customWidth="1"/>
    <col min="12819" max="13044" width="8.85546875" style="63"/>
    <col min="13045" max="13045" width="14.140625" style="63" bestFit="1" customWidth="1"/>
    <col min="13046" max="13056" width="8.85546875" style="63"/>
    <col min="13057" max="13057" width="8.5703125" style="63" customWidth="1"/>
    <col min="13058" max="13058" width="12.42578125" style="63" customWidth="1"/>
    <col min="13059" max="13059" width="10.42578125" style="63" customWidth="1"/>
    <col min="13060" max="13060" width="8.5703125" style="63" customWidth="1"/>
    <col min="13061" max="13063" width="6.5703125" style="63" customWidth="1"/>
    <col min="13064" max="13064" width="14" style="63" customWidth="1"/>
    <col min="13065" max="13065" width="6.5703125" style="63" customWidth="1"/>
    <col min="13066" max="13066" width="14.140625" style="63" customWidth="1"/>
    <col min="13067" max="13067" width="6.5703125" style="63" customWidth="1"/>
    <col min="13068" max="13068" width="11.42578125" style="63" customWidth="1"/>
    <col min="13069" max="13069" width="6.5703125" style="63" customWidth="1"/>
    <col min="13070" max="13070" width="11" style="63" customWidth="1"/>
    <col min="13071" max="13071" width="8.85546875" style="63"/>
    <col min="13072" max="13072" width="10.140625" style="63" customWidth="1"/>
    <col min="13073" max="13073" width="8.85546875" style="63"/>
    <col min="13074" max="13074" width="11.5703125" style="63" customWidth="1"/>
    <col min="13075" max="13300" width="8.85546875" style="63"/>
    <col min="13301" max="13301" width="14.140625" style="63" bestFit="1" customWidth="1"/>
    <col min="13302" max="13312" width="8.85546875" style="63"/>
    <col min="13313" max="13313" width="8.5703125" style="63" customWidth="1"/>
    <col min="13314" max="13314" width="12.42578125" style="63" customWidth="1"/>
    <col min="13315" max="13315" width="10.42578125" style="63" customWidth="1"/>
    <col min="13316" max="13316" width="8.5703125" style="63" customWidth="1"/>
    <col min="13317" max="13319" width="6.5703125" style="63" customWidth="1"/>
    <col min="13320" max="13320" width="14" style="63" customWidth="1"/>
    <col min="13321" max="13321" width="6.5703125" style="63" customWidth="1"/>
    <col min="13322" max="13322" width="14.140625" style="63" customWidth="1"/>
    <col min="13323" max="13323" width="6.5703125" style="63" customWidth="1"/>
    <col min="13324" max="13324" width="11.42578125" style="63" customWidth="1"/>
    <col min="13325" max="13325" width="6.5703125" style="63" customWidth="1"/>
    <col min="13326" max="13326" width="11" style="63" customWidth="1"/>
    <col min="13327" max="13327" width="8.85546875" style="63"/>
    <col min="13328" max="13328" width="10.140625" style="63" customWidth="1"/>
    <col min="13329" max="13329" width="8.85546875" style="63"/>
    <col min="13330" max="13330" width="11.5703125" style="63" customWidth="1"/>
    <col min="13331" max="13556" width="8.85546875" style="63"/>
    <col min="13557" max="13557" width="14.140625" style="63" bestFit="1" customWidth="1"/>
    <col min="13558" max="13568" width="8.85546875" style="63"/>
    <col min="13569" max="13569" width="8.5703125" style="63" customWidth="1"/>
    <col min="13570" max="13570" width="12.42578125" style="63" customWidth="1"/>
    <col min="13571" max="13571" width="10.42578125" style="63" customWidth="1"/>
    <col min="13572" max="13572" width="8.5703125" style="63" customWidth="1"/>
    <col min="13573" max="13575" width="6.5703125" style="63" customWidth="1"/>
    <col min="13576" max="13576" width="14" style="63" customWidth="1"/>
    <col min="13577" max="13577" width="6.5703125" style="63" customWidth="1"/>
    <col min="13578" max="13578" width="14.140625" style="63" customWidth="1"/>
    <col min="13579" max="13579" width="6.5703125" style="63" customWidth="1"/>
    <col min="13580" max="13580" width="11.42578125" style="63" customWidth="1"/>
    <col min="13581" max="13581" width="6.5703125" style="63" customWidth="1"/>
    <col min="13582" max="13582" width="11" style="63" customWidth="1"/>
    <col min="13583" max="13583" width="8.85546875" style="63"/>
    <col min="13584" max="13584" width="10.140625" style="63" customWidth="1"/>
    <col min="13585" max="13585" width="8.85546875" style="63"/>
    <col min="13586" max="13586" width="11.5703125" style="63" customWidth="1"/>
    <col min="13587" max="13812" width="8.85546875" style="63"/>
    <col min="13813" max="13813" width="14.140625" style="63" bestFit="1" customWidth="1"/>
    <col min="13814" max="13824" width="8.85546875" style="63"/>
    <col min="13825" max="13825" width="8.5703125" style="63" customWidth="1"/>
    <col min="13826" max="13826" width="12.42578125" style="63" customWidth="1"/>
    <col min="13827" max="13827" width="10.42578125" style="63" customWidth="1"/>
    <col min="13828" max="13828" width="8.5703125" style="63" customWidth="1"/>
    <col min="13829" max="13831" width="6.5703125" style="63" customWidth="1"/>
    <col min="13832" max="13832" width="14" style="63" customWidth="1"/>
    <col min="13833" max="13833" width="6.5703125" style="63" customWidth="1"/>
    <col min="13834" max="13834" width="14.140625" style="63" customWidth="1"/>
    <col min="13835" max="13835" width="6.5703125" style="63" customWidth="1"/>
    <col min="13836" max="13836" width="11.42578125" style="63" customWidth="1"/>
    <col min="13837" max="13837" width="6.5703125" style="63" customWidth="1"/>
    <col min="13838" max="13838" width="11" style="63" customWidth="1"/>
    <col min="13839" max="13839" width="8.85546875" style="63"/>
    <col min="13840" max="13840" width="10.140625" style="63" customWidth="1"/>
    <col min="13841" max="13841" width="8.85546875" style="63"/>
    <col min="13842" max="13842" width="11.5703125" style="63" customWidth="1"/>
    <col min="13843" max="14068" width="8.85546875" style="63"/>
    <col min="14069" max="14069" width="14.140625" style="63" bestFit="1" customWidth="1"/>
    <col min="14070" max="14080" width="8.85546875" style="63"/>
    <col min="14081" max="14081" width="8.5703125" style="63" customWidth="1"/>
    <col min="14082" max="14082" width="12.42578125" style="63" customWidth="1"/>
    <col min="14083" max="14083" width="10.42578125" style="63" customWidth="1"/>
    <col min="14084" max="14084" width="8.5703125" style="63" customWidth="1"/>
    <col min="14085" max="14087" width="6.5703125" style="63" customWidth="1"/>
    <col min="14088" max="14088" width="14" style="63" customWidth="1"/>
    <col min="14089" max="14089" width="6.5703125" style="63" customWidth="1"/>
    <col min="14090" max="14090" width="14.140625" style="63" customWidth="1"/>
    <col min="14091" max="14091" width="6.5703125" style="63" customWidth="1"/>
    <col min="14092" max="14092" width="11.42578125" style="63" customWidth="1"/>
    <col min="14093" max="14093" width="6.5703125" style="63" customWidth="1"/>
    <col min="14094" max="14094" width="11" style="63" customWidth="1"/>
    <col min="14095" max="14095" width="8.85546875" style="63"/>
    <col min="14096" max="14096" width="10.140625" style="63" customWidth="1"/>
    <col min="14097" max="14097" width="8.85546875" style="63"/>
    <col min="14098" max="14098" width="11.5703125" style="63" customWidth="1"/>
    <col min="14099" max="14324" width="8.85546875" style="63"/>
    <col min="14325" max="14325" width="14.140625" style="63" bestFit="1" customWidth="1"/>
    <col min="14326" max="14336" width="8.85546875" style="63"/>
    <col min="14337" max="14337" width="8.5703125" style="63" customWidth="1"/>
    <col min="14338" max="14338" width="12.42578125" style="63" customWidth="1"/>
    <col min="14339" max="14339" width="10.42578125" style="63" customWidth="1"/>
    <col min="14340" max="14340" width="8.5703125" style="63" customWidth="1"/>
    <col min="14341" max="14343" width="6.5703125" style="63" customWidth="1"/>
    <col min="14344" max="14344" width="14" style="63" customWidth="1"/>
    <col min="14345" max="14345" width="6.5703125" style="63" customWidth="1"/>
    <col min="14346" max="14346" width="14.140625" style="63" customWidth="1"/>
    <col min="14347" max="14347" width="6.5703125" style="63" customWidth="1"/>
    <col min="14348" max="14348" width="11.42578125" style="63" customWidth="1"/>
    <col min="14349" max="14349" width="6.5703125" style="63" customWidth="1"/>
    <col min="14350" max="14350" width="11" style="63" customWidth="1"/>
    <col min="14351" max="14351" width="8.85546875" style="63"/>
    <col min="14352" max="14352" width="10.140625" style="63" customWidth="1"/>
    <col min="14353" max="14353" width="8.85546875" style="63"/>
    <col min="14354" max="14354" width="11.5703125" style="63" customWidth="1"/>
    <col min="14355" max="14580" width="8.85546875" style="63"/>
    <col min="14581" max="14581" width="14.140625" style="63" bestFit="1" customWidth="1"/>
    <col min="14582" max="14592" width="8.85546875" style="63"/>
    <col min="14593" max="14593" width="8.5703125" style="63" customWidth="1"/>
    <col min="14594" max="14594" width="12.42578125" style="63" customWidth="1"/>
    <col min="14595" max="14595" width="10.42578125" style="63" customWidth="1"/>
    <col min="14596" max="14596" width="8.5703125" style="63" customWidth="1"/>
    <col min="14597" max="14599" width="6.5703125" style="63" customWidth="1"/>
    <col min="14600" max="14600" width="14" style="63" customWidth="1"/>
    <col min="14601" max="14601" width="6.5703125" style="63" customWidth="1"/>
    <col min="14602" max="14602" width="14.140625" style="63" customWidth="1"/>
    <col min="14603" max="14603" width="6.5703125" style="63" customWidth="1"/>
    <col min="14604" max="14604" width="11.42578125" style="63" customWidth="1"/>
    <col min="14605" max="14605" width="6.5703125" style="63" customWidth="1"/>
    <col min="14606" max="14606" width="11" style="63" customWidth="1"/>
    <col min="14607" max="14607" width="8.85546875" style="63"/>
    <col min="14608" max="14608" width="10.140625" style="63" customWidth="1"/>
    <col min="14609" max="14609" width="8.85546875" style="63"/>
    <col min="14610" max="14610" width="11.5703125" style="63" customWidth="1"/>
    <col min="14611" max="14836" width="8.85546875" style="63"/>
    <col min="14837" max="14837" width="14.140625" style="63" bestFit="1" customWidth="1"/>
    <col min="14838" max="14848" width="8.85546875" style="63"/>
    <col min="14849" max="14849" width="8.5703125" style="63" customWidth="1"/>
    <col min="14850" max="14850" width="12.42578125" style="63" customWidth="1"/>
    <col min="14851" max="14851" width="10.42578125" style="63" customWidth="1"/>
    <col min="14852" max="14852" width="8.5703125" style="63" customWidth="1"/>
    <col min="14853" max="14855" width="6.5703125" style="63" customWidth="1"/>
    <col min="14856" max="14856" width="14" style="63" customWidth="1"/>
    <col min="14857" max="14857" width="6.5703125" style="63" customWidth="1"/>
    <col min="14858" max="14858" width="14.140625" style="63" customWidth="1"/>
    <col min="14859" max="14859" width="6.5703125" style="63" customWidth="1"/>
    <col min="14860" max="14860" width="11.42578125" style="63" customWidth="1"/>
    <col min="14861" max="14861" width="6.5703125" style="63" customWidth="1"/>
    <col min="14862" max="14862" width="11" style="63" customWidth="1"/>
    <col min="14863" max="14863" width="8.85546875" style="63"/>
    <col min="14864" max="14864" width="10.140625" style="63" customWidth="1"/>
    <col min="14865" max="14865" width="8.85546875" style="63"/>
    <col min="14866" max="14866" width="11.5703125" style="63" customWidth="1"/>
    <col min="14867" max="15092" width="8.85546875" style="63"/>
    <col min="15093" max="15093" width="14.140625" style="63" bestFit="1" customWidth="1"/>
    <col min="15094" max="15104" width="8.85546875" style="63"/>
    <col min="15105" max="15105" width="8.5703125" style="63" customWidth="1"/>
    <col min="15106" max="15106" width="12.42578125" style="63" customWidth="1"/>
    <col min="15107" max="15107" width="10.42578125" style="63" customWidth="1"/>
    <col min="15108" max="15108" width="8.5703125" style="63" customWidth="1"/>
    <col min="15109" max="15111" width="6.5703125" style="63" customWidth="1"/>
    <col min="15112" max="15112" width="14" style="63" customWidth="1"/>
    <col min="15113" max="15113" width="6.5703125" style="63" customWidth="1"/>
    <col min="15114" max="15114" width="14.140625" style="63" customWidth="1"/>
    <col min="15115" max="15115" width="6.5703125" style="63" customWidth="1"/>
    <col min="15116" max="15116" width="11.42578125" style="63" customWidth="1"/>
    <col min="15117" max="15117" width="6.5703125" style="63" customWidth="1"/>
    <col min="15118" max="15118" width="11" style="63" customWidth="1"/>
    <col min="15119" max="15119" width="8.85546875" style="63"/>
    <col min="15120" max="15120" width="10.140625" style="63" customWidth="1"/>
    <col min="15121" max="15121" width="8.85546875" style="63"/>
    <col min="15122" max="15122" width="11.5703125" style="63" customWidth="1"/>
    <col min="15123" max="15348" width="8.85546875" style="63"/>
    <col min="15349" max="15349" width="14.140625" style="63" bestFit="1" customWidth="1"/>
    <col min="15350" max="15360" width="8.85546875" style="63"/>
    <col min="15361" max="15361" width="8.5703125" style="63" customWidth="1"/>
    <col min="15362" max="15362" width="12.42578125" style="63" customWidth="1"/>
    <col min="15363" max="15363" width="10.42578125" style="63" customWidth="1"/>
    <col min="15364" max="15364" width="8.5703125" style="63" customWidth="1"/>
    <col min="15365" max="15367" width="6.5703125" style="63" customWidth="1"/>
    <col min="15368" max="15368" width="14" style="63" customWidth="1"/>
    <col min="15369" max="15369" width="6.5703125" style="63" customWidth="1"/>
    <col min="15370" max="15370" width="14.140625" style="63" customWidth="1"/>
    <col min="15371" max="15371" width="6.5703125" style="63" customWidth="1"/>
    <col min="15372" max="15372" width="11.42578125" style="63" customWidth="1"/>
    <col min="15373" max="15373" width="6.5703125" style="63" customWidth="1"/>
    <col min="15374" max="15374" width="11" style="63" customWidth="1"/>
    <col min="15375" max="15375" width="8.85546875" style="63"/>
    <col min="15376" max="15376" width="10.140625" style="63" customWidth="1"/>
    <col min="15377" max="15377" width="8.85546875" style="63"/>
    <col min="15378" max="15378" width="11.5703125" style="63" customWidth="1"/>
    <col min="15379" max="15604" width="8.85546875" style="63"/>
    <col min="15605" max="15605" width="14.140625" style="63" bestFit="1" customWidth="1"/>
    <col min="15606" max="15616" width="8.85546875" style="63"/>
    <col min="15617" max="15617" width="8.5703125" style="63" customWidth="1"/>
    <col min="15618" max="15618" width="12.42578125" style="63" customWidth="1"/>
    <col min="15619" max="15619" width="10.42578125" style="63" customWidth="1"/>
    <col min="15620" max="15620" width="8.5703125" style="63" customWidth="1"/>
    <col min="15621" max="15623" width="6.5703125" style="63" customWidth="1"/>
    <col min="15624" max="15624" width="14" style="63" customWidth="1"/>
    <col min="15625" max="15625" width="6.5703125" style="63" customWidth="1"/>
    <col min="15626" max="15626" width="14.140625" style="63" customWidth="1"/>
    <col min="15627" max="15627" width="6.5703125" style="63" customWidth="1"/>
    <col min="15628" max="15628" width="11.42578125" style="63" customWidth="1"/>
    <col min="15629" max="15629" width="6.5703125" style="63" customWidth="1"/>
    <col min="15630" max="15630" width="11" style="63" customWidth="1"/>
    <col min="15631" max="15631" width="8.85546875" style="63"/>
    <col min="15632" max="15632" width="10.140625" style="63" customWidth="1"/>
    <col min="15633" max="15633" width="8.85546875" style="63"/>
    <col min="15634" max="15634" width="11.5703125" style="63" customWidth="1"/>
    <col min="15635" max="15860" width="8.85546875" style="63"/>
    <col min="15861" max="15861" width="14.140625" style="63" bestFit="1" customWidth="1"/>
    <col min="15862" max="15872" width="8.85546875" style="63"/>
    <col min="15873" max="15873" width="8.5703125" style="63" customWidth="1"/>
    <col min="15874" max="15874" width="12.42578125" style="63" customWidth="1"/>
    <col min="15875" max="15875" width="10.42578125" style="63" customWidth="1"/>
    <col min="15876" max="15876" width="8.5703125" style="63" customWidth="1"/>
    <col min="15877" max="15879" width="6.5703125" style="63" customWidth="1"/>
    <col min="15880" max="15880" width="14" style="63" customWidth="1"/>
    <col min="15881" max="15881" width="6.5703125" style="63" customWidth="1"/>
    <col min="15882" max="15882" width="14.140625" style="63" customWidth="1"/>
    <col min="15883" max="15883" width="6.5703125" style="63" customWidth="1"/>
    <col min="15884" max="15884" width="11.42578125" style="63" customWidth="1"/>
    <col min="15885" max="15885" width="6.5703125" style="63" customWidth="1"/>
    <col min="15886" max="15886" width="11" style="63" customWidth="1"/>
    <col min="15887" max="15887" width="8.85546875" style="63"/>
    <col min="15888" max="15888" width="10.140625" style="63" customWidth="1"/>
    <col min="15889" max="15889" width="8.85546875" style="63"/>
    <col min="15890" max="15890" width="11.5703125" style="63" customWidth="1"/>
    <col min="15891" max="16116" width="8.85546875" style="63"/>
    <col min="16117" max="16117" width="14.140625" style="63" bestFit="1" customWidth="1"/>
    <col min="16118" max="16128" width="8.85546875" style="63"/>
    <col min="16129" max="16129" width="8.5703125" style="63" customWidth="1"/>
    <col min="16130" max="16130" width="12.42578125" style="63" customWidth="1"/>
    <col min="16131" max="16131" width="10.42578125" style="63" customWidth="1"/>
    <col min="16132" max="16132" width="8.5703125" style="63" customWidth="1"/>
    <col min="16133" max="16135" width="6.5703125" style="63" customWidth="1"/>
    <col min="16136" max="16136" width="14" style="63" customWidth="1"/>
    <col min="16137" max="16137" width="6.5703125" style="63" customWidth="1"/>
    <col min="16138" max="16138" width="14.140625" style="63" customWidth="1"/>
    <col min="16139" max="16139" width="6.5703125" style="63" customWidth="1"/>
    <col min="16140" max="16140" width="11.42578125" style="63" customWidth="1"/>
    <col min="16141" max="16141" width="6.5703125" style="63" customWidth="1"/>
    <col min="16142" max="16142" width="11" style="63" customWidth="1"/>
    <col min="16143" max="16143" width="8.85546875" style="63"/>
    <col min="16144" max="16144" width="10.140625" style="63" customWidth="1"/>
    <col min="16145" max="16145" width="8.85546875" style="63"/>
    <col min="16146" max="16146" width="11.5703125" style="63" customWidth="1"/>
    <col min="16147" max="16372" width="8.85546875" style="63"/>
    <col min="16373" max="16373" width="14.140625" style="63" bestFit="1" customWidth="1"/>
    <col min="16374" max="16384" width="8.85546875" style="63"/>
  </cols>
  <sheetData>
    <row r="1" spans="1:23" ht="18" customHeight="1" thickBot="1" x14ac:dyDescent="0.25">
      <c r="A1" s="933" t="s">
        <v>282</v>
      </c>
      <c r="B1" s="933"/>
      <c r="C1" s="933"/>
      <c r="D1" s="933"/>
      <c r="E1" s="933"/>
      <c r="F1" s="933"/>
      <c r="G1" s="933"/>
      <c r="H1" s="933"/>
      <c r="I1" s="933"/>
      <c r="J1" s="933"/>
      <c r="K1" s="933"/>
      <c r="L1" s="933"/>
      <c r="M1" s="933"/>
      <c r="N1" s="933"/>
    </row>
    <row r="2" spans="1:23" ht="26.25" customHeight="1" x14ac:dyDescent="0.2">
      <c r="A2" s="64"/>
      <c r="B2" s="64"/>
      <c r="C2" s="64"/>
      <c r="D2" s="64"/>
      <c r="E2" s="64"/>
      <c r="F2" s="64"/>
      <c r="G2" s="64"/>
      <c r="H2" s="64"/>
      <c r="I2" s="64"/>
      <c r="J2" s="64"/>
      <c r="K2" s="64"/>
      <c r="L2" s="64"/>
      <c r="M2" s="64"/>
      <c r="N2" s="64"/>
      <c r="O2" s="65"/>
      <c r="P2" s="65"/>
      <c r="Q2" s="65"/>
      <c r="R2" s="65"/>
      <c r="S2" s="65"/>
      <c r="T2" s="65"/>
      <c r="U2" s="65"/>
      <c r="V2" s="65"/>
      <c r="W2" s="65"/>
    </row>
    <row r="3" spans="1:23" s="65" customFormat="1" ht="37.5" customHeight="1" x14ac:dyDescent="0.2">
      <c r="A3" s="524" t="s">
        <v>181</v>
      </c>
      <c r="B3" s="525"/>
      <c r="C3" s="525"/>
      <c r="D3" s="526"/>
      <c r="E3" s="527"/>
      <c r="F3" s="528"/>
      <c r="G3" s="528"/>
      <c r="H3" s="529"/>
      <c r="I3" s="530" t="s">
        <v>69</v>
      </c>
      <c r="J3" s="530"/>
      <c r="K3" s="530"/>
      <c r="L3" s="530"/>
      <c r="M3" s="530"/>
      <c r="N3" s="530"/>
    </row>
    <row r="4" spans="1:23" s="65" customFormat="1" ht="12.75" customHeight="1" x14ac:dyDescent="0.2">
      <c r="A4" s="531" t="s">
        <v>182</v>
      </c>
      <c r="B4" s="532"/>
      <c r="C4" s="532"/>
      <c r="D4" s="533"/>
      <c r="E4" s="537"/>
      <c r="F4" s="538"/>
      <c r="G4" s="538"/>
      <c r="H4" s="538"/>
      <c r="I4" s="539" t="s">
        <v>70</v>
      </c>
      <c r="J4" s="540"/>
      <c r="K4" s="540"/>
      <c r="L4" s="934"/>
      <c r="M4" s="934"/>
      <c r="N4" s="935"/>
    </row>
    <row r="5" spans="1:23" s="65" customFormat="1" ht="21.75" customHeight="1" x14ac:dyDescent="0.2">
      <c r="A5" s="534"/>
      <c r="B5" s="535"/>
      <c r="C5" s="535"/>
      <c r="D5" s="536"/>
      <c r="E5" s="538"/>
      <c r="F5" s="538"/>
      <c r="G5" s="538"/>
      <c r="H5" s="538"/>
      <c r="I5" s="936"/>
      <c r="J5" s="937"/>
      <c r="K5" s="937"/>
      <c r="L5" s="937"/>
      <c r="M5" s="937"/>
      <c r="N5" s="938"/>
    </row>
    <row r="6" spans="1:23" s="65" customFormat="1" ht="21.75" customHeight="1" x14ac:dyDescent="0.2">
      <c r="A6" s="510" t="s">
        <v>71</v>
      </c>
      <c r="B6" s="511"/>
      <c r="C6" s="511"/>
      <c r="D6" s="512"/>
      <c r="E6" s="516" t="s">
        <v>237</v>
      </c>
      <c r="F6" s="516"/>
      <c r="G6" s="516"/>
      <c r="H6" s="517"/>
      <c r="I6" s="942" t="s">
        <v>73</v>
      </c>
      <c r="J6" s="942"/>
      <c r="K6" s="942"/>
      <c r="L6" s="942"/>
      <c r="M6" s="942"/>
      <c r="N6" s="942"/>
    </row>
    <row r="7" spans="1:23" s="65" customFormat="1" ht="27" customHeight="1" x14ac:dyDescent="0.2">
      <c r="A7" s="513"/>
      <c r="B7" s="514"/>
      <c r="C7" s="514"/>
      <c r="D7" s="515"/>
      <c r="E7" s="518"/>
      <c r="F7" s="518"/>
      <c r="G7" s="518"/>
      <c r="H7" s="519"/>
      <c r="I7" s="943">
        <v>2026</v>
      </c>
      <c r="J7" s="944"/>
      <c r="K7" s="942">
        <v>2027</v>
      </c>
      <c r="L7" s="942"/>
      <c r="M7" s="942">
        <v>2028</v>
      </c>
      <c r="N7" s="942"/>
    </row>
    <row r="8" spans="1:23" s="65" customFormat="1" ht="31.5" customHeight="1" x14ac:dyDescent="0.2">
      <c r="A8" s="546" t="s">
        <v>74</v>
      </c>
      <c r="B8" s="547"/>
      <c r="C8" s="547"/>
      <c r="D8" s="548"/>
      <c r="E8" s="549" t="s">
        <v>206</v>
      </c>
      <c r="F8" s="549"/>
      <c r="G8" s="549"/>
      <c r="H8" s="550"/>
      <c r="I8" s="939" t="s">
        <v>41</v>
      </c>
      <c r="J8" s="940"/>
      <c r="K8" s="941"/>
      <c r="L8" s="941"/>
      <c r="M8" s="941"/>
      <c r="N8" s="941"/>
    </row>
    <row r="9" spans="1:23" ht="38.25" customHeight="1" x14ac:dyDescent="0.2">
      <c r="A9" s="487" t="s">
        <v>75</v>
      </c>
      <c r="B9" s="488"/>
      <c r="C9" s="489" t="s">
        <v>192</v>
      </c>
      <c r="D9" s="508"/>
      <c r="E9" s="508"/>
      <c r="F9" s="508"/>
      <c r="G9" s="508"/>
      <c r="H9" s="508"/>
      <c r="I9" s="508"/>
      <c r="J9" s="508"/>
      <c r="K9" s="508"/>
      <c r="L9" s="508"/>
      <c r="M9" s="508"/>
      <c r="N9" s="509"/>
    </row>
    <row r="10" spans="1:23" ht="38.25" hidden="1" customHeight="1" x14ac:dyDescent="0.2">
      <c r="A10" s="487"/>
      <c r="B10" s="488"/>
      <c r="C10" s="489"/>
      <c r="D10" s="490"/>
      <c r="E10" s="490"/>
      <c r="F10" s="490"/>
      <c r="G10" s="490"/>
      <c r="H10" s="490"/>
      <c r="I10" s="490"/>
      <c r="J10" s="490"/>
      <c r="K10" s="490"/>
      <c r="L10" s="490"/>
      <c r="M10" s="490"/>
      <c r="N10" s="491"/>
    </row>
    <row r="11" spans="1:23" ht="19.5" customHeight="1" x14ac:dyDescent="0.2">
      <c r="A11" s="492" t="s">
        <v>77</v>
      </c>
      <c r="B11" s="493"/>
      <c r="C11" s="498" t="s">
        <v>213</v>
      </c>
      <c r="D11" s="499"/>
      <c r="E11" s="499"/>
      <c r="F11" s="499"/>
      <c r="G11" s="499"/>
      <c r="H11" s="499"/>
      <c r="I11" s="499"/>
      <c r="J11" s="499"/>
      <c r="K11" s="499"/>
      <c r="L11" s="499"/>
      <c r="M11" s="499"/>
      <c r="N11" s="500"/>
    </row>
    <row r="12" spans="1:23" ht="19.5" customHeight="1" x14ac:dyDescent="0.2">
      <c r="A12" s="494"/>
      <c r="B12" s="495"/>
      <c r="C12" s="501"/>
      <c r="D12" s="502"/>
      <c r="E12" s="502"/>
      <c r="F12" s="502"/>
      <c r="G12" s="502"/>
      <c r="H12" s="502"/>
      <c r="I12" s="502"/>
      <c r="J12" s="502"/>
      <c r="K12" s="502"/>
      <c r="L12" s="502"/>
      <c r="M12" s="502"/>
      <c r="N12" s="503"/>
    </row>
    <row r="13" spans="1:23" ht="22.5" customHeight="1" x14ac:dyDescent="0.2">
      <c r="A13" s="494"/>
      <c r="B13" s="495"/>
      <c r="C13" s="501"/>
      <c r="D13" s="502"/>
      <c r="E13" s="502"/>
      <c r="F13" s="502"/>
      <c r="G13" s="502"/>
      <c r="H13" s="502"/>
      <c r="I13" s="502"/>
      <c r="J13" s="502"/>
      <c r="K13" s="502"/>
      <c r="L13" s="502"/>
      <c r="M13" s="502"/>
      <c r="N13" s="503"/>
    </row>
    <row r="14" spans="1:23" ht="81.75" customHeight="1" x14ac:dyDescent="0.2">
      <c r="A14" s="494"/>
      <c r="B14" s="495"/>
      <c r="C14" s="501"/>
      <c r="D14" s="502"/>
      <c r="E14" s="502"/>
      <c r="F14" s="502"/>
      <c r="G14" s="502"/>
      <c r="H14" s="502"/>
      <c r="I14" s="502"/>
      <c r="J14" s="502"/>
      <c r="K14" s="502"/>
      <c r="L14" s="502"/>
      <c r="M14" s="502"/>
      <c r="N14" s="503"/>
    </row>
    <row r="15" spans="1:23" ht="18.75" hidden="1" customHeight="1" x14ac:dyDescent="0.2">
      <c r="A15" s="494"/>
      <c r="B15" s="495"/>
      <c r="C15" s="501"/>
      <c r="D15" s="502"/>
      <c r="E15" s="502"/>
      <c r="F15" s="502"/>
      <c r="G15" s="502"/>
      <c r="H15" s="502"/>
      <c r="I15" s="502"/>
      <c r="J15" s="502"/>
      <c r="K15" s="502"/>
      <c r="L15" s="502"/>
      <c r="M15" s="502"/>
      <c r="N15" s="503"/>
    </row>
    <row r="16" spans="1:23" ht="16.5" hidden="1" customHeight="1" x14ac:dyDescent="0.2">
      <c r="A16" s="494"/>
      <c r="B16" s="495"/>
      <c r="C16" s="501"/>
      <c r="D16" s="502"/>
      <c r="E16" s="502"/>
      <c r="F16" s="502"/>
      <c r="G16" s="502"/>
      <c r="H16" s="502"/>
      <c r="I16" s="502"/>
      <c r="J16" s="502"/>
      <c r="K16" s="502"/>
      <c r="L16" s="502"/>
      <c r="M16" s="502"/>
      <c r="N16" s="503"/>
    </row>
    <row r="17" spans="1:29" ht="23.25" hidden="1" customHeight="1" x14ac:dyDescent="0.2">
      <c r="A17" s="494"/>
      <c r="B17" s="495"/>
      <c r="C17" s="501"/>
      <c r="D17" s="502"/>
      <c r="E17" s="502"/>
      <c r="F17" s="502"/>
      <c r="G17" s="502"/>
      <c r="H17" s="502"/>
      <c r="I17" s="502"/>
      <c r="J17" s="502"/>
      <c r="K17" s="502"/>
      <c r="L17" s="502"/>
      <c r="M17" s="502"/>
      <c r="N17" s="503"/>
    </row>
    <row r="18" spans="1:29" ht="20.25" hidden="1" customHeight="1" x14ac:dyDescent="0.2">
      <c r="A18" s="494"/>
      <c r="B18" s="495"/>
      <c r="C18" s="501"/>
      <c r="D18" s="502"/>
      <c r="E18" s="502"/>
      <c r="F18" s="502"/>
      <c r="G18" s="502"/>
      <c r="H18" s="502"/>
      <c r="I18" s="502"/>
      <c r="J18" s="502"/>
      <c r="K18" s="502"/>
      <c r="L18" s="502"/>
      <c r="M18" s="502"/>
      <c r="N18" s="503"/>
    </row>
    <row r="19" spans="1:29" ht="13.5" hidden="1" customHeight="1" x14ac:dyDescent="0.2">
      <c r="A19" s="494"/>
      <c r="B19" s="495"/>
      <c r="C19" s="501"/>
      <c r="D19" s="502"/>
      <c r="E19" s="502"/>
      <c r="F19" s="502"/>
      <c r="G19" s="502"/>
      <c r="H19" s="502"/>
      <c r="I19" s="502"/>
      <c r="J19" s="502"/>
      <c r="K19" s="502"/>
      <c r="L19" s="502"/>
      <c r="M19" s="502"/>
      <c r="N19" s="503"/>
    </row>
    <row r="20" spans="1:29" ht="13.5" hidden="1" customHeight="1" x14ac:dyDescent="0.2">
      <c r="A20" s="494"/>
      <c r="B20" s="495"/>
      <c r="C20" s="501"/>
      <c r="D20" s="502"/>
      <c r="E20" s="502"/>
      <c r="F20" s="502"/>
      <c r="G20" s="502"/>
      <c r="H20" s="502"/>
      <c r="I20" s="502"/>
      <c r="J20" s="502"/>
      <c r="K20" s="502"/>
      <c r="L20" s="502"/>
      <c r="M20" s="502"/>
      <c r="N20" s="503"/>
    </row>
    <row r="21" spans="1:29" ht="13.5" hidden="1" customHeight="1" x14ac:dyDescent="0.2">
      <c r="A21" s="494"/>
      <c r="B21" s="495"/>
      <c r="C21" s="501"/>
      <c r="D21" s="502"/>
      <c r="E21" s="502"/>
      <c r="F21" s="502"/>
      <c r="G21" s="502"/>
      <c r="H21" s="502"/>
      <c r="I21" s="502"/>
      <c r="J21" s="502"/>
      <c r="K21" s="502"/>
      <c r="L21" s="502"/>
      <c r="M21" s="502"/>
      <c r="N21" s="503"/>
    </row>
    <row r="22" spans="1:29" ht="13.5" hidden="1" customHeight="1" x14ac:dyDescent="0.2">
      <c r="A22" s="494"/>
      <c r="B22" s="495"/>
      <c r="C22" s="501"/>
      <c r="D22" s="502"/>
      <c r="E22" s="502"/>
      <c r="F22" s="502"/>
      <c r="G22" s="502"/>
      <c r="H22" s="502"/>
      <c r="I22" s="502"/>
      <c r="J22" s="502"/>
      <c r="K22" s="502"/>
      <c r="L22" s="502"/>
      <c r="M22" s="502"/>
      <c r="N22" s="503"/>
    </row>
    <row r="23" spans="1:29" ht="13.5" hidden="1" customHeight="1" x14ac:dyDescent="0.2">
      <c r="A23" s="496"/>
      <c r="B23" s="497"/>
      <c r="C23" s="504"/>
      <c r="D23" s="505"/>
      <c r="E23" s="505"/>
      <c r="F23" s="505"/>
      <c r="G23" s="505"/>
      <c r="H23" s="505"/>
      <c r="I23" s="505"/>
      <c r="J23" s="505"/>
      <c r="K23" s="505"/>
      <c r="L23" s="505"/>
      <c r="M23" s="505"/>
      <c r="N23" s="506"/>
    </row>
    <row r="24" spans="1:29" ht="18.75" customHeight="1" x14ac:dyDescent="0.2">
      <c r="A24" s="471" t="s">
        <v>78</v>
      </c>
      <c r="B24" s="507"/>
      <c r="C24" s="507"/>
      <c r="D24" s="507"/>
      <c r="E24" s="507"/>
      <c r="F24" s="507"/>
      <c r="G24" s="507"/>
      <c r="H24" s="507"/>
      <c r="I24" s="507"/>
      <c r="J24" s="507"/>
      <c r="K24" s="507"/>
      <c r="L24" s="507"/>
      <c r="M24" s="507"/>
      <c r="N24" s="472"/>
      <c r="R24" s="111"/>
      <c r="S24" s="111"/>
      <c r="T24" s="111"/>
      <c r="U24" s="111"/>
      <c r="V24" s="111"/>
      <c r="W24" s="111"/>
      <c r="X24" s="111"/>
      <c r="Y24" s="111"/>
      <c r="Z24" s="111"/>
      <c r="AA24" s="111"/>
      <c r="AB24" s="111"/>
      <c r="AC24" s="111"/>
    </row>
    <row r="25" spans="1:29" ht="27" customHeight="1" x14ac:dyDescent="0.2">
      <c r="A25" s="67">
        <v>1</v>
      </c>
      <c r="B25" s="483" t="s">
        <v>214</v>
      </c>
      <c r="C25" s="484"/>
      <c r="D25" s="484"/>
      <c r="E25" s="484"/>
      <c r="F25" s="484"/>
      <c r="G25" s="485"/>
      <c r="H25" s="67"/>
      <c r="I25" s="483"/>
      <c r="J25" s="484"/>
      <c r="K25" s="484"/>
      <c r="L25" s="484"/>
      <c r="M25" s="484"/>
      <c r="N25" s="485"/>
      <c r="R25" s="111"/>
      <c r="S25" s="111"/>
      <c r="T25" s="111"/>
      <c r="U25" s="111"/>
      <c r="V25" s="111"/>
      <c r="W25" s="111"/>
      <c r="X25" s="111"/>
      <c r="Y25" s="111"/>
      <c r="Z25" s="111"/>
      <c r="AA25" s="111"/>
      <c r="AB25" s="111"/>
      <c r="AC25" s="111"/>
    </row>
    <row r="26" spans="1:29" ht="27" customHeight="1" x14ac:dyDescent="0.2">
      <c r="A26" s="67">
        <v>2</v>
      </c>
      <c r="B26" s="483" t="s">
        <v>215</v>
      </c>
      <c r="C26" s="484"/>
      <c r="D26" s="484"/>
      <c r="E26" s="484"/>
      <c r="F26" s="484"/>
      <c r="G26" s="485"/>
      <c r="H26" s="67"/>
      <c r="I26" s="483"/>
      <c r="J26" s="484"/>
      <c r="K26" s="484"/>
      <c r="L26" s="484"/>
      <c r="M26" s="484"/>
      <c r="N26" s="485"/>
      <c r="R26" s="111"/>
      <c r="S26" s="111"/>
      <c r="T26" s="111"/>
      <c r="U26" s="111"/>
      <c r="V26" s="111"/>
      <c r="W26" s="111"/>
      <c r="X26" s="111"/>
      <c r="Y26" s="111"/>
      <c r="Z26" s="111"/>
      <c r="AA26" s="111"/>
      <c r="AB26" s="111"/>
      <c r="AC26" s="111"/>
    </row>
    <row r="27" spans="1:29" ht="26.25" customHeight="1" x14ac:dyDescent="0.2">
      <c r="A27" s="67"/>
      <c r="B27" s="483"/>
      <c r="C27" s="484"/>
      <c r="D27" s="484"/>
      <c r="E27" s="484"/>
      <c r="F27" s="484"/>
      <c r="G27" s="485"/>
      <c r="H27" s="67"/>
      <c r="I27" s="483"/>
      <c r="J27" s="484"/>
      <c r="K27" s="484"/>
      <c r="L27" s="484"/>
      <c r="M27" s="484"/>
      <c r="N27" s="485"/>
      <c r="R27" s="111"/>
      <c r="S27" s="111"/>
      <c r="T27" s="111"/>
      <c r="U27" s="111"/>
      <c r="V27" s="111"/>
      <c r="W27" s="111"/>
      <c r="X27" s="111"/>
      <c r="Y27" s="111"/>
      <c r="Z27" s="111"/>
      <c r="AA27" s="111"/>
      <c r="AB27" s="111"/>
      <c r="AC27" s="111"/>
    </row>
    <row r="28" spans="1:29" ht="33.75" customHeight="1" x14ac:dyDescent="0.2">
      <c r="A28" s="67"/>
      <c r="B28" s="945"/>
      <c r="C28" s="946"/>
      <c r="D28" s="946"/>
      <c r="E28" s="946"/>
      <c r="F28" s="946"/>
      <c r="G28" s="947"/>
      <c r="H28" s="67"/>
      <c r="I28" s="483"/>
      <c r="J28" s="484"/>
      <c r="K28" s="484"/>
      <c r="L28" s="484"/>
      <c r="M28" s="484"/>
      <c r="N28" s="485"/>
    </row>
    <row r="29" spans="1:29" ht="34.5" customHeight="1" x14ac:dyDescent="0.2">
      <c r="A29" s="67"/>
      <c r="B29" s="483"/>
      <c r="C29" s="484"/>
      <c r="D29" s="484"/>
      <c r="E29" s="484"/>
      <c r="F29" s="484"/>
      <c r="G29" s="485"/>
      <c r="H29" s="67"/>
      <c r="I29" s="486"/>
      <c r="J29" s="486"/>
      <c r="K29" s="486"/>
      <c r="L29" s="486"/>
      <c r="M29" s="486"/>
      <c r="N29" s="486"/>
    </row>
    <row r="30" spans="1:29" x14ac:dyDescent="0.2">
      <c r="A30" s="68" t="s">
        <v>10</v>
      </c>
      <c r="B30" s="69"/>
      <c r="C30" s="69"/>
      <c r="D30" s="69"/>
      <c r="E30" s="69"/>
      <c r="F30" s="69"/>
      <c r="G30" s="69"/>
      <c r="H30" s="69"/>
      <c r="I30" s="69"/>
      <c r="J30" s="69"/>
      <c r="K30" s="69"/>
      <c r="L30" s="69"/>
      <c r="M30" s="69"/>
      <c r="N30" s="70"/>
      <c r="O30" s="69"/>
      <c r="P30" s="69"/>
      <c r="Q30" s="69"/>
      <c r="R30" s="70"/>
    </row>
    <row r="31" spans="1:29" x14ac:dyDescent="0.2">
      <c r="A31" s="468" t="s">
        <v>81</v>
      </c>
      <c r="B31" s="469"/>
      <c r="C31" s="469"/>
      <c r="D31" s="469"/>
      <c r="E31" s="469"/>
      <c r="F31" s="469"/>
      <c r="G31" s="469"/>
      <c r="H31" s="470"/>
      <c r="I31" s="471" t="s">
        <v>176</v>
      </c>
      <c r="J31" s="472"/>
      <c r="K31" s="462" t="s">
        <v>177</v>
      </c>
      <c r="L31" s="462"/>
      <c r="M31" s="462" t="s">
        <v>84</v>
      </c>
      <c r="N31" s="462"/>
      <c r="O31" s="462">
        <v>2027</v>
      </c>
      <c r="P31" s="462"/>
      <c r="Q31" s="462">
        <v>2028</v>
      </c>
      <c r="R31" s="462"/>
    </row>
    <row r="32" spans="1:29" x14ac:dyDescent="0.2">
      <c r="A32" s="473"/>
      <c r="B32" s="474"/>
      <c r="C32" s="474"/>
      <c r="D32" s="474"/>
      <c r="E32" s="474"/>
      <c r="F32" s="474"/>
      <c r="G32" s="474"/>
      <c r="H32" s="475"/>
      <c r="I32" s="466"/>
      <c r="J32" s="466"/>
      <c r="K32" s="466"/>
      <c r="L32" s="466"/>
      <c r="M32" s="466"/>
      <c r="N32" s="466"/>
      <c r="O32" s="466"/>
      <c r="P32" s="466"/>
      <c r="Q32" s="466"/>
      <c r="R32" s="466"/>
    </row>
    <row r="33" spans="1:18" x14ac:dyDescent="0.2">
      <c r="A33" s="473"/>
      <c r="B33" s="474"/>
      <c r="C33" s="474"/>
      <c r="D33" s="474"/>
      <c r="E33" s="474"/>
      <c r="F33" s="474"/>
      <c r="G33" s="474"/>
      <c r="H33" s="475"/>
      <c r="I33" s="466"/>
      <c r="J33" s="466"/>
      <c r="K33" s="466"/>
      <c r="L33" s="466"/>
      <c r="M33" s="466"/>
      <c r="N33" s="466"/>
      <c r="O33" s="466"/>
      <c r="P33" s="466"/>
      <c r="Q33" s="466"/>
      <c r="R33" s="466"/>
    </row>
    <row r="34" spans="1:18" x14ac:dyDescent="0.2">
      <c r="A34" s="473"/>
      <c r="B34" s="474"/>
      <c r="C34" s="474"/>
      <c r="D34" s="474"/>
      <c r="E34" s="474"/>
      <c r="F34" s="474"/>
      <c r="G34" s="474"/>
      <c r="H34" s="475"/>
      <c r="I34" s="466"/>
      <c r="J34" s="466"/>
      <c r="K34" s="466"/>
      <c r="L34" s="466"/>
      <c r="M34" s="466"/>
      <c r="N34" s="466"/>
      <c r="O34" s="466"/>
      <c r="P34" s="466"/>
      <c r="Q34" s="466"/>
      <c r="R34" s="466"/>
    </row>
    <row r="35" spans="1:18" ht="37.5" customHeight="1" x14ac:dyDescent="0.2">
      <c r="A35" s="473"/>
      <c r="B35" s="474"/>
      <c r="C35" s="474"/>
      <c r="D35" s="474"/>
      <c r="E35" s="474"/>
      <c r="F35" s="474"/>
      <c r="G35" s="474"/>
      <c r="H35" s="475"/>
      <c r="I35" s="481"/>
      <c r="J35" s="482"/>
      <c r="K35" s="466"/>
      <c r="L35" s="466"/>
      <c r="M35" s="466"/>
      <c r="N35" s="466"/>
      <c r="O35" s="466"/>
      <c r="P35" s="466"/>
      <c r="Q35" s="466"/>
      <c r="R35" s="466"/>
    </row>
    <row r="36" spans="1:18" ht="27.75" customHeight="1" x14ac:dyDescent="0.2">
      <c r="A36" s="473"/>
      <c r="B36" s="474"/>
      <c r="C36" s="474"/>
      <c r="D36" s="474"/>
      <c r="E36" s="474"/>
      <c r="F36" s="474"/>
      <c r="G36" s="474"/>
      <c r="H36" s="475"/>
      <c r="I36" s="466"/>
      <c r="J36" s="466"/>
      <c r="K36" s="466"/>
      <c r="L36" s="466"/>
      <c r="M36" s="466"/>
      <c r="N36" s="466"/>
      <c r="O36" s="466"/>
      <c r="P36" s="466"/>
      <c r="Q36" s="466"/>
      <c r="R36" s="466"/>
    </row>
    <row r="37" spans="1:18" x14ac:dyDescent="0.2">
      <c r="A37" s="473"/>
      <c r="B37" s="474"/>
      <c r="C37" s="474"/>
      <c r="D37" s="474"/>
      <c r="E37" s="474"/>
      <c r="F37" s="474"/>
      <c r="G37" s="474"/>
      <c r="H37" s="475"/>
      <c r="I37" s="466"/>
      <c r="J37" s="466"/>
      <c r="K37" s="480"/>
      <c r="L37" s="480"/>
      <c r="M37" s="480"/>
      <c r="N37" s="480"/>
      <c r="O37" s="466"/>
      <c r="P37" s="466"/>
      <c r="Q37" s="466"/>
      <c r="R37" s="466"/>
    </row>
    <row r="38" spans="1:18" s="71" customFormat="1" x14ac:dyDescent="0.2">
      <c r="A38" s="473"/>
      <c r="B38" s="474"/>
      <c r="C38" s="474"/>
      <c r="D38" s="474"/>
      <c r="E38" s="474"/>
      <c r="F38" s="474"/>
      <c r="G38" s="474"/>
      <c r="H38" s="475"/>
      <c r="I38" s="466"/>
      <c r="J38" s="466"/>
      <c r="K38" s="480"/>
      <c r="L38" s="480"/>
      <c r="M38" s="480"/>
      <c r="N38" s="480"/>
      <c r="O38" s="466"/>
      <c r="P38" s="466"/>
      <c r="Q38" s="466"/>
      <c r="R38" s="466"/>
    </row>
    <row r="39" spans="1:18" x14ac:dyDescent="0.2">
      <c r="A39" s="468" t="s">
        <v>85</v>
      </c>
      <c r="B39" s="469"/>
      <c r="C39" s="469"/>
      <c r="D39" s="469"/>
      <c r="E39" s="469"/>
      <c r="F39" s="469"/>
      <c r="G39" s="469"/>
      <c r="H39" s="470"/>
      <c r="I39" s="471" t="s">
        <v>176</v>
      </c>
      <c r="J39" s="472"/>
      <c r="K39" s="462" t="s">
        <v>177</v>
      </c>
      <c r="L39" s="462"/>
      <c r="M39" s="462" t="s">
        <v>84</v>
      </c>
      <c r="N39" s="462"/>
      <c r="O39" s="462">
        <v>2027</v>
      </c>
      <c r="P39" s="462"/>
      <c r="Q39" s="462">
        <v>2028</v>
      </c>
      <c r="R39" s="462"/>
    </row>
    <row r="40" spans="1:18" ht="15.75" customHeight="1" x14ac:dyDescent="0.2">
      <c r="A40" s="473" t="s">
        <v>215</v>
      </c>
      <c r="B40" s="474"/>
      <c r="C40" s="474"/>
      <c r="D40" s="474"/>
      <c r="E40" s="474"/>
      <c r="F40" s="474"/>
      <c r="G40" s="474"/>
      <c r="H40" s="475"/>
      <c r="I40" s="479" t="s">
        <v>180</v>
      </c>
      <c r="J40" s="466"/>
      <c r="K40" s="479"/>
      <c r="L40" s="466"/>
      <c r="M40" s="466"/>
      <c r="N40" s="466"/>
      <c r="O40" s="479"/>
      <c r="P40" s="466"/>
      <c r="Q40" s="479"/>
      <c r="R40" s="466"/>
    </row>
    <row r="41" spans="1:18" ht="20.25" customHeight="1" x14ac:dyDescent="0.2">
      <c r="A41" s="473"/>
      <c r="B41" s="474"/>
      <c r="C41" s="474"/>
      <c r="D41" s="474"/>
      <c r="E41" s="474"/>
      <c r="F41" s="474"/>
      <c r="G41" s="474"/>
      <c r="H41" s="475"/>
      <c r="I41" s="479"/>
      <c r="J41" s="466"/>
      <c r="K41" s="479"/>
      <c r="L41" s="466"/>
      <c r="M41" s="466"/>
      <c r="N41" s="466"/>
      <c r="O41" s="479"/>
      <c r="P41" s="466"/>
      <c r="Q41" s="479"/>
      <c r="R41" s="466"/>
    </row>
    <row r="42" spans="1:18" x14ac:dyDescent="0.2">
      <c r="A42" s="473"/>
      <c r="B42" s="474"/>
      <c r="C42" s="474"/>
      <c r="D42" s="474"/>
      <c r="E42" s="474"/>
      <c r="F42" s="474"/>
      <c r="G42" s="474"/>
      <c r="H42" s="475"/>
      <c r="I42" s="479"/>
      <c r="J42" s="466"/>
      <c r="K42" s="479"/>
      <c r="L42" s="466"/>
      <c r="M42" s="466"/>
      <c r="N42" s="466"/>
      <c r="O42" s="479"/>
      <c r="P42" s="466"/>
      <c r="Q42" s="479"/>
      <c r="R42" s="466"/>
    </row>
    <row r="43" spans="1:18" x14ac:dyDescent="0.2">
      <c r="A43" s="473"/>
      <c r="B43" s="474"/>
      <c r="C43" s="474"/>
      <c r="D43" s="474"/>
      <c r="E43" s="474"/>
      <c r="F43" s="474"/>
      <c r="G43" s="474"/>
      <c r="H43" s="475"/>
      <c r="I43" s="479"/>
      <c r="J43" s="466"/>
      <c r="K43" s="479"/>
      <c r="L43" s="466"/>
      <c r="M43" s="466"/>
      <c r="N43" s="466"/>
      <c r="O43" s="479"/>
      <c r="P43" s="466"/>
      <c r="Q43" s="479"/>
      <c r="R43" s="466"/>
    </row>
    <row r="44" spans="1:18" ht="26.25" customHeight="1" x14ac:dyDescent="0.2">
      <c r="A44" s="473"/>
      <c r="B44" s="474"/>
      <c r="C44" s="474"/>
      <c r="D44" s="474"/>
      <c r="E44" s="474"/>
      <c r="F44" s="474"/>
      <c r="G44" s="474"/>
      <c r="H44" s="475"/>
      <c r="I44" s="479"/>
      <c r="J44" s="466"/>
      <c r="K44" s="479"/>
      <c r="L44" s="466"/>
      <c r="M44" s="466"/>
      <c r="N44" s="466"/>
      <c r="O44" s="479"/>
      <c r="P44" s="466"/>
      <c r="Q44" s="479"/>
      <c r="R44" s="466"/>
    </row>
    <row r="45" spans="1:18" x14ac:dyDescent="0.2">
      <c r="A45" s="473"/>
      <c r="B45" s="474"/>
      <c r="C45" s="474"/>
      <c r="D45" s="474"/>
      <c r="E45" s="474"/>
      <c r="F45" s="474"/>
      <c r="G45" s="474"/>
      <c r="H45" s="475"/>
      <c r="I45" s="479"/>
      <c r="J45" s="466"/>
      <c r="K45" s="479"/>
      <c r="L45" s="466"/>
      <c r="M45" s="466"/>
      <c r="N45" s="466"/>
      <c r="O45" s="479"/>
      <c r="P45" s="466"/>
      <c r="Q45" s="479"/>
      <c r="R45" s="466"/>
    </row>
    <row r="46" spans="1:18" ht="24.75" customHeight="1" x14ac:dyDescent="0.2">
      <c r="A46" s="473"/>
      <c r="B46" s="474"/>
      <c r="C46" s="474"/>
      <c r="D46" s="474"/>
      <c r="E46" s="474"/>
      <c r="F46" s="474"/>
      <c r="G46" s="474"/>
      <c r="H46" s="475"/>
      <c r="I46" s="479"/>
      <c r="J46" s="466"/>
      <c r="K46" s="479"/>
      <c r="L46" s="466"/>
      <c r="M46" s="466"/>
      <c r="N46" s="466"/>
      <c r="O46" s="479"/>
      <c r="P46" s="466"/>
      <c r="Q46" s="479"/>
      <c r="R46" s="466"/>
    </row>
    <row r="47" spans="1:18" ht="21.75" customHeight="1" x14ac:dyDescent="0.2">
      <c r="A47" s="473"/>
      <c r="B47" s="474"/>
      <c r="C47" s="474"/>
      <c r="D47" s="474"/>
      <c r="E47" s="474"/>
      <c r="F47" s="474"/>
      <c r="G47" s="474"/>
      <c r="H47" s="475"/>
      <c r="I47" s="479"/>
      <c r="J47" s="466"/>
      <c r="K47" s="479"/>
      <c r="L47" s="466"/>
      <c r="M47" s="466"/>
      <c r="N47" s="466"/>
      <c r="O47" s="479"/>
      <c r="P47" s="466"/>
      <c r="Q47" s="479"/>
      <c r="R47" s="466"/>
    </row>
    <row r="48" spans="1:18" x14ac:dyDescent="0.2">
      <c r="A48" s="468" t="s">
        <v>86</v>
      </c>
      <c r="B48" s="469"/>
      <c r="C48" s="469"/>
      <c r="D48" s="469"/>
      <c r="E48" s="469"/>
      <c r="F48" s="469"/>
      <c r="G48" s="469"/>
      <c r="H48" s="470"/>
      <c r="I48" s="471" t="s">
        <v>176</v>
      </c>
      <c r="J48" s="472"/>
      <c r="K48" s="462" t="s">
        <v>177</v>
      </c>
      <c r="L48" s="462"/>
      <c r="M48" s="462" t="s">
        <v>84</v>
      </c>
      <c r="N48" s="462"/>
      <c r="O48" s="462">
        <v>2027</v>
      </c>
      <c r="P48" s="462"/>
      <c r="Q48" s="462">
        <v>2028</v>
      </c>
      <c r="R48" s="462"/>
    </row>
    <row r="49" spans="1:18" x14ac:dyDescent="0.2">
      <c r="A49" s="473"/>
      <c r="B49" s="474"/>
      <c r="C49" s="474"/>
      <c r="D49" s="474"/>
      <c r="E49" s="474"/>
      <c r="F49" s="474"/>
      <c r="G49" s="474"/>
      <c r="H49" s="475"/>
      <c r="I49" s="476"/>
      <c r="J49" s="476"/>
      <c r="K49" s="466"/>
      <c r="L49" s="466"/>
      <c r="M49" s="466"/>
      <c r="N49" s="466"/>
      <c r="O49" s="476"/>
      <c r="P49" s="476"/>
      <c r="Q49" s="476"/>
      <c r="R49" s="476"/>
    </row>
    <row r="50" spans="1:18" ht="66" customHeight="1" x14ac:dyDescent="0.2">
      <c r="A50" s="473"/>
      <c r="B50" s="474"/>
      <c r="C50" s="474"/>
      <c r="D50" s="474"/>
      <c r="E50" s="474"/>
      <c r="F50" s="474"/>
      <c r="G50" s="474"/>
      <c r="H50" s="475"/>
      <c r="I50" s="477"/>
      <c r="J50" s="478"/>
      <c r="K50" s="476"/>
      <c r="L50" s="476"/>
      <c r="M50" s="466"/>
      <c r="N50" s="466"/>
      <c r="O50" s="477"/>
      <c r="P50" s="478"/>
      <c r="Q50" s="477"/>
      <c r="R50" s="478"/>
    </row>
    <row r="51" spans="1:18" x14ac:dyDescent="0.2">
      <c r="A51" s="473"/>
      <c r="B51" s="474"/>
      <c r="C51" s="474"/>
      <c r="D51" s="474"/>
      <c r="E51" s="474"/>
      <c r="F51" s="474"/>
      <c r="G51" s="474"/>
      <c r="H51" s="475"/>
      <c r="I51" s="476"/>
      <c r="J51" s="476"/>
      <c r="K51" s="466"/>
      <c r="L51" s="466"/>
      <c r="M51" s="466"/>
      <c r="N51" s="466"/>
      <c r="O51" s="466"/>
      <c r="P51" s="466"/>
      <c r="Q51" s="466"/>
      <c r="R51" s="466"/>
    </row>
    <row r="52" spans="1:18" x14ac:dyDescent="0.2">
      <c r="A52" s="473"/>
      <c r="B52" s="474"/>
      <c r="C52" s="474"/>
      <c r="D52" s="474"/>
      <c r="E52" s="474"/>
      <c r="F52" s="474"/>
      <c r="G52" s="474"/>
      <c r="H52" s="475"/>
      <c r="I52" s="466"/>
      <c r="J52" s="466"/>
      <c r="K52" s="466"/>
      <c r="L52" s="466"/>
      <c r="M52" s="466"/>
      <c r="N52" s="466"/>
      <c r="O52" s="466"/>
      <c r="P52" s="466"/>
      <c r="Q52" s="466"/>
      <c r="R52" s="466"/>
    </row>
    <row r="53" spans="1:18" x14ac:dyDescent="0.2">
      <c r="A53" s="473"/>
      <c r="B53" s="474"/>
      <c r="C53" s="474"/>
      <c r="D53" s="474"/>
      <c r="E53" s="474"/>
      <c r="F53" s="474"/>
      <c r="G53" s="474"/>
      <c r="H53" s="475"/>
      <c r="I53" s="466"/>
      <c r="J53" s="466"/>
      <c r="K53" s="466"/>
      <c r="L53" s="466"/>
      <c r="M53" s="466"/>
      <c r="N53" s="466"/>
      <c r="O53" s="466"/>
      <c r="P53" s="466"/>
      <c r="Q53" s="466"/>
      <c r="R53" s="466"/>
    </row>
    <row r="54" spans="1:18" x14ac:dyDescent="0.2">
      <c r="A54" s="468" t="s">
        <v>87</v>
      </c>
      <c r="B54" s="469"/>
      <c r="C54" s="469"/>
      <c r="D54" s="469"/>
      <c r="E54" s="469"/>
      <c r="F54" s="469"/>
      <c r="G54" s="469"/>
      <c r="H54" s="470"/>
      <c r="I54" s="471" t="s">
        <v>176</v>
      </c>
      <c r="J54" s="472"/>
      <c r="K54" s="462" t="s">
        <v>177</v>
      </c>
      <c r="L54" s="462"/>
      <c r="M54" s="462" t="s">
        <v>84</v>
      </c>
      <c r="N54" s="462"/>
      <c r="O54" s="462">
        <v>2027</v>
      </c>
      <c r="P54" s="462"/>
      <c r="Q54" s="462">
        <v>2028</v>
      </c>
      <c r="R54" s="462"/>
    </row>
    <row r="55" spans="1:18" x14ac:dyDescent="0.2">
      <c r="A55" s="463"/>
      <c r="B55" s="464"/>
      <c r="C55" s="464"/>
      <c r="D55" s="464"/>
      <c r="E55" s="464"/>
      <c r="F55" s="464"/>
      <c r="G55" s="464"/>
      <c r="H55" s="465"/>
      <c r="I55" s="466"/>
      <c r="J55" s="466"/>
      <c r="K55" s="466"/>
      <c r="L55" s="466"/>
      <c r="M55" s="466"/>
      <c r="N55" s="466"/>
      <c r="O55" s="466"/>
      <c r="P55" s="466"/>
      <c r="Q55" s="466"/>
      <c r="R55" s="466"/>
    </row>
    <row r="56" spans="1:18" x14ac:dyDescent="0.2">
      <c r="A56" s="463"/>
      <c r="B56" s="464"/>
      <c r="C56" s="464"/>
      <c r="D56" s="464"/>
      <c r="E56" s="464"/>
      <c r="F56" s="464"/>
      <c r="G56" s="464"/>
      <c r="H56" s="465"/>
      <c r="I56" s="466"/>
      <c r="J56" s="466"/>
      <c r="K56" s="466"/>
      <c r="L56" s="466"/>
      <c r="M56" s="466"/>
      <c r="N56" s="466"/>
      <c r="O56" s="466"/>
      <c r="P56" s="466"/>
      <c r="Q56" s="466"/>
      <c r="R56" s="466"/>
    </row>
    <row r="57" spans="1:18" x14ac:dyDescent="0.2">
      <c r="A57" s="463"/>
      <c r="B57" s="464"/>
      <c r="C57" s="464"/>
      <c r="D57" s="464"/>
      <c r="E57" s="464"/>
      <c r="F57" s="464"/>
      <c r="G57" s="464"/>
      <c r="H57" s="465"/>
      <c r="I57" s="467"/>
      <c r="J57" s="466"/>
      <c r="K57" s="466"/>
      <c r="L57" s="466"/>
      <c r="M57" s="466"/>
      <c r="N57" s="466"/>
      <c r="O57" s="467"/>
      <c r="P57" s="466"/>
      <c r="Q57" s="467"/>
      <c r="R57" s="466"/>
    </row>
    <row r="58" spans="1:18" x14ac:dyDescent="0.2">
      <c r="A58" s="463"/>
      <c r="B58" s="464"/>
      <c r="C58" s="464"/>
      <c r="D58" s="464"/>
      <c r="E58" s="464"/>
      <c r="F58" s="464"/>
      <c r="G58" s="464"/>
      <c r="H58" s="465"/>
      <c r="I58" s="466"/>
      <c r="J58" s="466"/>
      <c r="K58" s="466"/>
      <c r="L58" s="466"/>
      <c r="M58" s="466"/>
      <c r="N58" s="466"/>
      <c r="O58" s="466"/>
      <c r="P58" s="466"/>
      <c r="Q58" s="466"/>
      <c r="R58" s="466"/>
    </row>
    <row r="59" spans="1:18" x14ac:dyDescent="0.2">
      <c r="A59" s="463"/>
      <c r="B59" s="464"/>
      <c r="C59" s="464"/>
      <c r="D59" s="464"/>
      <c r="E59" s="464"/>
      <c r="F59" s="464"/>
      <c r="G59" s="464"/>
      <c r="H59" s="465"/>
      <c r="I59" s="466"/>
      <c r="J59" s="466"/>
      <c r="K59" s="466"/>
      <c r="L59" s="466"/>
      <c r="M59" s="466"/>
      <c r="N59" s="466"/>
      <c r="O59" s="466"/>
      <c r="P59" s="466"/>
      <c r="Q59" s="466"/>
      <c r="R59" s="466"/>
    </row>
    <row r="61" spans="1:18" x14ac:dyDescent="0.2">
      <c r="A61" s="459" t="s">
        <v>15</v>
      </c>
      <c r="B61" s="460"/>
      <c r="C61" s="460"/>
      <c r="D61" s="460"/>
      <c r="E61" s="460"/>
      <c r="F61" s="460"/>
      <c r="G61" s="460"/>
      <c r="H61" s="460"/>
      <c r="I61" s="460"/>
      <c r="J61" s="460"/>
      <c r="K61" s="460"/>
      <c r="L61" s="460"/>
      <c r="M61" s="460"/>
      <c r="N61" s="461"/>
    </row>
    <row r="62" spans="1:18" ht="39.75" customHeight="1" x14ac:dyDescent="0.2">
      <c r="A62" s="462" t="s">
        <v>16</v>
      </c>
      <c r="B62" s="462"/>
      <c r="C62" s="72" t="s">
        <v>17</v>
      </c>
      <c r="D62" s="72" t="s">
        <v>18</v>
      </c>
      <c r="E62" s="72" t="s">
        <v>19</v>
      </c>
      <c r="F62" s="72" t="s">
        <v>20</v>
      </c>
      <c r="G62" s="72" t="s">
        <v>21</v>
      </c>
      <c r="H62" s="72" t="s">
        <v>22</v>
      </c>
      <c r="I62" s="72" t="s">
        <v>23</v>
      </c>
      <c r="J62" s="72" t="s">
        <v>24</v>
      </c>
      <c r="K62" s="72" t="s">
        <v>25</v>
      </c>
      <c r="L62" s="72" t="s">
        <v>26</v>
      </c>
      <c r="M62" s="72" t="s">
        <v>27</v>
      </c>
      <c r="N62" s="72" t="s">
        <v>28</v>
      </c>
      <c r="O62" s="137"/>
    </row>
    <row r="63" spans="1:18" ht="12" customHeight="1" x14ac:dyDescent="0.2">
      <c r="A63" s="455">
        <f>IF(A25&gt;0,A25,"")</f>
        <v>1</v>
      </c>
      <c r="B63" s="456"/>
      <c r="C63" s="134" t="s">
        <v>56</v>
      </c>
      <c r="D63" s="73" t="s">
        <v>56</v>
      </c>
      <c r="E63" s="73" t="s">
        <v>56</v>
      </c>
      <c r="F63" s="73" t="s">
        <v>56</v>
      </c>
      <c r="G63" s="73" t="s">
        <v>56</v>
      </c>
      <c r="H63" s="73" t="s">
        <v>56</v>
      </c>
      <c r="I63" s="73" t="s">
        <v>56</v>
      </c>
      <c r="J63" s="73" t="s">
        <v>56</v>
      </c>
      <c r="K63" s="73" t="s">
        <v>56</v>
      </c>
      <c r="L63" s="73"/>
      <c r="M63" s="73"/>
      <c r="N63" s="73"/>
      <c r="O63" s="122"/>
    </row>
    <row r="64" spans="1:18" ht="12" customHeight="1" thickBot="1" x14ac:dyDescent="0.25">
      <c r="A64" s="457"/>
      <c r="B64" s="458"/>
      <c r="C64" s="74"/>
      <c r="D64" s="74"/>
      <c r="E64" s="74"/>
      <c r="F64" s="74"/>
      <c r="G64" s="74"/>
      <c r="H64" s="74"/>
      <c r="I64" s="74"/>
      <c r="J64" s="74"/>
      <c r="K64" s="74"/>
      <c r="L64" s="74"/>
      <c r="M64" s="74"/>
      <c r="N64" s="74"/>
      <c r="O64" s="122"/>
    </row>
    <row r="65" spans="1:15" ht="12" customHeight="1" x14ac:dyDescent="0.2">
      <c r="A65" s="455">
        <f>IF(A26&gt;0,A26,"")</f>
        <v>2</v>
      </c>
      <c r="B65" s="456"/>
      <c r="C65" s="73" t="s">
        <v>56</v>
      </c>
      <c r="D65" s="113" t="s">
        <v>56</v>
      </c>
      <c r="E65" s="113" t="s">
        <v>56</v>
      </c>
      <c r="F65" s="113" t="s">
        <v>56</v>
      </c>
      <c r="G65" s="73" t="s">
        <v>56</v>
      </c>
      <c r="H65" s="73" t="s">
        <v>56</v>
      </c>
      <c r="I65" s="73" t="s">
        <v>56</v>
      </c>
      <c r="J65" s="73" t="s">
        <v>56</v>
      </c>
      <c r="K65" s="73" t="s">
        <v>56</v>
      </c>
      <c r="L65" s="73" t="s">
        <v>41</v>
      </c>
      <c r="M65" s="73" t="s">
        <v>41</v>
      </c>
      <c r="N65" s="73" t="s">
        <v>41</v>
      </c>
      <c r="O65" s="122"/>
    </row>
    <row r="66" spans="1:15" ht="12" customHeight="1" thickBot="1" x14ac:dyDescent="0.25">
      <c r="A66" s="457"/>
      <c r="B66" s="458"/>
      <c r="C66" s="74"/>
      <c r="D66" s="74"/>
      <c r="E66" s="74"/>
      <c r="F66" s="74"/>
      <c r="G66" s="74"/>
      <c r="H66" s="74"/>
      <c r="I66" s="74"/>
      <c r="J66" s="74"/>
      <c r="K66" s="74"/>
      <c r="L66" s="74"/>
      <c r="M66" s="74"/>
      <c r="N66" s="74"/>
      <c r="O66" s="114"/>
    </row>
    <row r="67" spans="1:15" ht="12" customHeight="1" x14ac:dyDescent="0.2">
      <c r="A67" s="455"/>
      <c r="B67" s="456"/>
      <c r="C67" s="73"/>
      <c r="D67" s="119"/>
      <c r="E67" s="73"/>
      <c r="F67" s="73"/>
      <c r="G67" s="113"/>
      <c r="H67" s="113"/>
      <c r="I67" s="113"/>
      <c r="J67" s="73"/>
      <c r="K67" s="73"/>
      <c r="L67" s="73"/>
      <c r="M67" s="73"/>
      <c r="N67" s="73"/>
      <c r="O67" s="122"/>
    </row>
    <row r="68" spans="1:15" ht="12" customHeight="1" thickBot="1" x14ac:dyDescent="0.25">
      <c r="A68" s="457"/>
      <c r="B68" s="458"/>
      <c r="C68" s="74"/>
      <c r="D68" s="74"/>
      <c r="E68" s="74"/>
      <c r="F68" s="74"/>
      <c r="G68" s="74"/>
      <c r="H68" s="74"/>
      <c r="I68" s="74"/>
      <c r="J68" s="74"/>
      <c r="K68" s="74"/>
      <c r="L68" s="74"/>
      <c r="M68" s="74"/>
      <c r="N68" s="74"/>
      <c r="O68" s="114"/>
    </row>
    <row r="69" spans="1:15" ht="12" customHeight="1" x14ac:dyDescent="0.2">
      <c r="A69" s="455"/>
      <c r="B69" s="456"/>
      <c r="C69" s="73"/>
      <c r="D69" s="73"/>
      <c r="E69" s="73"/>
      <c r="F69" s="73"/>
      <c r="G69" s="73"/>
      <c r="H69" s="73"/>
      <c r="I69" s="73"/>
      <c r="J69" s="113"/>
      <c r="K69" s="113"/>
      <c r="L69" s="113"/>
      <c r="M69" s="73"/>
      <c r="N69" s="73"/>
      <c r="O69" s="122"/>
    </row>
    <row r="70" spans="1:15" ht="12" customHeight="1" thickBot="1" x14ac:dyDescent="0.25">
      <c r="A70" s="457"/>
      <c r="B70" s="458"/>
      <c r="C70" s="112"/>
      <c r="D70" s="112"/>
      <c r="E70" s="112"/>
      <c r="F70" s="112"/>
      <c r="G70" s="112"/>
      <c r="H70" s="112"/>
      <c r="I70" s="112"/>
      <c r="J70" s="112"/>
      <c r="K70" s="112"/>
      <c r="L70" s="112"/>
      <c r="M70" s="112"/>
      <c r="N70" s="112"/>
      <c r="O70" s="114"/>
    </row>
    <row r="71" spans="1:15" ht="12" customHeight="1" thickBot="1" x14ac:dyDescent="0.25">
      <c r="A71" s="455"/>
      <c r="B71" s="456"/>
      <c r="C71" s="118"/>
      <c r="D71" s="118"/>
      <c r="E71" s="118"/>
      <c r="F71" s="118"/>
      <c r="G71" s="118"/>
      <c r="H71" s="118"/>
      <c r="I71" s="118"/>
      <c r="J71" s="118"/>
      <c r="K71" s="118"/>
      <c r="L71" s="120"/>
      <c r="M71" s="120"/>
      <c r="N71" s="133"/>
      <c r="O71" s="122"/>
    </row>
    <row r="72" spans="1:15" ht="12" customHeight="1" thickBot="1" x14ac:dyDescent="0.25">
      <c r="A72" s="457"/>
      <c r="B72" s="458"/>
      <c r="C72" s="74"/>
      <c r="D72" s="74"/>
      <c r="E72" s="74"/>
      <c r="F72" s="74"/>
      <c r="G72" s="74"/>
      <c r="H72" s="74"/>
      <c r="I72" s="74"/>
      <c r="J72" s="74"/>
      <c r="K72" s="74"/>
      <c r="L72" s="74"/>
      <c r="M72" s="74"/>
      <c r="N72" s="74"/>
      <c r="O72" s="114"/>
    </row>
    <row r="73" spans="1:15" ht="12" customHeight="1" x14ac:dyDescent="0.2">
      <c r="A73" s="455"/>
      <c r="B73" s="456"/>
      <c r="C73" s="73"/>
      <c r="D73" s="73"/>
      <c r="E73" s="73"/>
      <c r="F73" s="73"/>
      <c r="G73" s="73"/>
      <c r="H73" s="73"/>
      <c r="I73" s="73"/>
      <c r="J73" s="73"/>
      <c r="K73" s="73"/>
      <c r="L73" s="73"/>
      <c r="M73" s="73"/>
      <c r="N73" s="73"/>
      <c r="O73" s="122"/>
    </row>
    <row r="74" spans="1:15" ht="12" customHeight="1" thickBot="1" x14ac:dyDescent="0.25">
      <c r="A74" s="457"/>
      <c r="B74" s="458"/>
      <c r="C74" s="74"/>
      <c r="D74" s="74"/>
      <c r="E74" s="74"/>
      <c r="F74" s="74"/>
      <c r="G74" s="74"/>
      <c r="H74" s="74"/>
      <c r="I74" s="74"/>
      <c r="J74" s="74"/>
      <c r="K74" s="74"/>
      <c r="L74" s="74"/>
      <c r="M74" s="74"/>
      <c r="N74" s="74"/>
    </row>
    <row r="75" spans="1:15" ht="12" customHeight="1" x14ac:dyDescent="0.2">
      <c r="A75" s="455"/>
      <c r="B75" s="456"/>
      <c r="C75" s="73"/>
      <c r="D75" s="73"/>
      <c r="E75" s="73"/>
      <c r="F75" s="73"/>
      <c r="G75" s="73"/>
      <c r="H75" s="73"/>
      <c r="I75" s="73"/>
      <c r="J75" s="73"/>
      <c r="K75" s="73"/>
      <c r="L75" s="73"/>
      <c r="M75" s="73"/>
      <c r="N75" s="73"/>
    </row>
    <row r="76" spans="1:15" ht="12" customHeight="1" thickBot="1" x14ac:dyDescent="0.25">
      <c r="A76" s="457"/>
      <c r="B76" s="458"/>
      <c r="C76" s="74"/>
      <c r="D76" s="74"/>
      <c r="E76" s="74"/>
      <c r="F76" s="74"/>
      <c r="G76" s="74"/>
      <c r="H76" s="74"/>
      <c r="I76" s="74"/>
      <c r="J76" s="74"/>
      <c r="K76" s="74"/>
      <c r="L76" s="74"/>
      <c r="M76" s="74"/>
      <c r="N76" s="74"/>
    </row>
    <row r="77" spans="1:15" ht="12" customHeight="1" x14ac:dyDescent="0.2">
      <c r="A77" s="455"/>
      <c r="B77" s="456"/>
      <c r="C77" s="73"/>
      <c r="D77" s="73"/>
      <c r="E77" s="73"/>
      <c r="F77" s="73"/>
      <c r="G77" s="73"/>
      <c r="H77" s="73"/>
      <c r="I77" s="73"/>
      <c r="J77" s="73"/>
      <c r="K77" s="73"/>
      <c r="L77" s="73"/>
      <c r="M77" s="73"/>
      <c r="N77" s="75"/>
      <c r="O77" s="76"/>
    </row>
    <row r="78" spans="1:15" ht="12" customHeight="1" thickBot="1" x14ac:dyDescent="0.25">
      <c r="A78" s="457"/>
      <c r="B78" s="458"/>
      <c r="C78" s="74"/>
      <c r="D78" s="74"/>
      <c r="E78" s="74"/>
      <c r="F78" s="74"/>
      <c r="G78" s="74"/>
      <c r="H78" s="74"/>
      <c r="I78" s="74"/>
      <c r="J78" s="74"/>
      <c r="K78" s="74"/>
      <c r="L78" s="74"/>
      <c r="M78" s="74"/>
      <c r="N78" s="74"/>
    </row>
    <row r="79" spans="1:15" ht="12" customHeight="1" x14ac:dyDescent="0.2">
      <c r="A79" s="455"/>
      <c r="B79" s="456"/>
      <c r="C79" s="73"/>
      <c r="D79" s="73"/>
      <c r="E79" s="73"/>
      <c r="F79" s="73"/>
      <c r="G79" s="73"/>
      <c r="H79" s="73"/>
      <c r="I79" s="73"/>
      <c r="J79" s="73"/>
      <c r="K79" s="73"/>
      <c r="L79" s="73"/>
      <c r="M79" s="73"/>
      <c r="N79" s="73"/>
    </row>
    <row r="80" spans="1:15" ht="12" customHeight="1" thickBot="1" x14ac:dyDescent="0.25">
      <c r="A80" s="457"/>
      <c r="B80" s="458"/>
      <c r="C80" s="74"/>
      <c r="D80" s="74"/>
      <c r="E80" s="74"/>
      <c r="F80" s="74"/>
      <c r="G80" s="74"/>
      <c r="H80" s="74"/>
      <c r="I80" s="74"/>
      <c r="J80" s="74"/>
      <c r="K80" s="74"/>
      <c r="L80" s="74"/>
      <c r="M80" s="74"/>
      <c r="N80" s="74"/>
    </row>
    <row r="81" spans="1:14" ht="12" customHeight="1" x14ac:dyDescent="0.2">
      <c r="A81" s="455"/>
      <c r="B81" s="456"/>
      <c r="C81" s="73"/>
      <c r="D81" s="73"/>
      <c r="E81" s="73"/>
      <c r="F81" s="73"/>
      <c r="G81" s="73"/>
      <c r="H81" s="73"/>
      <c r="I81" s="73"/>
      <c r="J81" s="73"/>
      <c r="K81" s="73"/>
      <c r="L81" s="73"/>
      <c r="M81" s="73"/>
      <c r="N81" s="73"/>
    </row>
    <row r="82" spans="1:14" ht="12" customHeight="1" thickBot="1" x14ac:dyDescent="0.25">
      <c r="A82" s="457"/>
      <c r="B82" s="458"/>
      <c r="C82" s="74"/>
      <c r="D82" s="74"/>
      <c r="E82" s="74"/>
      <c r="F82" s="74"/>
      <c r="G82" s="74"/>
      <c r="H82" s="74"/>
      <c r="I82" s="74"/>
      <c r="J82" s="74"/>
      <c r="K82" s="74"/>
      <c r="L82" s="74"/>
      <c r="M82" s="74"/>
      <c r="N82" s="74"/>
    </row>
    <row r="83" spans="1:14" x14ac:dyDescent="0.2">
      <c r="A83" s="948" t="s">
        <v>88</v>
      </c>
      <c r="B83" s="949"/>
      <c r="C83" s="949"/>
      <c r="D83" s="949"/>
      <c r="E83" s="950"/>
      <c r="F83" s="951"/>
      <c r="G83" s="952"/>
      <c r="H83" s="953" t="s">
        <v>88</v>
      </c>
      <c r="I83" s="953"/>
      <c r="J83" s="953"/>
      <c r="K83" s="953"/>
      <c r="L83" s="953"/>
      <c r="M83" s="954"/>
      <c r="N83" s="954"/>
    </row>
    <row r="84" spans="1:14" x14ac:dyDescent="0.2">
      <c r="A84" s="955" t="s">
        <v>89</v>
      </c>
      <c r="B84" s="956"/>
      <c r="C84" s="956"/>
      <c r="D84" s="956"/>
      <c r="E84" s="957"/>
      <c r="F84" s="951"/>
      <c r="G84" s="952"/>
      <c r="H84" s="953" t="s">
        <v>89</v>
      </c>
      <c r="I84" s="953"/>
      <c r="J84" s="953"/>
      <c r="K84" s="953"/>
      <c r="L84" s="953"/>
      <c r="M84" s="954"/>
      <c r="N84" s="954"/>
    </row>
    <row r="85" spans="1:14" x14ac:dyDescent="0.2">
      <c r="A85" s="115"/>
      <c r="B85" s="115"/>
      <c r="C85" s="115"/>
      <c r="D85" s="115"/>
      <c r="E85" s="115"/>
      <c r="F85" s="115"/>
      <c r="G85" s="115"/>
      <c r="H85" s="115"/>
      <c r="I85" s="115"/>
      <c r="J85" s="115"/>
      <c r="K85" s="115"/>
      <c r="L85" s="115"/>
      <c r="M85" s="115"/>
      <c r="N85" s="115"/>
    </row>
    <row r="86" spans="1:14" x14ac:dyDescent="0.2">
      <c r="A86" s="967" t="s">
        <v>90</v>
      </c>
      <c r="B86" s="968"/>
      <c r="C86" s="968"/>
      <c r="D86" s="968"/>
      <c r="E86" s="968"/>
      <c r="F86" s="968"/>
      <c r="G86" s="969"/>
      <c r="H86" s="970" t="s">
        <v>90</v>
      </c>
      <c r="I86" s="970"/>
      <c r="J86" s="970"/>
      <c r="K86" s="970"/>
      <c r="L86" s="970"/>
      <c r="M86" s="970"/>
      <c r="N86" s="970"/>
    </row>
    <row r="87" spans="1:14" x14ac:dyDescent="0.2">
      <c r="A87" s="953" t="s">
        <v>91</v>
      </c>
      <c r="B87" s="953"/>
      <c r="C87" s="958"/>
      <c r="D87" s="959"/>
      <c r="E87" s="959"/>
      <c r="F87" s="959"/>
      <c r="G87" s="960"/>
      <c r="H87" s="953" t="s">
        <v>92</v>
      </c>
      <c r="I87" s="953"/>
      <c r="J87" s="958"/>
      <c r="K87" s="959"/>
      <c r="L87" s="959"/>
      <c r="M87" s="959"/>
      <c r="N87" s="960"/>
    </row>
    <row r="88" spans="1:14" x14ac:dyDescent="0.2">
      <c r="A88" s="953"/>
      <c r="B88" s="953"/>
      <c r="C88" s="961"/>
      <c r="D88" s="962"/>
      <c r="E88" s="962"/>
      <c r="F88" s="962"/>
      <c r="G88" s="963"/>
      <c r="H88" s="953"/>
      <c r="I88" s="953"/>
      <c r="J88" s="961"/>
      <c r="K88" s="962"/>
      <c r="L88" s="962"/>
      <c r="M88" s="962"/>
      <c r="N88" s="963"/>
    </row>
    <row r="89" spans="1:14" x14ac:dyDescent="0.2">
      <c r="A89" s="953"/>
      <c r="B89" s="953"/>
      <c r="C89" s="964"/>
      <c r="D89" s="965"/>
      <c r="E89" s="965"/>
      <c r="F89" s="965"/>
      <c r="G89" s="966"/>
      <c r="H89" s="953"/>
      <c r="I89" s="953"/>
      <c r="J89" s="964"/>
      <c r="K89" s="965"/>
      <c r="L89" s="965"/>
      <c r="M89" s="965"/>
      <c r="N89" s="966"/>
    </row>
    <row r="90" spans="1:14" x14ac:dyDescent="0.2">
      <c r="A90" s="953" t="s">
        <v>93</v>
      </c>
      <c r="B90" s="953"/>
      <c r="C90" s="958"/>
      <c r="D90" s="959"/>
      <c r="E90" s="959"/>
      <c r="F90" s="959"/>
      <c r="G90" s="960"/>
      <c r="H90" s="953" t="s">
        <v>93</v>
      </c>
      <c r="I90" s="953"/>
      <c r="J90" s="958"/>
      <c r="K90" s="959"/>
      <c r="L90" s="959"/>
      <c r="M90" s="959"/>
      <c r="N90" s="960"/>
    </row>
    <row r="91" spans="1:14" x14ac:dyDescent="0.2">
      <c r="A91" s="953"/>
      <c r="B91" s="953"/>
      <c r="C91" s="961"/>
      <c r="D91" s="962"/>
      <c r="E91" s="962"/>
      <c r="F91" s="962"/>
      <c r="G91" s="963"/>
      <c r="H91" s="953"/>
      <c r="I91" s="953"/>
      <c r="J91" s="961"/>
      <c r="K91" s="962"/>
      <c r="L91" s="962"/>
      <c r="M91" s="962"/>
      <c r="N91" s="963"/>
    </row>
    <row r="92" spans="1:14" x14ac:dyDescent="0.2">
      <c r="A92" s="953"/>
      <c r="B92" s="953"/>
      <c r="C92" s="964"/>
      <c r="D92" s="965"/>
      <c r="E92" s="965"/>
      <c r="F92" s="965"/>
      <c r="G92" s="966"/>
      <c r="H92" s="953"/>
      <c r="I92" s="953"/>
      <c r="J92" s="964"/>
      <c r="K92" s="965"/>
      <c r="L92" s="965"/>
      <c r="M92" s="965"/>
      <c r="N92" s="966"/>
    </row>
    <row r="93" spans="1:14" x14ac:dyDescent="0.2">
      <c r="A93" s="967" t="s">
        <v>94</v>
      </c>
      <c r="B93" s="968"/>
      <c r="C93" s="968"/>
      <c r="D93" s="968"/>
      <c r="E93" s="968"/>
      <c r="F93" s="968"/>
      <c r="G93" s="969"/>
      <c r="H93" s="970" t="s">
        <v>94</v>
      </c>
      <c r="I93" s="970"/>
      <c r="J93" s="970"/>
      <c r="K93" s="970"/>
      <c r="L93" s="970"/>
      <c r="M93" s="970"/>
      <c r="N93" s="970"/>
    </row>
    <row r="94" spans="1:14" x14ac:dyDescent="0.2">
      <c r="A94" s="953" t="s">
        <v>95</v>
      </c>
      <c r="B94" s="953"/>
      <c r="C94" s="958"/>
      <c r="D94" s="959"/>
      <c r="E94" s="959"/>
      <c r="F94" s="959"/>
      <c r="G94" s="960"/>
      <c r="H94" s="953" t="s">
        <v>96</v>
      </c>
      <c r="I94" s="953"/>
      <c r="J94" s="958"/>
      <c r="K94" s="959"/>
      <c r="L94" s="959"/>
      <c r="M94" s="959"/>
      <c r="N94" s="960"/>
    </row>
    <row r="95" spans="1:14" x14ac:dyDescent="0.2">
      <c r="A95" s="953"/>
      <c r="B95" s="953"/>
      <c r="C95" s="961"/>
      <c r="D95" s="962"/>
      <c r="E95" s="962"/>
      <c r="F95" s="962"/>
      <c r="G95" s="963"/>
      <c r="H95" s="953"/>
      <c r="I95" s="953"/>
      <c r="J95" s="961"/>
      <c r="K95" s="962"/>
      <c r="L95" s="962"/>
      <c r="M95" s="962"/>
      <c r="N95" s="963"/>
    </row>
    <row r="96" spans="1:14" x14ac:dyDescent="0.2">
      <c r="A96" s="953"/>
      <c r="B96" s="953"/>
      <c r="C96" s="964"/>
      <c r="D96" s="965"/>
      <c r="E96" s="965"/>
      <c r="F96" s="965"/>
      <c r="G96" s="966"/>
      <c r="H96" s="953"/>
      <c r="I96" s="953"/>
      <c r="J96" s="964"/>
      <c r="K96" s="965"/>
      <c r="L96" s="965"/>
      <c r="M96" s="965"/>
      <c r="N96" s="966"/>
    </row>
    <row r="97" spans="1:15" x14ac:dyDescent="0.2">
      <c r="A97" s="953" t="s">
        <v>97</v>
      </c>
      <c r="B97" s="953"/>
      <c r="C97" s="958"/>
      <c r="D97" s="959"/>
      <c r="E97" s="959"/>
      <c r="F97" s="959"/>
      <c r="G97" s="960"/>
      <c r="H97" s="953" t="s">
        <v>97</v>
      </c>
      <c r="I97" s="953"/>
      <c r="J97" s="958"/>
      <c r="K97" s="959"/>
      <c r="L97" s="959"/>
      <c r="M97" s="959"/>
      <c r="N97" s="960"/>
    </row>
    <row r="98" spans="1:15" x14ac:dyDescent="0.2">
      <c r="A98" s="953"/>
      <c r="B98" s="953"/>
      <c r="C98" s="961"/>
      <c r="D98" s="962"/>
      <c r="E98" s="962"/>
      <c r="F98" s="962"/>
      <c r="G98" s="963"/>
      <c r="H98" s="953"/>
      <c r="I98" s="953"/>
      <c r="J98" s="961"/>
      <c r="K98" s="962"/>
      <c r="L98" s="962"/>
      <c r="M98" s="962"/>
      <c r="N98" s="963"/>
    </row>
    <row r="99" spans="1:15" x14ac:dyDescent="0.2">
      <c r="A99" s="953"/>
      <c r="B99" s="953"/>
      <c r="C99" s="964"/>
      <c r="D99" s="965"/>
      <c r="E99" s="965"/>
      <c r="F99" s="965"/>
      <c r="G99" s="966"/>
      <c r="H99" s="953"/>
      <c r="I99" s="953"/>
      <c r="J99" s="964"/>
      <c r="K99" s="965"/>
      <c r="L99" s="965"/>
      <c r="M99" s="965"/>
      <c r="N99" s="966"/>
    </row>
    <row r="100" spans="1:15" x14ac:dyDescent="0.2">
      <c r="A100" s="115"/>
      <c r="B100" s="115"/>
      <c r="C100" s="115"/>
      <c r="D100" s="115"/>
      <c r="E100" s="115"/>
      <c r="F100" s="115"/>
      <c r="G100" s="115"/>
      <c r="H100" s="115"/>
      <c r="I100" s="115"/>
      <c r="J100" s="115"/>
      <c r="K100" s="115"/>
      <c r="L100" s="115"/>
      <c r="M100" s="115"/>
      <c r="N100" s="115"/>
    </row>
    <row r="101" spans="1:15" x14ac:dyDescent="0.2">
      <c r="A101" s="967" t="s">
        <v>37</v>
      </c>
      <c r="B101" s="968"/>
      <c r="C101" s="968"/>
      <c r="D101" s="968"/>
      <c r="E101" s="968"/>
      <c r="F101" s="968"/>
      <c r="G101" s="968"/>
      <c r="H101" s="968"/>
      <c r="I101" s="968"/>
      <c r="J101" s="968"/>
      <c r="K101" s="968"/>
      <c r="L101" s="968"/>
      <c r="M101" s="968"/>
      <c r="N101" s="969"/>
      <c r="O101" s="136"/>
    </row>
    <row r="102" spans="1:15" ht="31.5" customHeight="1" x14ac:dyDescent="0.2">
      <c r="A102" s="116" t="s">
        <v>29</v>
      </c>
      <c r="B102" s="971" t="s">
        <v>30</v>
      </c>
      <c r="C102" s="972"/>
      <c r="D102" s="972"/>
      <c r="E102" s="972"/>
      <c r="F102" s="973"/>
      <c r="G102" s="974" t="s">
        <v>98</v>
      </c>
      <c r="H102" s="974"/>
      <c r="I102" s="974" t="s">
        <v>99</v>
      </c>
      <c r="J102" s="974"/>
      <c r="K102" s="974" t="s">
        <v>100</v>
      </c>
      <c r="L102" s="974"/>
      <c r="M102" s="975" t="s">
        <v>101</v>
      </c>
      <c r="N102" s="975"/>
    </row>
    <row r="103" spans="1:15" x14ac:dyDescent="0.2">
      <c r="A103" s="139" t="s">
        <v>102</v>
      </c>
      <c r="B103" s="1008" t="s">
        <v>239</v>
      </c>
      <c r="C103" s="1009"/>
      <c r="D103" s="1009"/>
      <c r="E103" s="1009"/>
      <c r="F103" s="1010"/>
      <c r="G103" s="1008"/>
      <c r="H103" s="1010"/>
      <c r="I103" s="1011"/>
      <c r="J103" s="1011"/>
      <c r="K103" s="1012">
        <v>0.2</v>
      </c>
      <c r="L103" s="1011"/>
      <c r="M103" s="976"/>
      <c r="N103" s="976"/>
    </row>
    <row r="104" spans="1:15" x14ac:dyDescent="0.2">
      <c r="A104" s="62"/>
      <c r="B104" s="1013" t="s">
        <v>216</v>
      </c>
      <c r="C104" s="1014"/>
      <c r="D104" s="1014"/>
      <c r="E104" s="1014"/>
      <c r="F104" s="1015"/>
      <c r="G104" s="1008"/>
      <c r="H104" s="1010"/>
      <c r="I104" s="1011"/>
      <c r="J104" s="1011"/>
      <c r="K104" s="1012">
        <v>0.8</v>
      </c>
      <c r="L104" s="1011"/>
      <c r="M104" s="976"/>
      <c r="N104" s="976"/>
    </row>
    <row r="105" spans="1:15" x14ac:dyDescent="0.2">
      <c r="A105" s="77" t="s">
        <v>136</v>
      </c>
      <c r="B105" s="1016" t="s">
        <v>148</v>
      </c>
      <c r="C105" s="1017"/>
      <c r="D105" s="1017"/>
      <c r="E105" s="1017"/>
      <c r="F105" s="1018"/>
      <c r="G105" s="1019"/>
      <c r="H105" s="1020"/>
      <c r="I105" s="1021"/>
      <c r="J105" s="1021"/>
      <c r="K105" s="1022">
        <v>0.5</v>
      </c>
      <c r="L105" s="1021"/>
      <c r="M105" s="976"/>
      <c r="N105" s="976"/>
    </row>
    <row r="106" spans="1:15" x14ac:dyDescent="0.2">
      <c r="A106" s="77" t="s">
        <v>137</v>
      </c>
      <c r="B106" s="1016" t="s">
        <v>184</v>
      </c>
      <c r="C106" s="1017"/>
      <c r="D106" s="1017"/>
      <c r="E106" s="1017"/>
      <c r="F106" s="1018"/>
      <c r="G106" s="1019"/>
      <c r="H106" s="1020"/>
      <c r="I106" s="1021"/>
      <c r="J106" s="1021"/>
      <c r="K106" s="1022">
        <v>0.1</v>
      </c>
      <c r="L106" s="1021"/>
      <c r="M106" s="976"/>
      <c r="N106" s="976"/>
    </row>
    <row r="107" spans="1:15" x14ac:dyDescent="0.2">
      <c r="A107" s="77" t="s">
        <v>174</v>
      </c>
      <c r="B107" s="1016" t="s">
        <v>183</v>
      </c>
      <c r="C107" s="1017"/>
      <c r="D107" s="1017"/>
      <c r="E107" s="1017"/>
      <c r="F107" s="1018"/>
      <c r="G107" s="1019"/>
      <c r="H107" s="1020"/>
      <c r="I107" s="1021"/>
      <c r="J107" s="1021"/>
      <c r="K107" s="1022">
        <v>0.4</v>
      </c>
      <c r="L107" s="1021"/>
      <c r="M107" s="976"/>
      <c r="N107" s="976"/>
    </row>
    <row r="108" spans="1:15" x14ac:dyDescent="0.2">
      <c r="A108" s="139"/>
      <c r="B108" s="869"/>
      <c r="C108" s="870"/>
      <c r="D108" s="870"/>
      <c r="E108" s="870"/>
      <c r="F108" s="871"/>
      <c r="G108" s="872"/>
      <c r="H108" s="873"/>
      <c r="I108" s="874"/>
      <c r="J108" s="874"/>
      <c r="K108" s="875"/>
      <c r="L108" s="874"/>
      <c r="M108" s="976"/>
      <c r="N108" s="976"/>
    </row>
    <row r="109" spans="1:15" x14ac:dyDescent="0.2">
      <c r="A109" s="62"/>
      <c r="B109" s="951"/>
      <c r="C109" s="977"/>
      <c r="D109" s="977"/>
      <c r="E109" s="977"/>
      <c r="F109" s="952"/>
      <c r="G109" s="978"/>
      <c r="H109" s="979"/>
      <c r="I109" s="980"/>
      <c r="J109" s="980"/>
      <c r="K109" s="980"/>
      <c r="L109" s="980"/>
      <c r="M109" s="976"/>
      <c r="N109" s="976"/>
    </row>
    <row r="110" spans="1:15" x14ac:dyDescent="0.2">
      <c r="A110" s="62"/>
      <c r="B110" s="951"/>
      <c r="C110" s="977"/>
      <c r="D110" s="977"/>
      <c r="E110" s="977"/>
      <c r="F110" s="952"/>
      <c r="G110" s="978"/>
      <c r="H110" s="979"/>
      <c r="I110" s="980"/>
      <c r="J110" s="980"/>
      <c r="K110" s="980"/>
      <c r="L110" s="980"/>
      <c r="M110" s="976"/>
      <c r="N110" s="976"/>
    </row>
    <row r="111" spans="1:15" x14ac:dyDescent="0.2">
      <c r="A111" s="117">
        <f>COUNTA(B103:F110)</f>
        <v>5</v>
      </c>
      <c r="B111" s="981" t="s">
        <v>110</v>
      </c>
      <c r="C111" s="981"/>
      <c r="D111" s="981"/>
      <c r="E111" s="981"/>
      <c r="F111" s="981"/>
      <c r="G111" s="981"/>
      <c r="H111" s="981"/>
      <c r="I111" s="981"/>
      <c r="J111" s="981"/>
      <c r="K111" s="981"/>
      <c r="L111" s="982"/>
      <c r="M111" s="983"/>
      <c r="N111" s="983"/>
    </row>
    <row r="112" spans="1:15" x14ac:dyDescent="0.2">
      <c r="A112" s="115"/>
      <c r="B112" s="115"/>
      <c r="C112" s="115"/>
      <c r="D112" s="115"/>
      <c r="E112" s="115"/>
      <c r="F112" s="115"/>
      <c r="G112" s="115"/>
      <c r="H112" s="115"/>
      <c r="I112" s="115"/>
      <c r="J112" s="115"/>
      <c r="K112" s="115"/>
      <c r="L112" s="115"/>
      <c r="M112" s="115"/>
      <c r="N112" s="115"/>
    </row>
    <row r="113" spans="1:16" x14ac:dyDescent="0.2">
      <c r="A113" s="967" t="s">
        <v>111</v>
      </c>
      <c r="B113" s="968"/>
      <c r="C113" s="968"/>
      <c r="D113" s="968"/>
      <c r="E113" s="968"/>
      <c r="F113" s="968"/>
      <c r="G113" s="968"/>
      <c r="H113" s="968"/>
      <c r="I113" s="968"/>
      <c r="J113" s="968"/>
      <c r="K113" s="968"/>
      <c r="L113" s="968"/>
      <c r="M113" s="968"/>
      <c r="N113" s="969"/>
    </row>
    <row r="114" spans="1:16" x14ac:dyDescent="0.2">
      <c r="A114" s="955" t="s">
        <v>112</v>
      </c>
      <c r="B114" s="956"/>
      <c r="C114" s="956"/>
      <c r="D114" s="957"/>
      <c r="E114" s="955" t="s">
        <v>113</v>
      </c>
      <c r="F114" s="956"/>
      <c r="G114" s="956"/>
      <c r="H114" s="956"/>
      <c r="I114" s="956"/>
      <c r="J114" s="956"/>
      <c r="K114" s="956"/>
      <c r="L114" s="956"/>
      <c r="M114" s="984" t="s">
        <v>114</v>
      </c>
      <c r="N114" s="985"/>
    </row>
    <row r="115" spans="1:16" x14ac:dyDescent="0.2">
      <c r="A115" s="986"/>
      <c r="B115" s="987"/>
      <c r="C115" s="987"/>
      <c r="D115" s="988"/>
      <c r="E115" s="986"/>
      <c r="F115" s="987"/>
      <c r="G115" s="987"/>
      <c r="H115" s="987"/>
      <c r="I115" s="987"/>
      <c r="J115" s="987"/>
      <c r="K115" s="987"/>
      <c r="L115" s="987"/>
      <c r="M115" s="992"/>
      <c r="N115" s="993"/>
    </row>
    <row r="116" spans="1:16" x14ac:dyDescent="0.2">
      <c r="A116" s="989"/>
      <c r="B116" s="990"/>
      <c r="C116" s="990"/>
      <c r="D116" s="991"/>
      <c r="E116" s="989"/>
      <c r="F116" s="990"/>
      <c r="G116" s="990"/>
      <c r="H116" s="990"/>
      <c r="I116" s="990"/>
      <c r="J116" s="990"/>
      <c r="K116" s="990"/>
      <c r="L116" s="990"/>
      <c r="M116" s="994"/>
      <c r="N116" s="995"/>
      <c r="O116" s="81"/>
      <c r="P116" s="82"/>
    </row>
    <row r="117" spans="1:16" x14ac:dyDescent="0.2">
      <c r="A117" s="986"/>
      <c r="B117" s="987"/>
      <c r="C117" s="987"/>
      <c r="D117" s="988"/>
      <c r="E117" s="986"/>
      <c r="F117" s="987"/>
      <c r="G117" s="987"/>
      <c r="H117" s="987"/>
      <c r="I117" s="987"/>
      <c r="J117" s="987"/>
      <c r="K117" s="987"/>
      <c r="L117" s="987"/>
      <c r="M117" s="992"/>
      <c r="N117" s="993"/>
      <c r="O117" s="81"/>
      <c r="P117" s="82"/>
    </row>
    <row r="118" spans="1:16" x14ac:dyDescent="0.2">
      <c r="A118" s="989"/>
      <c r="B118" s="990"/>
      <c r="C118" s="990"/>
      <c r="D118" s="991"/>
      <c r="E118" s="989"/>
      <c r="F118" s="990"/>
      <c r="G118" s="990"/>
      <c r="H118" s="990"/>
      <c r="I118" s="990"/>
      <c r="J118" s="990"/>
      <c r="K118" s="990"/>
      <c r="L118" s="990"/>
      <c r="M118" s="994"/>
      <c r="N118" s="995"/>
    </row>
    <row r="119" spans="1:16" x14ac:dyDescent="0.2">
      <c r="A119" s="986"/>
      <c r="B119" s="987"/>
      <c r="C119" s="987"/>
      <c r="D119" s="988"/>
      <c r="E119" s="986"/>
      <c r="F119" s="987"/>
      <c r="G119" s="987"/>
      <c r="H119" s="987"/>
      <c r="I119" s="987"/>
      <c r="J119" s="987"/>
      <c r="K119" s="987"/>
      <c r="L119" s="987"/>
      <c r="M119" s="992"/>
      <c r="N119" s="993"/>
    </row>
    <row r="120" spans="1:16" x14ac:dyDescent="0.2">
      <c r="A120" s="989"/>
      <c r="B120" s="990"/>
      <c r="C120" s="990"/>
      <c r="D120" s="991"/>
      <c r="E120" s="989"/>
      <c r="F120" s="990"/>
      <c r="G120" s="990"/>
      <c r="H120" s="990"/>
      <c r="I120" s="990"/>
      <c r="J120" s="990"/>
      <c r="K120" s="990"/>
      <c r="L120" s="990"/>
      <c r="M120" s="994"/>
      <c r="N120" s="995"/>
    </row>
    <row r="121" spans="1:16" x14ac:dyDescent="0.2">
      <c r="A121" s="986"/>
      <c r="B121" s="987"/>
      <c r="C121" s="987"/>
      <c r="D121" s="988"/>
      <c r="E121" s="986"/>
      <c r="F121" s="987"/>
      <c r="G121" s="987"/>
      <c r="H121" s="987"/>
      <c r="I121" s="987"/>
      <c r="J121" s="987"/>
      <c r="K121" s="987"/>
      <c r="L121" s="987"/>
      <c r="M121" s="992"/>
      <c r="N121" s="993"/>
    </row>
    <row r="122" spans="1:16" x14ac:dyDescent="0.2">
      <c r="A122" s="989"/>
      <c r="B122" s="990"/>
      <c r="C122" s="990"/>
      <c r="D122" s="991"/>
      <c r="E122" s="989"/>
      <c r="F122" s="990"/>
      <c r="G122" s="990"/>
      <c r="H122" s="990"/>
      <c r="I122" s="990"/>
      <c r="J122" s="990"/>
      <c r="K122" s="990"/>
      <c r="L122" s="990"/>
      <c r="M122" s="994"/>
      <c r="N122" s="995"/>
    </row>
    <row r="123" spans="1:16" x14ac:dyDescent="0.2">
      <c r="A123" s="986"/>
      <c r="B123" s="987"/>
      <c r="C123" s="987"/>
      <c r="D123" s="988"/>
      <c r="E123" s="986"/>
      <c r="F123" s="987"/>
      <c r="G123" s="987"/>
      <c r="H123" s="987"/>
      <c r="I123" s="987"/>
      <c r="J123" s="987"/>
      <c r="K123" s="987"/>
      <c r="L123" s="987"/>
      <c r="M123" s="992"/>
      <c r="N123" s="993"/>
    </row>
    <row r="124" spans="1:16" x14ac:dyDescent="0.2">
      <c r="A124" s="989"/>
      <c r="B124" s="990"/>
      <c r="C124" s="990"/>
      <c r="D124" s="991"/>
      <c r="E124" s="989"/>
      <c r="F124" s="990"/>
      <c r="G124" s="990"/>
      <c r="H124" s="990"/>
      <c r="I124" s="990"/>
      <c r="J124" s="990"/>
      <c r="K124" s="990"/>
      <c r="L124" s="990"/>
      <c r="M124" s="994"/>
      <c r="N124" s="995"/>
    </row>
    <row r="125" spans="1:16" x14ac:dyDescent="0.2">
      <c r="A125" s="986"/>
      <c r="B125" s="987"/>
      <c r="C125" s="987"/>
      <c r="D125" s="988"/>
      <c r="E125" s="986"/>
      <c r="F125" s="987"/>
      <c r="G125" s="987"/>
      <c r="H125" s="987"/>
      <c r="I125" s="987"/>
      <c r="J125" s="987"/>
      <c r="K125" s="987"/>
      <c r="L125" s="987"/>
      <c r="M125" s="992"/>
      <c r="N125" s="993"/>
    </row>
    <row r="126" spans="1:16" x14ac:dyDescent="0.2">
      <c r="A126" s="989"/>
      <c r="B126" s="990"/>
      <c r="C126" s="990"/>
      <c r="D126" s="991"/>
      <c r="E126" s="989"/>
      <c r="F126" s="990"/>
      <c r="G126" s="990"/>
      <c r="H126" s="990"/>
      <c r="I126" s="990"/>
      <c r="J126" s="990"/>
      <c r="K126" s="990"/>
      <c r="L126" s="990"/>
      <c r="M126" s="994"/>
      <c r="N126" s="995"/>
    </row>
    <row r="127" spans="1:16" x14ac:dyDescent="0.2">
      <c r="A127" s="986"/>
      <c r="B127" s="987"/>
      <c r="C127" s="987"/>
      <c r="D127" s="988"/>
      <c r="E127" s="986"/>
      <c r="F127" s="987"/>
      <c r="G127" s="987"/>
      <c r="H127" s="987"/>
      <c r="I127" s="987"/>
      <c r="J127" s="987"/>
      <c r="K127" s="987"/>
      <c r="L127" s="987"/>
      <c r="M127" s="992"/>
      <c r="N127" s="993"/>
    </row>
    <row r="128" spans="1:16" x14ac:dyDescent="0.2">
      <c r="A128" s="989"/>
      <c r="B128" s="990"/>
      <c r="C128" s="990"/>
      <c r="D128" s="991"/>
      <c r="E128" s="989"/>
      <c r="F128" s="990"/>
      <c r="G128" s="990"/>
      <c r="H128" s="990"/>
      <c r="I128" s="990"/>
      <c r="J128" s="990"/>
      <c r="K128" s="990"/>
      <c r="L128" s="990"/>
      <c r="M128" s="994"/>
      <c r="N128" s="995"/>
    </row>
    <row r="129" spans="1:14" x14ac:dyDescent="0.2">
      <c r="A129" s="984" t="s">
        <v>115</v>
      </c>
      <c r="B129" s="996"/>
      <c r="C129" s="996"/>
      <c r="D129" s="996"/>
      <c r="E129" s="996"/>
      <c r="F129" s="996"/>
      <c r="G129" s="996"/>
      <c r="H129" s="996"/>
      <c r="I129" s="996"/>
      <c r="J129" s="996"/>
      <c r="K129" s="996"/>
      <c r="L129" s="985"/>
      <c r="M129" s="983"/>
      <c r="N129" s="983"/>
    </row>
    <row r="65408" spans="251:255" x14ac:dyDescent="0.2">
      <c r="IQ65408" s="64" t="s">
        <v>32</v>
      </c>
      <c r="IR65408" s="64" t="s">
        <v>33</v>
      </c>
      <c r="IS65408" s="64" t="s">
        <v>34</v>
      </c>
      <c r="IT65408" s="64" t="s">
        <v>35</v>
      </c>
      <c r="IU65408" s="64" t="s">
        <v>36</v>
      </c>
    </row>
    <row r="65409" spans="251:255" x14ac:dyDescent="0.2">
      <c r="IQ65409" s="64" t="e">
        <f>#REF!&amp;$C$9</f>
        <v>#REF!</v>
      </c>
      <c r="IR65409" s="64" t="e">
        <f>#REF!</f>
        <v>#REF!</v>
      </c>
      <c r="IS65409" s="64" t="e">
        <f>$B$25&amp;" - "&amp;$B$26&amp;" - "&amp;$I$25&amp;" - "&amp;$I$29&amp;" - "&amp;#REF!&amp;" - "&amp;#REF!&amp;" - "&amp;#REF!&amp;" - "&amp;#REF!</f>
        <v>#REF!</v>
      </c>
      <c r="IT65409" s="64" t="e">
        <f>$A$32&amp;": "&amp;$I$32&amp;" - "&amp;$A$34&amp;": "&amp;$I$33&amp;" - "&amp;$A$35&amp;": "&amp;$I$34&amp;" - "&amp;#REF!&amp;": "&amp;#REF!&amp;" - "&amp;#REF!&amp;": "&amp;#REF!&amp;" - "&amp;#REF!&amp;": "&amp;$I$35&amp;" - "&amp;$A$38&amp;": "&amp;$I$38&amp;" - "&amp;$A$39&amp;": "&amp;$I$39&amp;" - "&amp;$A$40&amp;": "&amp;$I$40&amp;" - "&amp;$A$42&amp;": "&amp;$I$42&amp;" - "&amp;$A$43&amp;": "&amp;$I$43&amp;" - "&amp;#REF!&amp;": "&amp;#REF!&amp;" - "&amp;$A$44&amp;": "&amp;$I$44</f>
        <v>#REF!</v>
      </c>
      <c r="IU65409" s="64" t="e">
        <f>#REF!</f>
        <v>#REF!</v>
      </c>
    </row>
  </sheetData>
  <mergeCells count="324">
    <mergeCell ref="A127:D128"/>
    <mergeCell ref="E127:L128"/>
    <mergeCell ref="M127:N128"/>
    <mergeCell ref="A129:L129"/>
    <mergeCell ref="M129:N129"/>
    <mergeCell ref="A123:D124"/>
    <mergeCell ref="E123:L124"/>
    <mergeCell ref="M123:N124"/>
    <mergeCell ref="A125:D126"/>
    <mergeCell ref="E125:L126"/>
    <mergeCell ref="M125:N126"/>
    <mergeCell ref="A119:D120"/>
    <mergeCell ref="E119:L120"/>
    <mergeCell ref="M119:N120"/>
    <mergeCell ref="A121:D122"/>
    <mergeCell ref="E121:L122"/>
    <mergeCell ref="M121:N122"/>
    <mergeCell ref="A115:D116"/>
    <mergeCell ref="E115:L116"/>
    <mergeCell ref="M115:N116"/>
    <mergeCell ref="A117:D118"/>
    <mergeCell ref="E117:L118"/>
    <mergeCell ref="M117:N118"/>
    <mergeCell ref="B111:L111"/>
    <mergeCell ref="M111:N111"/>
    <mergeCell ref="A113:N113"/>
    <mergeCell ref="A114:D114"/>
    <mergeCell ref="E114:L114"/>
    <mergeCell ref="M114:N114"/>
    <mergeCell ref="B109:F109"/>
    <mergeCell ref="G109:H109"/>
    <mergeCell ref="I109:J109"/>
    <mergeCell ref="K109:L109"/>
    <mergeCell ref="M109:N109"/>
    <mergeCell ref="B110:F110"/>
    <mergeCell ref="G110:H110"/>
    <mergeCell ref="I110:J110"/>
    <mergeCell ref="K110:L110"/>
    <mergeCell ref="M110:N110"/>
    <mergeCell ref="B107:F107"/>
    <mergeCell ref="G107:H107"/>
    <mergeCell ref="I107:J107"/>
    <mergeCell ref="K107:L107"/>
    <mergeCell ref="M107:N107"/>
    <mergeCell ref="B108:F108"/>
    <mergeCell ref="G108:H108"/>
    <mergeCell ref="I108:J108"/>
    <mergeCell ref="K108:L108"/>
    <mergeCell ref="M108:N108"/>
    <mergeCell ref="B105:F105"/>
    <mergeCell ref="G105:H105"/>
    <mergeCell ref="I105:J105"/>
    <mergeCell ref="K105:L105"/>
    <mergeCell ref="M105:N105"/>
    <mergeCell ref="B106:F106"/>
    <mergeCell ref="G106:H106"/>
    <mergeCell ref="I106:J106"/>
    <mergeCell ref="K106:L106"/>
    <mergeCell ref="M106:N106"/>
    <mergeCell ref="B103:F103"/>
    <mergeCell ref="G103:H103"/>
    <mergeCell ref="I103:J103"/>
    <mergeCell ref="K103:L103"/>
    <mergeCell ref="M103:N103"/>
    <mergeCell ref="B104:F104"/>
    <mergeCell ref="G104:H104"/>
    <mergeCell ref="I104:J104"/>
    <mergeCell ref="K104:L104"/>
    <mergeCell ref="M104:N104"/>
    <mergeCell ref="A101:N101"/>
    <mergeCell ref="B102:F102"/>
    <mergeCell ref="G102:H102"/>
    <mergeCell ref="I102:J102"/>
    <mergeCell ref="K102:L102"/>
    <mergeCell ref="M102:N102"/>
    <mergeCell ref="A94:B96"/>
    <mergeCell ref="C94:G96"/>
    <mergeCell ref="H94:I96"/>
    <mergeCell ref="J94:N96"/>
    <mergeCell ref="A97:B99"/>
    <mergeCell ref="C97:G99"/>
    <mergeCell ref="H97:I99"/>
    <mergeCell ref="J97:N99"/>
    <mergeCell ref="A90:B92"/>
    <mergeCell ref="C90:G92"/>
    <mergeCell ref="H90:I92"/>
    <mergeCell ref="J90:N92"/>
    <mergeCell ref="A93:G93"/>
    <mergeCell ref="H93:N93"/>
    <mergeCell ref="A86:G86"/>
    <mergeCell ref="H86:N86"/>
    <mergeCell ref="A87:B89"/>
    <mergeCell ref="C87:G89"/>
    <mergeCell ref="H87:I89"/>
    <mergeCell ref="J87:N89"/>
    <mergeCell ref="A83:E83"/>
    <mergeCell ref="F83:G83"/>
    <mergeCell ref="H83:L83"/>
    <mergeCell ref="M83:N83"/>
    <mergeCell ref="A84:E84"/>
    <mergeCell ref="F84:G84"/>
    <mergeCell ref="H84:L84"/>
    <mergeCell ref="M84:N84"/>
    <mergeCell ref="A71:B72"/>
    <mergeCell ref="A73:B74"/>
    <mergeCell ref="A75:B76"/>
    <mergeCell ref="A77:B78"/>
    <mergeCell ref="A79:B80"/>
    <mergeCell ref="A81:B82"/>
    <mergeCell ref="A61:N61"/>
    <mergeCell ref="A62:B62"/>
    <mergeCell ref="A63:B64"/>
    <mergeCell ref="A65:B66"/>
    <mergeCell ref="A67:B68"/>
    <mergeCell ref="A69:B70"/>
    <mergeCell ref="A59:H59"/>
    <mergeCell ref="I59:J59"/>
    <mergeCell ref="K59:L59"/>
    <mergeCell ref="M59:N59"/>
    <mergeCell ref="O59:P59"/>
    <mergeCell ref="Q59:R59"/>
    <mergeCell ref="A58:H58"/>
    <mergeCell ref="I58:J58"/>
    <mergeCell ref="K58:L58"/>
    <mergeCell ref="M58:N58"/>
    <mergeCell ref="O58:P58"/>
    <mergeCell ref="Q58:R58"/>
    <mergeCell ref="A57:H57"/>
    <mergeCell ref="I57:J57"/>
    <mergeCell ref="K57:L57"/>
    <mergeCell ref="M57:N57"/>
    <mergeCell ref="O57:P57"/>
    <mergeCell ref="Q57:R57"/>
    <mergeCell ref="A56:H56"/>
    <mergeCell ref="I56:J56"/>
    <mergeCell ref="K56:L56"/>
    <mergeCell ref="M56:N56"/>
    <mergeCell ref="O56:P56"/>
    <mergeCell ref="Q56:R56"/>
    <mergeCell ref="A55:H55"/>
    <mergeCell ref="I55:J55"/>
    <mergeCell ref="K55:L55"/>
    <mergeCell ref="M55:N55"/>
    <mergeCell ref="O55:P55"/>
    <mergeCell ref="Q55:R55"/>
    <mergeCell ref="A54:H54"/>
    <mergeCell ref="I54:J54"/>
    <mergeCell ref="K54:L54"/>
    <mergeCell ref="M54:N54"/>
    <mergeCell ref="O54:P54"/>
    <mergeCell ref="Q54:R54"/>
    <mergeCell ref="A53:H53"/>
    <mergeCell ref="I53:J53"/>
    <mergeCell ref="K53:L53"/>
    <mergeCell ref="M53:N53"/>
    <mergeCell ref="O53:P53"/>
    <mergeCell ref="Q53:R53"/>
    <mergeCell ref="A52:H52"/>
    <mergeCell ref="I52:J52"/>
    <mergeCell ref="K52:L52"/>
    <mergeCell ref="M52:N52"/>
    <mergeCell ref="O52:P52"/>
    <mergeCell ref="Q52:R52"/>
    <mergeCell ref="A51:H51"/>
    <mergeCell ref="I51:J51"/>
    <mergeCell ref="K51:L51"/>
    <mergeCell ref="M51:N51"/>
    <mergeCell ref="O51:P51"/>
    <mergeCell ref="Q51:R51"/>
    <mergeCell ref="A50:H50"/>
    <mergeCell ref="I50:J50"/>
    <mergeCell ref="K50:L50"/>
    <mergeCell ref="M50:N50"/>
    <mergeCell ref="O50:P50"/>
    <mergeCell ref="Q50:R50"/>
    <mergeCell ref="A49:H49"/>
    <mergeCell ref="I49:J49"/>
    <mergeCell ref="K49:L49"/>
    <mergeCell ref="M49:N49"/>
    <mergeCell ref="O49:P49"/>
    <mergeCell ref="Q49:R49"/>
    <mergeCell ref="A48:H48"/>
    <mergeCell ref="I48:J48"/>
    <mergeCell ref="K48:L48"/>
    <mergeCell ref="M48:N48"/>
    <mergeCell ref="O48:P48"/>
    <mergeCell ref="Q48:R48"/>
    <mergeCell ref="A47:H47"/>
    <mergeCell ref="I47:J47"/>
    <mergeCell ref="K47:L47"/>
    <mergeCell ref="M47:N47"/>
    <mergeCell ref="O47:P47"/>
    <mergeCell ref="Q47:R47"/>
    <mergeCell ref="A46:H46"/>
    <mergeCell ref="I46:J46"/>
    <mergeCell ref="K46:L46"/>
    <mergeCell ref="M46:N46"/>
    <mergeCell ref="O46:P46"/>
    <mergeCell ref="Q46:R46"/>
    <mergeCell ref="A45:H45"/>
    <mergeCell ref="I45:J45"/>
    <mergeCell ref="K45:L45"/>
    <mergeCell ref="M45:N45"/>
    <mergeCell ref="O45:P45"/>
    <mergeCell ref="Q45:R45"/>
    <mergeCell ref="A44:H44"/>
    <mergeCell ref="I44:J44"/>
    <mergeCell ref="K44:L44"/>
    <mergeCell ref="M44:N44"/>
    <mergeCell ref="O44:P44"/>
    <mergeCell ref="Q44:R44"/>
    <mergeCell ref="A43:H43"/>
    <mergeCell ref="I43:J43"/>
    <mergeCell ref="K43:L43"/>
    <mergeCell ref="M43:N43"/>
    <mergeCell ref="O43:P43"/>
    <mergeCell ref="Q43:R43"/>
    <mergeCell ref="A42:H42"/>
    <mergeCell ref="I42:J42"/>
    <mergeCell ref="K42:L42"/>
    <mergeCell ref="M42:N42"/>
    <mergeCell ref="O42:P42"/>
    <mergeCell ref="Q42:R42"/>
    <mergeCell ref="A41:H41"/>
    <mergeCell ref="I41:J41"/>
    <mergeCell ref="K41:L41"/>
    <mergeCell ref="M41:N41"/>
    <mergeCell ref="O41:P41"/>
    <mergeCell ref="Q41:R41"/>
    <mergeCell ref="A40:H40"/>
    <mergeCell ref="I40:J40"/>
    <mergeCell ref="K40:L40"/>
    <mergeCell ref="M40:N40"/>
    <mergeCell ref="O40:P40"/>
    <mergeCell ref="Q40:R40"/>
    <mergeCell ref="A39:H39"/>
    <mergeCell ref="I39:J39"/>
    <mergeCell ref="K39:L39"/>
    <mergeCell ref="M39:N39"/>
    <mergeCell ref="O39:P39"/>
    <mergeCell ref="Q39:R39"/>
    <mergeCell ref="A38:H38"/>
    <mergeCell ref="I38:J38"/>
    <mergeCell ref="K38:L38"/>
    <mergeCell ref="M38:N38"/>
    <mergeCell ref="O38:P38"/>
    <mergeCell ref="Q38:R38"/>
    <mergeCell ref="A37:H37"/>
    <mergeCell ref="I37:J37"/>
    <mergeCell ref="K37:L37"/>
    <mergeCell ref="M37:N37"/>
    <mergeCell ref="O37:P37"/>
    <mergeCell ref="Q37:R37"/>
    <mergeCell ref="A36:H36"/>
    <mergeCell ref="I36:J36"/>
    <mergeCell ref="K36:L36"/>
    <mergeCell ref="M36:N36"/>
    <mergeCell ref="O36:P36"/>
    <mergeCell ref="Q36:R36"/>
    <mergeCell ref="A35:H35"/>
    <mergeCell ref="I35:J35"/>
    <mergeCell ref="K35:L35"/>
    <mergeCell ref="M35:N35"/>
    <mergeCell ref="O35:P35"/>
    <mergeCell ref="Q35:R35"/>
    <mergeCell ref="A34:H34"/>
    <mergeCell ref="I34:J34"/>
    <mergeCell ref="K34:L34"/>
    <mergeCell ref="M34:N34"/>
    <mergeCell ref="O34:P34"/>
    <mergeCell ref="Q34:R34"/>
    <mergeCell ref="A33:H33"/>
    <mergeCell ref="I33:J33"/>
    <mergeCell ref="K33:L33"/>
    <mergeCell ref="M33:N33"/>
    <mergeCell ref="O33:P33"/>
    <mergeCell ref="Q33:R33"/>
    <mergeCell ref="O31:P31"/>
    <mergeCell ref="Q31:R31"/>
    <mergeCell ref="A32:H32"/>
    <mergeCell ref="I32:J32"/>
    <mergeCell ref="K32:L32"/>
    <mergeCell ref="M32:N32"/>
    <mergeCell ref="O32:P32"/>
    <mergeCell ref="Q32:R32"/>
    <mergeCell ref="B29:G29"/>
    <mergeCell ref="I29:N29"/>
    <mergeCell ref="A31:H31"/>
    <mergeCell ref="I31:J31"/>
    <mergeCell ref="K31:L31"/>
    <mergeCell ref="M31:N31"/>
    <mergeCell ref="B27:G27"/>
    <mergeCell ref="I27:N27"/>
    <mergeCell ref="B28:G28"/>
    <mergeCell ref="I28:N28"/>
    <mergeCell ref="A10:B10"/>
    <mergeCell ref="C10:N10"/>
    <mergeCell ref="A11:B23"/>
    <mergeCell ref="C11:N23"/>
    <mergeCell ref="A24:N24"/>
    <mergeCell ref="B25:G25"/>
    <mergeCell ref="I25:N25"/>
    <mergeCell ref="A9:B9"/>
    <mergeCell ref="C9:N9"/>
    <mergeCell ref="A6:D7"/>
    <mergeCell ref="E6:H7"/>
    <mergeCell ref="I6:N6"/>
    <mergeCell ref="I7:J7"/>
    <mergeCell ref="K7:L7"/>
    <mergeCell ref="M7:N7"/>
    <mergeCell ref="B26:G26"/>
    <mergeCell ref="I26:N26"/>
    <mergeCell ref="A1:N1"/>
    <mergeCell ref="A3:D3"/>
    <mergeCell ref="E3:H3"/>
    <mergeCell ref="I3:N3"/>
    <mergeCell ref="A4:D5"/>
    <mergeCell ref="E4:H5"/>
    <mergeCell ref="I4:N5"/>
    <mergeCell ref="A8:D8"/>
    <mergeCell ref="E8:H8"/>
    <mergeCell ref="I8:J8"/>
    <mergeCell ref="K8:L8"/>
    <mergeCell ref="M8:N8"/>
  </mergeCells>
  <conditionalFormatting sqref="C63:N63 C65:N65 C67:N67 C69:N69 C71:M71 C73:N73 C75:N75 C77:N77 C79:N79 C81:N81">
    <cfRule type="cellIs" dxfId="89" priority="2" stopIfTrue="1" operator="equal">
      <formula>"x"</formula>
    </cfRule>
  </conditionalFormatting>
  <conditionalFormatting sqref="C64:N64 C66:O66 C68:O68 C70:O70 N71:N72 C72:M72 C74:N74 C76:N76 C78:N78 C80:N80 C82:N82">
    <cfRule type="cellIs" dxfId="88" priority="3" stopIfTrue="1" operator="equal">
      <formula>"x"</formula>
    </cfRule>
  </conditionalFormatting>
  <conditionalFormatting sqref="O72">
    <cfRule type="cellIs" dxfId="87" priority="1" stopIfTrue="1" operator="equal">
      <formula>"x"</formula>
    </cfRule>
  </conditionalFormatting>
  <dataValidations count="1">
    <dataValidation showDropDown="1" errorTitle="Cronoprogramma" error="Attenzione: è possibile inserire solo il carattere X nel mese di riferimento." promptTitle="Cronoprogramma" prompt="Segnare con x i mesi interessati" sqref="C63:N82 IY63:JJ82 SU63:TF82 ACQ63:ADB82 AMM63:AMX82 AWI63:AWT82 BGE63:BGP82 BQA63:BQL82 BZW63:CAH82 CJS63:CKD82 CTO63:CTZ82 DDK63:DDV82 DNG63:DNR82 DXC63:DXN82 EGY63:EHJ82 EQU63:ERF82 FAQ63:FBB82 FKM63:FKX82 FUI63:FUT82 GEE63:GEP82 GOA63:GOL82 GXW63:GYH82 HHS63:HID82 HRO63:HRZ82 IBK63:IBV82 ILG63:ILR82 IVC63:IVN82 JEY63:JFJ82 JOU63:JPF82 JYQ63:JZB82 KIM63:KIX82 KSI63:KST82 LCE63:LCP82 LMA63:LML82 LVW63:LWH82 MFS63:MGD82 MPO63:MPZ82 MZK63:MZV82 NJG63:NJR82 NTC63:NTN82 OCY63:ODJ82 OMU63:ONF82 OWQ63:OXB82 PGM63:PGX82 PQI63:PQT82 QAE63:QAP82 QKA63:QKL82 QTW63:QUH82 RDS63:RED82 RNO63:RNZ82 RXK63:RXV82 SHG63:SHR82 SRC63:SRN82 TAY63:TBJ82 TKU63:TLF82 TUQ63:TVB82 UEM63:UEX82 UOI63:UOT82 UYE63:UYP82 VIA63:VIL82 VRW63:VSH82 WBS63:WCD82 WLO63:WLZ82 WVK63:WVV82 C65599:N65618 IY65599:JJ65618 SU65599:TF65618 ACQ65599:ADB65618 AMM65599:AMX65618 AWI65599:AWT65618 BGE65599:BGP65618 BQA65599:BQL65618 BZW65599:CAH65618 CJS65599:CKD65618 CTO65599:CTZ65618 DDK65599:DDV65618 DNG65599:DNR65618 DXC65599:DXN65618 EGY65599:EHJ65618 EQU65599:ERF65618 FAQ65599:FBB65618 FKM65599:FKX65618 FUI65599:FUT65618 GEE65599:GEP65618 GOA65599:GOL65618 GXW65599:GYH65618 HHS65599:HID65618 HRO65599:HRZ65618 IBK65599:IBV65618 ILG65599:ILR65618 IVC65599:IVN65618 JEY65599:JFJ65618 JOU65599:JPF65618 JYQ65599:JZB65618 KIM65599:KIX65618 KSI65599:KST65618 LCE65599:LCP65618 LMA65599:LML65618 LVW65599:LWH65618 MFS65599:MGD65618 MPO65599:MPZ65618 MZK65599:MZV65618 NJG65599:NJR65618 NTC65599:NTN65618 OCY65599:ODJ65618 OMU65599:ONF65618 OWQ65599:OXB65618 PGM65599:PGX65618 PQI65599:PQT65618 QAE65599:QAP65618 QKA65599:QKL65618 QTW65599:QUH65618 RDS65599:RED65618 RNO65599:RNZ65618 RXK65599:RXV65618 SHG65599:SHR65618 SRC65599:SRN65618 TAY65599:TBJ65618 TKU65599:TLF65618 TUQ65599:TVB65618 UEM65599:UEX65618 UOI65599:UOT65618 UYE65599:UYP65618 VIA65599:VIL65618 VRW65599:VSH65618 WBS65599:WCD65618 WLO65599:WLZ65618 WVK65599:WVV65618 C131135:N131154 IY131135:JJ131154 SU131135:TF131154 ACQ131135:ADB131154 AMM131135:AMX131154 AWI131135:AWT131154 BGE131135:BGP131154 BQA131135:BQL131154 BZW131135:CAH131154 CJS131135:CKD131154 CTO131135:CTZ131154 DDK131135:DDV131154 DNG131135:DNR131154 DXC131135:DXN131154 EGY131135:EHJ131154 EQU131135:ERF131154 FAQ131135:FBB131154 FKM131135:FKX131154 FUI131135:FUT131154 GEE131135:GEP131154 GOA131135:GOL131154 GXW131135:GYH131154 HHS131135:HID131154 HRO131135:HRZ131154 IBK131135:IBV131154 ILG131135:ILR131154 IVC131135:IVN131154 JEY131135:JFJ131154 JOU131135:JPF131154 JYQ131135:JZB131154 KIM131135:KIX131154 KSI131135:KST131154 LCE131135:LCP131154 LMA131135:LML131154 LVW131135:LWH131154 MFS131135:MGD131154 MPO131135:MPZ131154 MZK131135:MZV131154 NJG131135:NJR131154 NTC131135:NTN131154 OCY131135:ODJ131154 OMU131135:ONF131154 OWQ131135:OXB131154 PGM131135:PGX131154 PQI131135:PQT131154 QAE131135:QAP131154 QKA131135:QKL131154 QTW131135:QUH131154 RDS131135:RED131154 RNO131135:RNZ131154 RXK131135:RXV131154 SHG131135:SHR131154 SRC131135:SRN131154 TAY131135:TBJ131154 TKU131135:TLF131154 TUQ131135:TVB131154 UEM131135:UEX131154 UOI131135:UOT131154 UYE131135:UYP131154 VIA131135:VIL131154 VRW131135:VSH131154 WBS131135:WCD131154 WLO131135:WLZ131154 WVK131135:WVV131154 C196671:N196690 IY196671:JJ196690 SU196671:TF196690 ACQ196671:ADB196690 AMM196671:AMX196690 AWI196671:AWT196690 BGE196671:BGP196690 BQA196671:BQL196690 BZW196671:CAH196690 CJS196671:CKD196690 CTO196671:CTZ196690 DDK196671:DDV196690 DNG196671:DNR196690 DXC196671:DXN196690 EGY196671:EHJ196690 EQU196671:ERF196690 FAQ196671:FBB196690 FKM196671:FKX196690 FUI196671:FUT196690 GEE196671:GEP196690 GOA196671:GOL196690 GXW196671:GYH196690 HHS196671:HID196690 HRO196671:HRZ196690 IBK196671:IBV196690 ILG196671:ILR196690 IVC196671:IVN196690 JEY196671:JFJ196690 JOU196671:JPF196690 JYQ196671:JZB196690 KIM196671:KIX196690 KSI196671:KST196690 LCE196671:LCP196690 LMA196671:LML196690 LVW196671:LWH196690 MFS196671:MGD196690 MPO196671:MPZ196690 MZK196671:MZV196690 NJG196671:NJR196690 NTC196671:NTN196690 OCY196671:ODJ196690 OMU196671:ONF196690 OWQ196671:OXB196690 PGM196671:PGX196690 PQI196671:PQT196690 QAE196671:QAP196690 QKA196671:QKL196690 QTW196671:QUH196690 RDS196671:RED196690 RNO196671:RNZ196690 RXK196671:RXV196690 SHG196671:SHR196690 SRC196671:SRN196690 TAY196671:TBJ196690 TKU196671:TLF196690 TUQ196671:TVB196690 UEM196671:UEX196690 UOI196671:UOT196690 UYE196671:UYP196690 VIA196671:VIL196690 VRW196671:VSH196690 WBS196671:WCD196690 WLO196671:WLZ196690 WVK196671:WVV196690 C262207:N262226 IY262207:JJ262226 SU262207:TF262226 ACQ262207:ADB262226 AMM262207:AMX262226 AWI262207:AWT262226 BGE262207:BGP262226 BQA262207:BQL262226 BZW262207:CAH262226 CJS262207:CKD262226 CTO262207:CTZ262226 DDK262207:DDV262226 DNG262207:DNR262226 DXC262207:DXN262226 EGY262207:EHJ262226 EQU262207:ERF262226 FAQ262207:FBB262226 FKM262207:FKX262226 FUI262207:FUT262226 GEE262207:GEP262226 GOA262207:GOL262226 GXW262207:GYH262226 HHS262207:HID262226 HRO262207:HRZ262226 IBK262207:IBV262226 ILG262207:ILR262226 IVC262207:IVN262226 JEY262207:JFJ262226 JOU262207:JPF262226 JYQ262207:JZB262226 KIM262207:KIX262226 KSI262207:KST262226 LCE262207:LCP262226 LMA262207:LML262226 LVW262207:LWH262226 MFS262207:MGD262226 MPO262207:MPZ262226 MZK262207:MZV262226 NJG262207:NJR262226 NTC262207:NTN262226 OCY262207:ODJ262226 OMU262207:ONF262226 OWQ262207:OXB262226 PGM262207:PGX262226 PQI262207:PQT262226 QAE262207:QAP262226 QKA262207:QKL262226 QTW262207:QUH262226 RDS262207:RED262226 RNO262207:RNZ262226 RXK262207:RXV262226 SHG262207:SHR262226 SRC262207:SRN262226 TAY262207:TBJ262226 TKU262207:TLF262226 TUQ262207:TVB262226 UEM262207:UEX262226 UOI262207:UOT262226 UYE262207:UYP262226 VIA262207:VIL262226 VRW262207:VSH262226 WBS262207:WCD262226 WLO262207:WLZ262226 WVK262207:WVV262226 C327743:N327762 IY327743:JJ327762 SU327743:TF327762 ACQ327743:ADB327762 AMM327743:AMX327762 AWI327743:AWT327762 BGE327743:BGP327762 BQA327743:BQL327762 BZW327743:CAH327762 CJS327743:CKD327762 CTO327743:CTZ327762 DDK327743:DDV327762 DNG327743:DNR327762 DXC327743:DXN327762 EGY327743:EHJ327762 EQU327743:ERF327762 FAQ327743:FBB327762 FKM327743:FKX327762 FUI327743:FUT327762 GEE327743:GEP327762 GOA327743:GOL327762 GXW327743:GYH327762 HHS327743:HID327762 HRO327743:HRZ327762 IBK327743:IBV327762 ILG327743:ILR327762 IVC327743:IVN327762 JEY327743:JFJ327762 JOU327743:JPF327762 JYQ327743:JZB327762 KIM327743:KIX327762 KSI327743:KST327762 LCE327743:LCP327762 LMA327743:LML327762 LVW327743:LWH327762 MFS327743:MGD327762 MPO327743:MPZ327762 MZK327743:MZV327762 NJG327743:NJR327762 NTC327743:NTN327762 OCY327743:ODJ327762 OMU327743:ONF327762 OWQ327743:OXB327762 PGM327743:PGX327762 PQI327743:PQT327762 QAE327743:QAP327762 QKA327743:QKL327762 QTW327743:QUH327762 RDS327743:RED327762 RNO327743:RNZ327762 RXK327743:RXV327762 SHG327743:SHR327762 SRC327743:SRN327762 TAY327743:TBJ327762 TKU327743:TLF327762 TUQ327743:TVB327762 UEM327743:UEX327762 UOI327743:UOT327762 UYE327743:UYP327762 VIA327743:VIL327762 VRW327743:VSH327762 WBS327743:WCD327762 WLO327743:WLZ327762 WVK327743:WVV327762 C393279:N393298 IY393279:JJ393298 SU393279:TF393298 ACQ393279:ADB393298 AMM393279:AMX393298 AWI393279:AWT393298 BGE393279:BGP393298 BQA393279:BQL393298 BZW393279:CAH393298 CJS393279:CKD393298 CTO393279:CTZ393298 DDK393279:DDV393298 DNG393279:DNR393298 DXC393279:DXN393298 EGY393279:EHJ393298 EQU393279:ERF393298 FAQ393279:FBB393298 FKM393279:FKX393298 FUI393279:FUT393298 GEE393279:GEP393298 GOA393279:GOL393298 GXW393279:GYH393298 HHS393279:HID393298 HRO393279:HRZ393298 IBK393279:IBV393298 ILG393279:ILR393298 IVC393279:IVN393298 JEY393279:JFJ393298 JOU393279:JPF393298 JYQ393279:JZB393298 KIM393279:KIX393298 KSI393279:KST393298 LCE393279:LCP393298 LMA393279:LML393298 LVW393279:LWH393298 MFS393279:MGD393298 MPO393279:MPZ393298 MZK393279:MZV393298 NJG393279:NJR393298 NTC393279:NTN393298 OCY393279:ODJ393298 OMU393279:ONF393298 OWQ393279:OXB393298 PGM393279:PGX393298 PQI393279:PQT393298 QAE393279:QAP393298 QKA393279:QKL393298 QTW393279:QUH393298 RDS393279:RED393298 RNO393279:RNZ393298 RXK393279:RXV393298 SHG393279:SHR393298 SRC393279:SRN393298 TAY393279:TBJ393298 TKU393279:TLF393298 TUQ393279:TVB393298 UEM393279:UEX393298 UOI393279:UOT393298 UYE393279:UYP393298 VIA393279:VIL393298 VRW393279:VSH393298 WBS393279:WCD393298 WLO393279:WLZ393298 WVK393279:WVV393298 C458815:N458834 IY458815:JJ458834 SU458815:TF458834 ACQ458815:ADB458834 AMM458815:AMX458834 AWI458815:AWT458834 BGE458815:BGP458834 BQA458815:BQL458834 BZW458815:CAH458834 CJS458815:CKD458834 CTO458815:CTZ458834 DDK458815:DDV458834 DNG458815:DNR458834 DXC458815:DXN458834 EGY458815:EHJ458834 EQU458815:ERF458834 FAQ458815:FBB458834 FKM458815:FKX458834 FUI458815:FUT458834 GEE458815:GEP458834 GOA458815:GOL458834 GXW458815:GYH458834 HHS458815:HID458834 HRO458815:HRZ458834 IBK458815:IBV458834 ILG458815:ILR458834 IVC458815:IVN458834 JEY458815:JFJ458834 JOU458815:JPF458834 JYQ458815:JZB458834 KIM458815:KIX458834 KSI458815:KST458834 LCE458815:LCP458834 LMA458815:LML458834 LVW458815:LWH458834 MFS458815:MGD458834 MPO458815:MPZ458834 MZK458815:MZV458834 NJG458815:NJR458834 NTC458815:NTN458834 OCY458815:ODJ458834 OMU458815:ONF458834 OWQ458815:OXB458834 PGM458815:PGX458834 PQI458815:PQT458834 QAE458815:QAP458834 QKA458815:QKL458834 QTW458815:QUH458834 RDS458815:RED458834 RNO458815:RNZ458834 RXK458815:RXV458834 SHG458815:SHR458834 SRC458815:SRN458834 TAY458815:TBJ458834 TKU458815:TLF458834 TUQ458815:TVB458834 UEM458815:UEX458834 UOI458815:UOT458834 UYE458815:UYP458834 VIA458815:VIL458834 VRW458815:VSH458834 WBS458815:WCD458834 WLO458815:WLZ458834 WVK458815:WVV458834 C524351:N524370 IY524351:JJ524370 SU524351:TF524370 ACQ524351:ADB524370 AMM524351:AMX524370 AWI524351:AWT524370 BGE524351:BGP524370 BQA524351:BQL524370 BZW524351:CAH524370 CJS524351:CKD524370 CTO524351:CTZ524370 DDK524351:DDV524370 DNG524351:DNR524370 DXC524351:DXN524370 EGY524351:EHJ524370 EQU524351:ERF524370 FAQ524351:FBB524370 FKM524351:FKX524370 FUI524351:FUT524370 GEE524351:GEP524370 GOA524351:GOL524370 GXW524351:GYH524370 HHS524351:HID524370 HRO524351:HRZ524370 IBK524351:IBV524370 ILG524351:ILR524370 IVC524351:IVN524370 JEY524351:JFJ524370 JOU524351:JPF524370 JYQ524351:JZB524370 KIM524351:KIX524370 KSI524351:KST524370 LCE524351:LCP524370 LMA524351:LML524370 LVW524351:LWH524370 MFS524351:MGD524370 MPO524351:MPZ524370 MZK524351:MZV524370 NJG524351:NJR524370 NTC524351:NTN524370 OCY524351:ODJ524370 OMU524351:ONF524370 OWQ524351:OXB524370 PGM524351:PGX524370 PQI524351:PQT524370 QAE524351:QAP524370 QKA524351:QKL524370 QTW524351:QUH524370 RDS524351:RED524370 RNO524351:RNZ524370 RXK524351:RXV524370 SHG524351:SHR524370 SRC524351:SRN524370 TAY524351:TBJ524370 TKU524351:TLF524370 TUQ524351:TVB524370 UEM524351:UEX524370 UOI524351:UOT524370 UYE524351:UYP524370 VIA524351:VIL524370 VRW524351:VSH524370 WBS524351:WCD524370 WLO524351:WLZ524370 WVK524351:WVV524370 C589887:N589906 IY589887:JJ589906 SU589887:TF589906 ACQ589887:ADB589906 AMM589887:AMX589906 AWI589887:AWT589906 BGE589887:BGP589906 BQA589887:BQL589906 BZW589887:CAH589906 CJS589887:CKD589906 CTO589887:CTZ589906 DDK589887:DDV589906 DNG589887:DNR589906 DXC589887:DXN589906 EGY589887:EHJ589906 EQU589887:ERF589906 FAQ589887:FBB589906 FKM589887:FKX589906 FUI589887:FUT589906 GEE589887:GEP589906 GOA589887:GOL589906 GXW589887:GYH589906 HHS589887:HID589906 HRO589887:HRZ589906 IBK589887:IBV589906 ILG589887:ILR589906 IVC589887:IVN589906 JEY589887:JFJ589906 JOU589887:JPF589906 JYQ589887:JZB589906 KIM589887:KIX589906 KSI589887:KST589906 LCE589887:LCP589906 LMA589887:LML589906 LVW589887:LWH589906 MFS589887:MGD589906 MPO589887:MPZ589906 MZK589887:MZV589906 NJG589887:NJR589906 NTC589887:NTN589906 OCY589887:ODJ589906 OMU589887:ONF589906 OWQ589887:OXB589906 PGM589887:PGX589906 PQI589887:PQT589906 QAE589887:QAP589906 QKA589887:QKL589906 QTW589887:QUH589906 RDS589887:RED589906 RNO589887:RNZ589906 RXK589887:RXV589906 SHG589887:SHR589906 SRC589887:SRN589906 TAY589887:TBJ589906 TKU589887:TLF589906 TUQ589887:TVB589906 UEM589887:UEX589906 UOI589887:UOT589906 UYE589887:UYP589906 VIA589887:VIL589906 VRW589887:VSH589906 WBS589887:WCD589906 WLO589887:WLZ589906 WVK589887:WVV589906 C655423:N655442 IY655423:JJ655442 SU655423:TF655442 ACQ655423:ADB655442 AMM655423:AMX655442 AWI655423:AWT655442 BGE655423:BGP655442 BQA655423:BQL655442 BZW655423:CAH655442 CJS655423:CKD655442 CTO655423:CTZ655442 DDK655423:DDV655442 DNG655423:DNR655442 DXC655423:DXN655442 EGY655423:EHJ655442 EQU655423:ERF655442 FAQ655423:FBB655442 FKM655423:FKX655442 FUI655423:FUT655442 GEE655423:GEP655442 GOA655423:GOL655442 GXW655423:GYH655442 HHS655423:HID655442 HRO655423:HRZ655442 IBK655423:IBV655442 ILG655423:ILR655442 IVC655423:IVN655442 JEY655423:JFJ655442 JOU655423:JPF655442 JYQ655423:JZB655442 KIM655423:KIX655442 KSI655423:KST655442 LCE655423:LCP655442 LMA655423:LML655442 LVW655423:LWH655442 MFS655423:MGD655442 MPO655423:MPZ655442 MZK655423:MZV655442 NJG655423:NJR655442 NTC655423:NTN655442 OCY655423:ODJ655442 OMU655423:ONF655442 OWQ655423:OXB655442 PGM655423:PGX655442 PQI655423:PQT655442 QAE655423:QAP655442 QKA655423:QKL655442 QTW655423:QUH655442 RDS655423:RED655442 RNO655423:RNZ655442 RXK655423:RXV655442 SHG655423:SHR655442 SRC655423:SRN655442 TAY655423:TBJ655442 TKU655423:TLF655442 TUQ655423:TVB655442 UEM655423:UEX655442 UOI655423:UOT655442 UYE655423:UYP655442 VIA655423:VIL655442 VRW655423:VSH655442 WBS655423:WCD655442 WLO655423:WLZ655442 WVK655423:WVV655442 C720959:N720978 IY720959:JJ720978 SU720959:TF720978 ACQ720959:ADB720978 AMM720959:AMX720978 AWI720959:AWT720978 BGE720959:BGP720978 BQA720959:BQL720978 BZW720959:CAH720978 CJS720959:CKD720978 CTO720959:CTZ720978 DDK720959:DDV720978 DNG720959:DNR720978 DXC720959:DXN720978 EGY720959:EHJ720978 EQU720959:ERF720978 FAQ720959:FBB720978 FKM720959:FKX720978 FUI720959:FUT720978 GEE720959:GEP720978 GOA720959:GOL720978 GXW720959:GYH720978 HHS720959:HID720978 HRO720959:HRZ720978 IBK720959:IBV720978 ILG720959:ILR720978 IVC720959:IVN720978 JEY720959:JFJ720978 JOU720959:JPF720978 JYQ720959:JZB720978 KIM720959:KIX720978 KSI720959:KST720978 LCE720959:LCP720978 LMA720959:LML720978 LVW720959:LWH720978 MFS720959:MGD720978 MPO720959:MPZ720978 MZK720959:MZV720978 NJG720959:NJR720978 NTC720959:NTN720978 OCY720959:ODJ720978 OMU720959:ONF720978 OWQ720959:OXB720978 PGM720959:PGX720978 PQI720959:PQT720978 QAE720959:QAP720978 QKA720959:QKL720978 QTW720959:QUH720978 RDS720959:RED720978 RNO720959:RNZ720978 RXK720959:RXV720978 SHG720959:SHR720978 SRC720959:SRN720978 TAY720959:TBJ720978 TKU720959:TLF720978 TUQ720959:TVB720978 UEM720959:UEX720978 UOI720959:UOT720978 UYE720959:UYP720978 VIA720959:VIL720978 VRW720959:VSH720978 WBS720959:WCD720978 WLO720959:WLZ720978 WVK720959:WVV720978 C786495:N786514 IY786495:JJ786514 SU786495:TF786514 ACQ786495:ADB786514 AMM786495:AMX786514 AWI786495:AWT786514 BGE786495:BGP786514 BQA786495:BQL786514 BZW786495:CAH786514 CJS786495:CKD786514 CTO786495:CTZ786514 DDK786495:DDV786514 DNG786495:DNR786514 DXC786495:DXN786514 EGY786495:EHJ786514 EQU786495:ERF786514 FAQ786495:FBB786514 FKM786495:FKX786514 FUI786495:FUT786514 GEE786495:GEP786514 GOA786495:GOL786514 GXW786495:GYH786514 HHS786495:HID786514 HRO786495:HRZ786514 IBK786495:IBV786514 ILG786495:ILR786514 IVC786495:IVN786514 JEY786495:JFJ786514 JOU786495:JPF786514 JYQ786495:JZB786514 KIM786495:KIX786514 KSI786495:KST786514 LCE786495:LCP786514 LMA786495:LML786514 LVW786495:LWH786514 MFS786495:MGD786514 MPO786495:MPZ786514 MZK786495:MZV786514 NJG786495:NJR786514 NTC786495:NTN786514 OCY786495:ODJ786514 OMU786495:ONF786514 OWQ786495:OXB786514 PGM786495:PGX786514 PQI786495:PQT786514 QAE786495:QAP786514 QKA786495:QKL786514 QTW786495:QUH786514 RDS786495:RED786514 RNO786495:RNZ786514 RXK786495:RXV786514 SHG786495:SHR786514 SRC786495:SRN786514 TAY786495:TBJ786514 TKU786495:TLF786514 TUQ786495:TVB786514 UEM786495:UEX786514 UOI786495:UOT786514 UYE786495:UYP786514 VIA786495:VIL786514 VRW786495:VSH786514 WBS786495:WCD786514 WLO786495:WLZ786514 WVK786495:WVV786514 C852031:N852050 IY852031:JJ852050 SU852031:TF852050 ACQ852031:ADB852050 AMM852031:AMX852050 AWI852031:AWT852050 BGE852031:BGP852050 BQA852031:BQL852050 BZW852031:CAH852050 CJS852031:CKD852050 CTO852031:CTZ852050 DDK852031:DDV852050 DNG852031:DNR852050 DXC852031:DXN852050 EGY852031:EHJ852050 EQU852031:ERF852050 FAQ852031:FBB852050 FKM852031:FKX852050 FUI852031:FUT852050 GEE852031:GEP852050 GOA852031:GOL852050 GXW852031:GYH852050 HHS852031:HID852050 HRO852031:HRZ852050 IBK852031:IBV852050 ILG852031:ILR852050 IVC852031:IVN852050 JEY852031:JFJ852050 JOU852031:JPF852050 JYQ852031:JZB852050 KIM852031:KIX852050 KSI852031:KST852050 LCE852031:LCP852050 LMA852031:LML852050 LVW852031:LWH852050 MFS852031:MGD852050 MPO852031:MPZ852050 MZK852031:MZV852050 NJG852031:NJR852050 NTC852031:NTN852050 OCY852031:ODJ852050 OMU852031:ONF852050 OWQ852031:OXB852050 PGM852031:PGX852050 PQI852031:PQT852050 QAE852031:QAP852050 QKA852031:QKL852050 QTW852031:QUH852050 RDS852031:RED852050 RNO852031:RNZ852050 RXK852031:RXV852050 SHG852031:SHR852050 SRC852031:SRN852050 TAY852031:TBJ852050 TKU852031:TLF852050 TUQ852031:TVB852050 UEM852031:UEX852050 UOI852031:UOT852050 UYE852031:UYP852050 VIA852031:VIL852050 VRW852031:VSH852050 WBS852031:WCD852050 WLO852031:WLZ852050 WVK852031:WVV852050 C917567:N917586 IY917567:JJ917586 SU917567:TF917586 ACQ917567:ADB917586 AMM917567:AMX917586 AWI917567:AWT917586 BGE917567:BGP917586 BQA917567:BQL917586 BZW917567:CAH917586 CJS917567:CKD917586 CTO917567:CTZ917586 DDK917567:DDV917586 DNG917567:DNR917586 DXC917567:DXN917586 EGY917567:EHJ917586 EQU917567:ERF917586 FAQ917567:FBB917586 FKM917567:FKX917586 FUI917567:FUT917586 GEE917567:GEP917586 GOA917567:GOL917586 GXW917567:GYH917586 HHS917567:HID917586 HRO917567:HRZ917586 IBK917567:IBV917586 ILG917567:ILR917586 IVC917567:IVN917586 JEY917567:JFJ917586 JOU917567:JPF917586 JYQ917567:JZB917586 KIM917567:KIX917586 KSI917567:KST917586 LCE917567:LCP917586 LMA917567:LML917586 LVW917567:LWH917586 MFS917567:MGD917586 MPO917567:MPZ917586 MZK917567:MZV917586 NJG917567:NJR917586 NTC917567:NTN917586 OCY917567:ODJ917586 OMU917567:ONF917586 OWQ917567:OXB917586 PGM917567:PGX917586 PQI917567:PQT917586 QAE917567:QAP917586 QKA917567:QKL917586 QTW917567:QUH917586 RDS917567:RED917586 RNO917567:RNZ917586 RXK917567:RXV917586 SHG917567:SHR917586 SRC917567:SRN917586 TAY917567:TBJ917586 TKU917567:TLF917586 TUQ917567:TVB917586 UEM917567:UEX917586 UOI917567:UOT917586 UYE917567:UYP917586 VIA917567:VIL917586 VRW917567:VSH917586 WBS917567:WCD917586 WLO917567:WLZ917586 WVK917567:WVV917586 C983103:N983122 IY983103:JJ983122 SU983103:TF983122 ACQ983103:ADB983122 AMM983103:AMX983122 AWI983103:AWT983122 BGE983103:BGP983122 BQA983103:BQL983122 BZW983103:CAH983122 CJS983103:CKD983122 CTO983103:CTZ983122 DDK983103:DDV983122 DNG983103:DNR983122 DXC983103:DXN983122 EGY983103:EHJ983122 EQU983103:ERF983122 FAQ983103:FBB983122 FKM983103:FKX983122 FUI983103:FUT983122 GEE983103:GEP983122 GOA983103:GOL983122 GXW983103:GYH983122 HHS983103:HID983122 HRO983103:HRZ983122 IBK983103:IBV983122 ILG983103:ILR983122 IVC983103:IVN983122 JEY983103:JFJ983122 JOU983103:JPF983122 JYQ983103:JZB983122 KIM983103:KIX983122 KSI983103:KST983122 LCE983103:LCP983122 LMA983103:LML983122 LVW983103:LWH983122 MFS983103:MGD983122 MPO983103:MPZ983122 MZK983103:MZV983122 NJG983103:NJR983122 NTC983103:NTN983122 OCY983103:ODJ983122 OMU983103:ONF983122 OWQ983103:OXB983122 PGM983103:PGX983122 PQI983103:PQT983122 QAE983103:QAP983122 QKA983103:QKL983122 QTW983103:QUH983122 RDS983103:RED983122 RNO983103:RNZ983122 RXK983103:RXV983122 SHG983103:SHR983122 SRC983103:SRN983122 TAY983103:TBJ983122 TKU983103:TLF983122 TUQ983103:TVB983122 UEM983103:UEX983122 UOI983103:UOT983122 UYE983103:UYP983122 VIA983103:VIL983122 VRW983103:VSH983122 WBS983103:WCD983122 WLO983103:WLZ983122 WVK983103:WVV983122 O66 O68 O70 O72" xr:uid="{96BE4028-E4B4-4A47-AC32-99A40C8E144C}"/>
  </dataValidations>
  <printOptions horizontalCentered="1"/>
  <pageMargins left="0.24" right="0.15" top="0.56000000000000005" bottom="0.57999999999999996" header="0.23" footer="0.23622047244094491"/>
  <pageSetup paperSize="9" scale="78" orientation="portrait" horizontalDpi="300" verticalDpi="300" r:id="rId1"/>
  <headerFooter alignWithMargins="0"/>
  <rowBreaks count="2" manualBreakCount="2">
    <brk id="29" max="17" man="1"/>
    <brk id="59" max="16383" man="1"/>
  </rowBreaks>
  <legacy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9A82DA-40FC-42ED-9DA0-DF620CD2BA0D}">
  <sheetPr>
    <tabColor theme="3" tint="0.59999389629810485"/>
  </sheetPr>
  <dimension ref="A1:N85"/>
  <sheetViews>
    <sheetView workbookViewId="0">
      <selection sqref="A1:N1"/>
    </sheetView>
  </sheetViews>
  <sheetFormatPr defaultRowHeight="12.75" x14ac:dyDescent="0.2"/>
  <sheetData>
    <row r="1" spans="1:14" ht="18.75" thickBot="1" x14ac:dyDescent="0.25">
      <c r="A1" s="302" t="s">
        <v>305</v>
      </c>
      <c r="B1" s="302"/>
      <c r="C1" s="302"/>
      <c r="D1" s="302"/>
      <c r="E1" s="302"/>
      <c r="F1" s="302"/>
      <c r="G1" s="302"/>
      <c r="H1" s="302"/>
      <c r="I1" s="302"/>
      <c r="J1" s="302"/>
      <c r="K1" s="302"/>
      <c r="L1" s="302"/>
      <c r="M1" s="302"/>
      <c r="N1" s="302"/>
    </row>
    <row r="2" spans="1:14" ht="13.5" thickBot="1" x14ac:dyDescent="0.25">
      <c r="A2" s="898" t="s">
        <v>262</v>
      </c>
      <c r="B2" s="305"/>
      <c r="C2" s="305"/>
      <c r="D2" s="305"/>
      <c r="E2" s="305" t="s">
        <v>0</v>
      </c>
      <c r="F2" s="305"/>
      <c r="G2" s="305"/>
      <c r="H2" s="305"/>
      <c r="I2" s="305" t="s">
        <v>1</v>
      </c>
      <c r="J2" s="305"/>
      <c r="K2" s="305"/>
      <c r="L2" s="305"/>
      <c r="M2" s="305"/>
      <c r="N2" s="306"/>
    </row>
    <row r="3" spans="1:14" x14ac:dyDescent="0.2">
      <c r="A3" s="899" t="s">
        <v>245</v>
      </c>
      <c r="B3" s="311"/>
      <c r="C3" s="311"/>
      <c r="D3" s="311"/>
      <c r="E3" s="311" t="s">
        <v>263</v>
      </c>
      <c r="F3" s="311"/>
      <c r="G3" s="311"/>
      <c r="H3" s="311"/>
      <c r="I3" s="313"/>
      <c r="J3" s="314"/>
      <c r="K3" s="314"/>
      <c r="L3" s="314"/>
      <c r="M3" s="314"/>
      <c r="N3" s="315"/>
    </row>
    <row r="4" spans="1:14" x14ac:dyDescent="0.2">
      <c r="A4" s="900"/>
      <c r="B4" s="312"/>
      <c r="C4" s="312"/>
      <c r="D4" s="312"/>
      <c r="E4" s="312"/>
      <c r="F4" s="312"/>
      <c r="G4" s="312"/>
      <c r="H4" s="312"/>
      <c r="I4" s="316"/>
      <c r="J4" s="317"/>
      <c r="K4" s="317"/>
      <c r="L4" s="317"/>
      <c r="M4" s="317"/>
      <c r="N4" s="318"/>
    </row>
    <row r="5" spans="1:14" x14ac:dyDescent="0.2">
      <c r="A5" s="289" t="s">
        <v>2</v>
      </c>
      <c r="B5" s="290"/>
      <c r="C5" s="894"/>
      <c r="D5" s="894"/>
      <c r="E5" s="894"/>
      <c r="F5" s="894"/>
      <c r="G5" s="894"/>
      <c r="H5" s="894"/>
      <c r="I5" s="290" t="s">
        <v>3</v>
      </c>
      <c r="J5" s="290"/>
      <c r="K5" s="894"/>
      <c r="L5" s="894"/>
      <c r="M5" s="894"/>
      <c r="N5" s="895"/>
    </row>
    <row r="6" spans="1:14" x14ac:dyDescent="0.2">
      <c r="A6" s="295" t="s">
        <v>4</v>
      </c>
      <c r="B6" s="296"/>
      <c r="C6" s="896"/>
      <c r="D6" s="896"/>
      <c r="E6" s="896"/>
      <c r="F6" s="896"/>
      <c r="G6" s="896"/>
      <c r="H6" s="896"/>
      <c r="I6" s="296" t="s">
        <v>5</v>
      </c>
      <c r="J6" s="296"/>
      <c r="K6" s="896"/>
      <c r="L6" s="896"/>
      <c r="M6" s="896"/>
      <c r="N6" s="897"/>
    </row>
    <row r="7" spans="1:14" x14ac:dyDescent="0.2">
      <c r="A7" s="333" t="s">
        <v>6</v>
      </c>
      <c r="B7" s="334"/>
      <c r="C7" s="907" t="s">
        <v>283</v>
      </c>
      <c r="D7" s="908"/>
      <c r="E7" s="908"/>
      <c r="F7" s="908"/>
      <c r="G7" s="908"/>
      <c r="H7" s="908"/>
      <c r="I7" s="908"/>
      <c r="J7" s="908"/>
      <c r="K7" s="908"/>
      <c r="L7" s="908"/>
      <c r="M7" s="908"/>
      <c r="N7" s="909"/>
    </row>
    <row r="8" spans="1:14" x14ac:dyDescent="0.2">
      <c r="A8" s="29"/>
      <c r="B8" s="2"/>
      <c r="C8" s="910" t="s">
        <v>284</v>
      </c>
      <c r="D8" s="911"/>
      <c r="E8" s="911"/>
      <c r="F8" s="911"/>
      <c r="G8" s="911"/>
      <c r="H8" s="911"/>
      <c r="I8" s="911"/>
      <c r="J8" s="911"/>
      <c r="K8" s="911"/>
      <c r="L8" s="911"/>
      <c r="M8" s="911"/>
      <c r="N8" s="912"/>
    </row>
    <row r="9" spans="1:14" x14ac:dyDescent="0.2">
      <c r="A9" s="3"/>
      <c r="B9" s="4"/>
      <c r="C9" s="910"/>
      <c r="D9" s="911"/>
      <c r="E9" s="911"/>
      <c r="F9" s="911"/>
      <c r="G9" s="911"/>
      <c r="H9" s="911"/>
      <c r="I9" s="911"/>
      <c r="J9" s="911"/>
      <c r="K9" s="911"/>
      <c r="L9" s="911"/>
      <c r="M9" s="911"/>
      <c r="N9" s="912"/>
    </row>
    <row r="10" spans="1:14" x14ac:dyDescent="0.2">
      <c r="A10" s="344" t="s">
        <v>7</v>
      </c>
      <c r="B10" s="345"/>
      <c r="C10" s="910"/>
      <c r="D10" s="911"/>
      <c r="E10" s="911"/>
      <c r="F10" s="911"/>
      <c r="G10" s="911"/>
      <c r="H10" s="911"/>
      <c r="I10" s="911"/>
      <c r="J10" s="911"/>
      <c r="K10" s="911"/>
      <c r="L10" s="911"/>
      <c r="M10" s="911"/>
      <c r="N10" s="912"/>
    </row>
    <row r="11" spans="1:14" x14ac:dyDescent="0.2">
      <c r="A11" s="344"/>
      <c r="B11" s="345"/>
      <c r="C11" s="910"/>
      <c r="D11" s="911"/>
      <c r="E11" s="911"/>
      <c r="F11" s="911"/>
      <c r="G11" s="911"/>
      <c r="H11" s="911"/>
      <c r="I11" s="911"/>
      <c r="J11" s="911"/>
      <c r="K11" s="911"/>
      <c r="L11" s="911"/>
      <c r="M11" s="911"/>
      <c r="N11" s="912"/>
    </row>
    <row r="12" spans="1:14" x14ac:dyDescent="0.2">
      <c r="A12" s="344"/>
      <c r="B12" s="345"/>
      <c r="C12" s="910"/>
      <c r="D12" s="911"/>
      <c r="E12" s="911"/>
      <c r="F12" s="911"/>
      <c r="G12" s="911"/>
      <c r="H12" s="911"/>
      <c r="I12" s="911"/>
      <c r="J12" s="911"/>
      <c r="K12" s="911"/>
      <c r="L12" s="911"/>
      <c r="M12" s="911"/>
      <c r="N12" s="912"/>
    </row>
    <row r="13" spans="1:14" x14ac:dyDescent="0.2">
      <c r="A13" s="344"/>
      <c r="B13" s="345"/>
      <c r="C13" s="910"/>
      <c r="D13" s="911"/>
      <c r="E13" s="911"/>
      <c r="F13" s="911"/>
      <c r="G13" s="911"/>
      <c r="H13" s="911"/>
      <c r="I13" s="911"/>
      <c r="J13" s="911"/>
      <c r="K13" s="911"/>
      <c r="L13" s="911"/>
      <c r="M13" s="911"/>
      <c r="N13" s="912"/>
    </row>
    <row r="14" spans="1:14" x14ac:dyDescent="0.2">
      <c r="A14" s="344"/>
      <c r="B14" s="345"/>
      <c r="C14" s="910"/>
      <c r="D14" s="911"/>
      <c r="E14" s="911"/>
      <c r="F14" s="911"/>
      <c r="G14" s="911"/>
      <c r="H14" s="911"/>
      <c r="I14" s="911"/>
      <c r="J14" s="911"/>
      <c r="K14" s="911"/>
      <c r="L14" s="911"/>
      <c r="M14" s="911"/>
      <c r="N14" s="912"/>
    </row>
    <row r="15" spans="1:14" x14ac:dyDescent="0.2">
      <c r="A15" s="344"/>
      <c r="B15" s="345"/>
      <c r="C15" s="910"/>
      <c r="D15" s="911"/>
      <c r="E15" s="911"/>
      <c r="F15" s="911"/>
      <c r="G15" s="911"/>
      <c r="H15" s="911"/>
      <c r="I15" s="911"/>
      <c r="J15" s="911"/>
      <c r="K15" s="911"/>
      <c r="L15" s="911"/>
      <c r="M15" s="911"/>
      <c r="N15" s="912"/>
    </row>
    <row r="16" spans="1:14" x14ac:dyDescent="0.2">
      <c r="A16" s="344"/>
      <c r="B16" s="345"/>
      <c r="C16" s="910"/>
      <c r="D16" s="911"/>
      <c r="E16" s="911"/>
      <c r="F16" s="911"/>
      <c r="G16" s="911"/>
      <c r="H16" s="911"/>
      <c r="I16" s="911"/>
      <c r="J16" s="911"/>
      <c r="K16" s="911"/>
      <c r="L16" s="911"/>
      <c r="M16" s="911"/>
      <c r="N16" s="912"/>
    </row>
    <row r="17" spans="1:14" x14ac:dyDescent="0.2">
      <c r="A17" s="344"/>
      <c r="B17" s="345"/>
      <c r="C17" s="910"/>
      <c r="D17" s="911"/>
      <c r="E17" s="911"/>
      <c r="F17" s="911"/>
      <c r="G17" s="911"/>
      <c r="H17" s="911"/>
      <c r="I17" s="911"/>
      <c r="J17" s="911"/>
      <c r="K17" s="911"/>
      <c r="L17" s="911"/>
      <c r="M17" s="911"/>
      <c r="N17" s="912"/>
    </row>
    <row r="18" spans="1:14" x14ac:dyDescent="0.2">
      <c r="A18" s="346"/>
      <c r="B18" s="347"/>
      <c r="C18" s="913"/>
      <c r="D18" s="914"/>
      <c r="E18" s="914"/>
      <c r="F18" s="914"/>
      <c r="G18" s="914"/>
      <c r="H18" s="914"/>
      <c r="I18" s="914"/>
      <c r="J18" s="914"/>
      <c r="K18" s="914"/>
      <c r="L18" s="914"/>
      <c r="M18" s="914"/>
      <c r="N18" s="915"/>
    </row>
    <row r="19" spans="1:14" x14ac:dyDescent="0.2">
      <c r="A19" s="5"/>
      <c r="B19" s="6"/>
      <c r="C19" s="348"/>
      <c r="D19" s="349"/>
      <c r="E19" s="349"/>
      <c r="F19" s="349"/>
      <c r="G19" s="349"/>
      <c r="H19" s="350"/>
      <c r="I19" s="354">
        <v>2026</v>
      </c>
      <c r="J19" s="354"/>
      <c r="K19" s="354">
        <v>2027</v>
      </c>
      <c r="L19" s="354"/>
      <c r="M19" s="354">
        <v>2028</v>
      </c>
      <c r="N19" s="354"/>
    </row>
    <row r="20" spans="1:14" x14ac:dyDescent="0.2">
      <c r="A20" s="5"/>
      <c r="B20" s="6"/>
      <c r="C20" s="351"/>
      <c r="D20" s="352"/>
      <c r="E20" s="352"/>
      <c r="F20" s="352"/>
      <c r="G20" s="352"/>
      <c r="H20" s="353"/>
      <c r="I20" s="319" t="s">
        <v>41</v>
      </c>
      <c r="J20" s="319"/>
      <c r="K20" s="319"/>
      <c r="L20" s="319"/>
      <c r="M20" s="319" t="s">
        <v>43</v>
      </c>
      <c r="N20" s="320"/>
    </row>
    <row r="21" spans="1:14" x14ac:dyDescent="0.2">
      <c r="A21" s="321" t="s">
        <v>9</v>
      </c>
      <c r="B21" s="322"/>
      <c r="C21" s="322"/>
      <c r="D21" s="322"/>
      <c r="E21" s="322"/>
      <c r="F21" s="322"/>
      <c r="G21" s="322"/>
      <c r="H21" s="322"/>
      <c r="I21" s="322"/>
      <c r="J21" s="322"/>
      <c r="K21" s="322"/>
      <c r="L21" s="322"/>
      <c r="M21" s="322"/>
      <c r="N21" s="323"/>
    </row>
    <row r="22" spans="1:14" x14ac:dyDescent="0.2">
      <c r="A22" s="30">
        <f>IF(B22&lt;&gt;"",1,"")</f>
        <v>1</v>
      </c>
      <c r="B22" s="330" t="s">
        <v>267</v>
      </c>
      <c r="C22" s="331"/>
      <c r="D22" s="331"/>
      <c r="E22" s="331"/>
      <c r="F22" s="331"/>
      <c r="G22" s="332"/>
      <c r="H22" s="31"/>
      <c r="I22" s="327"/>
      <c r="J22" s="328"/>
      <c r="K22" s="328"/>
      <c r="L22" s="328"/>
      <c r="M22" s="328"/>
      <c r="N22" s="329"/>
    </row>
    <row r="23" spans="1:14" x14ac:dyDescent="0.2">
      <c r="A23" s="32">
        <v>2</v>
      </c>
      <c r="B23" s="330" t="s">
        <v>285</v>
      </c>
      <c r="C23" s="331"/>
      <c r="D23" s="331"/>
      <c r="E23" s="331"/>
      <c r="F23" s="331"/>
      <c r="G23" s="332"/>
      <c r="H23" s="33" t="str">
        <f>IF(I23&lt;&gt;"",H22+1,"")</f>
        <v/>
      </c>
      <c r="I23" s="330"/>
      <c r="J23" s="331"/>
      <c r="K23" s="331"/>
      <c r="L23" s="331"/>
      <c r="M23" s="331"/>
      <c r="N23" s="332"/>
    </row>
    <row r="24" spans="1:14" x14ac:dyDescent="0.2">
      <c r="A24" s="32">
        <v>3</v>
      </c>
      <c r="B24" s="330" t="s">
        <v>269</v>
      </c>
      <c r="C24" s="331"/>
      <c r="D24" s="331"/>
      <c r="E24" s="331"/>
      <c r="F24" s="331"/>
      <c r="G24" s="332"/>
      <c r="H24" s="33" t="str">
        <f>IF(I24&lt;&gt;"",H23+1,"")</f>
        <v/>
      </c>
      <c r="I24" s="330"/>
      <c r="J24" s="331"/>
      <c r="K24" s="331"/>
      <c r="L24" s="331"/>
      <c r="M24" s="331"/>
      <c r="N24" s="332"/>
    </row>
    <row r="25" spans="1:14" x14ac:dyDescent="0.2">
      <c r="A25" s="34">
        <v>4</v>
      </c>
      <c r="B25" s="330" t="s">
        <v>270</v>
      </c>
      <c r="C25" s="331"/>
      <c r="D25" s="331"/>
      <c r="E25" s="331"/>
      <c r="F25" s="331"/>
      <c r="G25" s="332"/>
      <c r="H25" s="35" t="str">
        <f>IF(I25&lt;&gt;"",H24+1,"")</f>
        <v/>
      </c>
      <c r="I25" s="360"/>
      <c r="J25" s="361"/>
      <c r="K25" s="361"/>
      <c r="L25" s="361"/>
      <c r="M25" s="361"/>
      <c r="N25" s="362"/>
    </row>
    <row r="26" spans="1:14" x14ac:dyDescent="0.2">
      <c r="A26" s="7"/>
      <c r="B26" s="8"/>
      <c r="C26" s="8"/>
      <c r="D26" s="8"/>
      <c r="E26" s="8"/>
      <c r="F26" s="8"/>
      <c r="G26" s="8"/>
      <c r="H26" s="8"/>
      <c r="I26" s="8"/>
      <c r="J26" s="8"/>
      <c r="K26" s="8"/>
      <c r="L26" s="8"/>
      <c r="M26" s="8"/>
      <c r="N26" s="9"/>
    </row>
    <row r="27" spans="1:14" x14ac:dyDescent="0.2">
      <c r="A27" s="363" t="s">
        <v>10</v>
      </c>
      <c r="B27" s="364"/>
      <c r="C27" s="364"/>
      <c r="D27" s="364"/>
      <c r="E27" s="364"/>
      <c r="F27" s="364"/>
      <c r="G27" s="364"/>
      <c r="H27" s="364"/>
      <c r="I27" s="364"/>
      <c r="J27" s="364"/>
      <c r="K27" s="364"/>
      <c r="L27" s="364"/>
      <c r="M27" s="364"/>
      <c r="N27" s="365"/>
    </row>
    <row r="28" spans="1:14" x14ac:dyDescent="0.2">
      <c r="A28" s="366" t="s">
        <v>38</v>
      </c>
      <c r="B28" s="367"/>
      <c r="C28" s="367"/>
      <c r="D28" s="367"/>
      <c r="E28" s="367"/>
      <c r="F28" s="367"/>
      <c r="G28" s="368" t="s">
        <v>11</v>
      </c>
      <c r="H28" s="369"/>
      <c r="I28" s="368" t="s">
        <v>12</v>
      </c>
      <c r="J28" s="369"/>
      <c r="K28" s="368" t="s">
        <v>13</v>
      </c>
      <c r="L28" s="369"/>
      <c r="M28" s="20">
        <v>2026</v>
      </c>
      <c r="N28" s="20">
        <v>2027</v>
      </c>
    </row>
    <row r="29" spans="1:14" x14ac:dyDescent="0.2">
      <c r="A29" s="916"/>
      <c r="B29" s="917"/>
      <c r="C29" s="917"/>
      <c r="D29" s="917"/>
      <c r="E29" s="917"/>
      <c r="F29" s="918"/>
      <c r="G29" s="370"/>
      <c r="H29" s="371"/>
      <c r="I29" s="370"/>
      <c r="J29" s="371"/>
      <c r="K29" s="370"/>
      <c r="L29" s="371"/>
      <c r="M29" s="154"/>
      <c r="N29" s="22"/>
    </row>
    <row r="30" spans="1:14" x14ac:dyDescent="0.2">
      <c r="A30" s="355"/>
      <c r="B30" s="356"/>
      <c r="C30" s="356"/>
      <c r="D30" s="356"/>
      <c r="E30" s="356"/>
      <c r="F30" s="357"/>
      <c r="G30" s="358"/>
      <c r="H30" s="359"/>
      <c r="I30" s="358"/>
      <c r="J30" s="359"/>
      <c r="K30" s="358"/>
      <c r="L30" s="359"/>
      <c r="M30" s="155"/>
      <c r="N30" s="23"/>
    </row>
    <row r="31" spans="1:14" x14ac:dyDescent="0.2">
      <c r="A31" s="355"/>
      <c r="B31" s="356"/>
      <c r="C31" s="356"/>
      <c r="D31" s="356"/>
      <c r="E31" s="356"/>
      <c r="F31" s="357"/>
      <c r="G31" s="358"/>
      <c r="H31" s="359"/>
      <c r="I31" s="358"/>
      <c r="J31" s="359"/>
      <c r="K31" s="358"/>
      <c r="L31" s="359"/>
      <c r="M31" s="155"/>
      <c r="N31" s="23"/>
    </row>
    <row r="32" spans="1:14" x14ac:dyDescent="0.2">
      <c r="A32" s="355"/>
      <c r="B32" s="356"/>
      <c r="C32" s="356"/>
      <c r="D32" s="356"/>
      <c r="E32" s="356"/>
      <c r="F32" s="357"/>
      <c r="G32" s="358"/>
      <c r="H32" s="359"/>
      <c r="I32" s="358"/>
      <c r="J32" s="359"/>
      <c r="K32" s="358"/>
      <c r="L32" s="359"/>
      <c r="M32" s="155"/>
      <c r="N32" s="23"/>
    </row>
    <row r="33" spans="1:14" x14ac:dyDescent="0.2">
      <c r="A33" s="355"/>
      <c r="B33" s="356"/>
      <c r="C33" s="356"/>
      <c r="D33" s="356"/>
      <c r="E33" s="356"/>
      <c r="F33" s="357"/>
      <c r="G33" s="375"/>
      <c r="H33" s="359"/>
      <c r="I33" s="358"/>
      <c r="J33" s="359"/>
      <c r="K33" s="358"/>
      <c r="L33" s="359"/>
      <c r="M33" s="155"/>
      <c r="N33" s="23"/>
    </row>
    <row r="34" spans="1:14" x14ac:dyDescent="0.2">
      <c r="A34" s="358"/>
      <c r="B34" s="919"/>
      <c r="C34" s="919"/>
      <c r="D34" s="919"/>
      <c r="E34" s="919"/>
      <c r="F34" s="359"/>
      <c r="G34" s="358"/>
      <c r="H34" s="359"/>
      <c r="I34" s="358"/>
      <c r="J34" s="359"/>
      <c r="K34" s="358"/>
      <c r="L34" s="359"/>
      <c r="M34" s="155"/>
      <c r="N34" s="23"/>
    </row>
    <row r="35" spans="1:14" x14ac:dyDescent="0.2">
      <c r="A35" s="358"/>
      <c r="B35" s="919"/>
      <c r="C35" s="919"/>
      <c r="D35" s="919"/>
      <c r="E35" s="919"/>
      <c r="F35" s="359"/>
      <c r="G35" s="358"/>
      <c r="H35" s="359"/>
      <c r="I35" s="358"/>
      <c r="J35" s="359"/>
      <c r="K35" s="358"/>
      <c r="L35" s="359"/>
      <c r="M35" s="155"/>
      <c r="N35" s="23"/>
    </row>
    <row r="36" spans="1:14" x14ac:dyDescent="0.2">
      <c r="A36" s="366" t="s">
        <v>271</v>
      </c>
      <c r="B36" s="367"/>
      <c r="C36" s="367"/>
      <c r="D36" s="367"/>
      <c r="E36" s="367"/>
      <c r="F36" s="367"/>
      <c r="G36" s="368" t="s">
        <v>11</v>
      </c>
      <c r="H36" s="369"/>
      <c r="I36" s="368" t="s">
        <v>12</v>
      </c>
      <c r="J36" s="369"/>
      <c r="K36" s="368" t="s">
        <v>13</v>
      </c>
      <c r="L36" s="369"/>
      <c r="M36" s="20">
        <v>2026</v>
      </c>
      <c r="N36" s="20">
        <v>2027</v>
      </c>
    </row>
    <row r="37" spans="1:14" x14ac:dyDescent="0.2">
      <c r="A37" s="916" t="s">
        <v>57</v>
      </c>
      <c r="B37" s="917"/>
      <c r="C37" s="917"/>
      <c r="D37" s="917"/>
      <c r="E37" s="917"/>
      <c r="F37" s="918"/>
      <c r="G37" s="920">
        <v>1</v>
      </c>
      <c r="H37" s="371"/>
      <c r="I37" s="370"/>
      <c r="J37" s="371"/>
      <c r="K37" s="370"/>
      <c r="L37" s="371"/>
      <c r="M37" s="154"/>
      <c r="N37" s="22"/>
    </row>
    <row r="38" spans="1:14" x14ac:dyDescent="0.2">
      <c r="A38" s="358"/>
      <c r="B38" s="919"/>
      <c r="C38" s="919"/>
      <c r="D38" s="919"/>
      <c r="E38" s="919"/>
      <c r="F38" s="359"/>
      <c r="G38" s="358"/>
      <c r="H38" s="359"/>
      <c r="I38" s="358"/>
      <c r="J38" s="359"/>
      <c r="K38" s="358"/>
      <c r="L38" s="359"/>
      <c r="M38" s="155"/>
      <c r="N38" s="23"/>
    </row>
    <row r="39" spans="1:14" x14ac:dyDescent="0.2">
      <c r="A39" s="358"/>
      <c r="B39" s="919"/>
      <c r="C39" s="919"/>
      <c r="D39" s="919"/>
      <c r="E39" s="919"/>
      <c r="F39" s="359"/>
      <c r="G39" s="358"/>
      <c r="H39" s="359"/>
      <c r="I39" s="358"/>
      <c r="J39" s="359"/>
      <c r="K39" s="358"/>
      <c r="L39" s="359"/>
      <c r="M39" s="155"/>
      <c r="N39" s="23"/>
    </row>
    <row r="40" spans="1:14" x14ac:dyDescent="0.2">
      <c r="A40" s="366" t="s">
        <v>39</v>
      </c>
      <c r="B40" s="367"/>
      <c r="C40" s="367"/>
      <c r="D40" s="367"/>
      <c r="E40" s="367"/>
      <c r="F40" s="367"/>
      <c r="G40" s="368" t="s">
        <v>11</v>
      </c>
      <c r="H40" s="369"/>
      <c r="I40" s="368" t="s">
        <v>12</v>
      </c>
      <c r="J40" s="369"/>
      <c r="K40" s="368" t="s">
        <v>13</v>
      </c>
      <c r="L40" s="369"/>
      <c r="M40" s="20">
        <v>2026</v>
      </c>
      <c r="N40" s="20">
        <v>2027</v>
      </c>
    </row>
    <row r="41" spans="1:14" x14ac:dyDescent="0.2">
      <c r="A41" s="921" t="s">
        <v>43</v>
      </c>
      <c r="B41" s="922"/>
      <c r="C41" s="922"/>
      <c r="D41" s="922"/>
      <c r="E41" s="922"/>
      <c r="F41" s="923"/>
      <c r="G41" s="924"/>
      <c r="H41" s="925"/>
      <c r="I41" s="924"/>
      <c r="J41" s="925"/>
      <c r="K41" s="924"/>
      <c r="L41" s="925"/>
      <c r="M41" s="163"/>
      <c r="N41" s="164"/>
    </row>
    <row r="42" spans="1:14" x14ac:dyDescent="0.2">
      <c r="A42" s="358"/>
      <c r="B42" s="919"/>
      <c r="C42" s="919"/>
      <c r="D42" s="919"/>
      <c r="E42" s="919"/>
      <c r="F42" s="359"/>
      <c r="G42" s="358"/>
      <c r="H42" s="359"/>
      <c r="I42" s="358"/>
      <c r="J42" s="359"/>
      <c r="K42" s="358"/>
      <c r="L42" s="359"/>
      <c r="M42" s="155"/>
      <c r="N42" s="23"/>
    </row>
    <row r="43" spans="1:14" x14ac:dyDescent="0.2">
      <c r="A43" s="358"/>
      <c r="B43" s="919"/>
      <c r="C43" s="919"/>
      <c r="D43" s="919"/>
      <c r="E43" s="919"/>
      <c r="F43" s="359"/>
      <c r="G43" s="358"/>
      <c r="H43" s="359"/>
      <c r="I43" s="358"/>
      <c r="J43" s="359"/>
      <c r="K43" s="358"/>
      <c r="L43" s="359"/>
      <c r="M43" s="155"/>
      <c r="N43" s="23"/>
    </row>
    <row r="44" spans="1:14" x14ac:dyDescent="0.2">
      <c r="A44" s="358"/>
      <c r="B44" s="919"/>
      <c r="C44" s="919"/>
      <c r="D44" s="919"/>
      <c r="E44" s="919"/>
      <c r="F44" s="359"/>
      <c r="G44" s="358"/>
      <c r="H44" s="359"/>
      <c r="I44" s="358"/>
      <c r="J44" s="359"/>
      <c r="K44" s="358"/>
      <c r="L44" s="359"/>
      <c r="M44" s="155"/>
      <c r="N44" s="23"/>
    </row>
    <row r="45" spans="1:14" x14ac:dyDescent="0.2">
      <c r="A45" s="366" t="s">
        <v>14</v>
      </c>
      <c r="B45" s="367"/>
      <c r="C45" s="367"/>
      <c r="D45" s="367"/>
      <c r="E45" s="367"/>
      <c r="F45" s="367"/>
      <c r="G45" s="368" t="s">
        <v>11</v>
      </c>
      <c r="H45" s="369"/>
      <c r="I45" s="368" t="s">
        <v>12</v>
      </c>
      <c r="J45" s="369"/>
      <c r="K45" s="368" t="s">
        <v>13</v>
      </c>
      <c r="L45" s="369"/>
      <c r="M45" s="20">
        <v>2026</v>
      </c>
      <c r="N45" s="20">
        <v>2027</v>
      </c>
    </row>
    <row r="46" spans="1:14" x14ac:dyDescent="0.2">
      <c r="A46" s="355"/>
      <c r="B46" s="356"/>
      <c r="C46" s="356"/>
      <c r="D46" s="356"/>
      <c r="E46" s="356"/>
      <c r="F46" s="357"/>
      <c r="G46" s="375"/>
      <c r="H46" s="359"/>
      <c r="I46" s="370"/>
      <c r="J46" s="371"/>
      <c r="K46" s="370"/>
      <c r="L46" s="371"/>
      <c r="M46" s="154"/>
      <c r="N46" s="22"/>
    </row>
    <row r="47" spans="1:14" x14ac:dyDescent="0.2">
      <c r="A47" s="358"/>
      <c r="B47" s="919"/>
      <c r="C47" s="919"/>
      <c r="D47" s="919"/>
      <c r="E47" s="919"/>
      <c r="F47" s="359"/>
      <c r="G47" s="358"/>
      <c r="H47" s="359"/>
      <c r="I47" s="358"/>
      <c r="J47" s="359"/>
      <c r="K47" s="358"/>
      <c r="L47" s="359"/>
      <c r="M47" s="155"/>
      <c r="N47" s="23"/>
    </row>
    <row r="48" spans="1:14" x14ac:dyDescent="0.2">
      <c r="A48" s="358"/>
      <c r="B48" s="919"/>
      <c r="C48" s="919"/>
      <c r="D48" s="919"/>
      <c r="E48" s="919"/>
      <c r="F48" s="359"/>
      <c r="G48" s="358"/>
      <c r="H48" s="359"/>
      <c r="I48" s="358"/>
      <c r="J48" s="359"/>
      <c r="K48" s="358"/>
      <c r="L48" s="359"/>
      <c r="M48" s="155"/>
      <c r="N48" s="23"/>
    </row>
    <row r="49" spans="1:14" x14ac:dyDescent="0.2">
      <c r="A49" s="372"/>
      <c r="B49" s="373"/>
      <c r="C49" s="373"/>
      <c r="D49" s="373"/>
      <c r="E49" s="373"/>
      <c r="F49" s="374"/>
      <c r="G49" s="372"/>
      <c r="H49" s="374"/>
      <c r="I49" s="372"/>
      <c r="J49" s="374"/>
      <c r="K49" s="372"/>
      <c r="L49" s="374"/>
      <c r="M49" s="152"/>
      <c r="N49" s="25"/>
    </row>
    <row r="50" spans="1:14" x14ac:dyDescent="0.2">
      <c r="A50" s="1"/>
      <c r="B50" s="1"/>
      <c r="C50" s="1"/>
      <c r="D50" s="1"/>
      <c r="E50" s="1"/>
      <c r="F50" s="1"/>
      <c r="G50" s="1"/>
      <c r="H50" s="1"/>
      <c r="I50" s="1"/>
      <c r="J50" s="1"/>
      <c r="K50" s="1"/>
      <c r="L50" s="1"/>
      <c r="M50" s="1"/>
      <c r="N50" s="1"/>
    </row>
    <row r="51" spans="1:14" x14ac:dyDescent="0.2">
      <c r="A51" s="363" t="s">
        <v>15</v>
      </c>
      <c r="B51" s="364"/>
      <c r="C51" s="364"/>
      <c r="D51" s="364"/>
      <c r="E51" s="364"/>
      <c r="F51" s="364"/>
      <c r="G51" s="364"/>
      <c r="H51" s="364"/>
      <c r="I51" s="364"/>
      <c r="J51" s="364"/>
      <c r="K51" s="364"/>
      <c r="L51" s="364"/>
      <c r="M51" s="364"/>
      <c r="N51" s="365"/>
    </row>
    <row r="52" spans="1:14" ht="43.5" thickBot="1" x14ac:dyDescent="0.25">
      <c r="A52" s="334" t="s">
        <v>16</v>
      </c>
      <c r="B52" s="334"/>
      <c r="C52" s="36" t="s">
        <v>17</v>
      </c>
      <c r="D52" s="36" t="s">
        <v>18</v>
      </c>
      <c r="E52" s="36" t="s">
        <v>19</v>
      </c>
      <c r="F52" s="36" t="s">
        <v>20</v>
      </c>
      <c r="G52" s="36" t="s">
        <v>21</v>
      </c>
      <c r="H52" s="36" t="s">
        <v>22</v>
      </c>
      <c r="I52" s="36" t="s">
        <v>23</v>
      </c>
      <c r="J52" s="36" t="s">
        <v>24</v>
      </c>
      <c r="K52" s="36" t="s">
        <v>25</v>
      </c>
      <c r="L52" s="36" t="s">
        <v>26</v>
      </c>
      <c r="M52" s="36" t="s">
        <v>27</v>
      </c>
      <c r="N52" s="36" t="s">
        <v>28</v>
      </c>
    </row>
    <row r="53" spans="1:14" x14ac:dyDescent="0.2">
      <c r="A53" s="376">
        <f>IF(A22&gt;0,A22,"")</f>
        <v>1</v>
      </c>
      <c r="B53" s="377"/>
      <c r="C53" s="14"/>
      <c r="D53" s="14"/>
      <c r="E53" s="14"/>
      <c r="F53" s="14" t="s">
        <v>56</v>
      </c>
      <c r="G53" s="14"/>
      <c r="H53" s="14"/>
      <c r="I53" s="14"/>
      <c r="J53" s="14"/>
      <c r="K53" s="14"/>
      <c r="L53" s="14"/>
      <c r="M53" s="14"/>
      <c r="N53" s="14"/>
    </row>
    <row r="54" spans="1:14" ht="13.5" thickBot="1" x14ac:dyDescent="0.25">
      <c r="A54" s="378"/>
      <c r="B54" s="379"/>
      <c r="C54" s="15"/>
      <c r="D54" s="15"/>
      <c r="E54" s="15"/>
      <c r="F54" s="15"/>
      <c r="G54" s="15"/>
      <c r="H54" s="15"/>
      <c r="I54" s="15"/>
      <c r="J54" s="15"/>
      <c r="K54" s="15"/>
      <c r="L54" s="15"/>
      <c r="M54" s="15"/>
      <c r="N54" s="15"/>
    </row>
    <row r="55" spans="1:14" x14ac:dyDescent="0.2">
      <c r="A55" s="376">
        <f>IF(A23&gt;0,A23,"")</f>
        <v>2</v>
      </c>
      <c r="B55" s="377"/>
      <c r="C55" s="14"/>
      <c r="D55" s="14"/>
      <c r="E55" s="14"/>
      <c r="F55" s="14"/>
      <c r="G55" s="14"/>
      <c r="H55" s="14" t="s">
        <v>56</v>
      </c>
      <c r="I55" s="14"/>
      <c r="J55" s="14"/>
      <c r="K55" s="14"/>
      <c r="L55" s="14"/>
      <c r="M55" s="14"/>
      <c r="N55" s="14"/>
    </row>
    <row r="56" spans="1:14" ht="13.5" thickBot="1" x14ac:dyDescent="0.25">
      <c r="A56" s="378"/>
      <c r="B56" s="379"/>
      <c r="C56" s="15"/>
      <c r="D56" s="15"/>
      <c r="E56" s="15"/>
      <c r="F56" s="15"/>
      <c r="G56" s="15"/>
      <c r="H56" s="15"/>
      <c r="I56" s="15"/>
      <c r="J56" s="15"/>
      <c r="K56" s="15"/>
      <c r="L56" s="15"/>
      <c r="M56" s="15"/>
      <c r="N56" s="15"/>
    </row>
    <row r="57" spans="1:14" x14ac:dyDescent="0.2">
      <c r="A57" s="376">
        <f>IF(A24&gt;0,A24,"")</f>
        <v>3</v>
      </c>
      <c r="B57" s="377"/>
      <c r="C57" s="14"/>
      <c r="D57" s="14"/>
      <c r="E57" s="14"/>
      <c r="F57" s="14"/>
      <c r="G57" s="14"/>
      <c r="H57" s="14"/>
      <c r="I57" s="14" t="s">
        <v>56</v>
      </c>
      <c r="J57" s="14"/>
      <c r="K57" s="14"/>
      <c r="L57" s="14"/>
      <c r="M57" s="14"/>
      <c r="N57" s="14"/>
    </row>
    <row r="58" spans="1:14" ht="13.5" thickBot="1" x14ac:dyDescent="0.25">
      <c r="A58" s="378"/>
      <c r="B58" s="379"/>
      <c r="C58" s="15"/>
      <c r="D58" s="15"/>
      <c r="E58" s="15"/>
      <c r="F58" s="15"/>
      <c r="G58" s="15"/>
      <c r="H58" s="15"/>
      <c r="I58" s="15"/>
      <c r="J58" s="15"/>
      <c r="K58" s="15"/>
      <c r="L58" s="15"/>
      <c r="M58" s="15"/>
      <c r="N58" s="15"/>
    </row>
    <row r="59" spans="1:14" x14ac:dyDescent="0.2">
      <c r="A59" s="376">
        <f>IF(A25&gt;0,A25,"")</f>
        <v>4</v>
      </c>
      <c r="B59" s="377"/>
      <c r="C59" s="14"/>
      <c r="D59" s="14"/>
      <c r="E59" s="14"/>
      <c r="F59" s="14"/>
      <c r="G59" s="14"/>
      <c r="H59" s="14"/>
      <c r="I59" s="14"/>
      <c r="J59" s="14"/>
      <c r="K59" s="14" t="s">
        <v>56</v>
      </c>
      <c r="L59" s="14"/>
      <c r="M59" s="14"/>
      <c r="N59" s="14"/>
    </row>
    <row r="60" spans="1:14" ht="13.5" thickBot="1" x14ac:dyDescent="0.25">
      <c r="A60" s="378"/>
      <c r="B60" s="379"/>
      <c r="C60" s="15"/>
      <c r="D60" s="15"/>
      <c r="E60" s="15"/>
      <c r="F60" s="15"/>
      <c r="G60" s="15"/>
      <c r="H60" s="15"/>
      <c r="I60" s="15"/>
      <c r="J60" s="15"/>
      <c r="K60" s="15"/>
      <c r="L60" s="15"/>
      <c r="M60" s="15"/>
      <c r="N60" s="15"/>
    </row>
    <row r="61" spans="1:14" x14ac:dyDescent="0.2">
      <c r="A61" s="376" t="str">
        <f>IF(H22&gt;0,H22,"")</f>
        <v/>
      </c>
      <c r="B61" s="377"/>
      <c r="C61" s="13"/>
      <c r="D61" s="13"/>
      <c r="E61" s="13"/>
      <c r="F61" s="13"/>
      <c r="G61" s="13"/>
      <c r="H61" s="13"/>
      <c r="I61" s="13"/>
      <c r="J61" s="13"/>
      <c r="K61" s="13"/>
      <c r="L61" s="13"/>
      <c r="M61" s="13"/>
      <c r="N61" s="13"/>
    </row>
    <row r="62" spans="1:14" ht="13.5" thickBot="1" x14ac:dyDescent="0.25">
      <c r="A62" s="378"/>
      <c r="B62" s="379"/>
      <c r="C62" s="13"/>
      <c r="D62" s="13"/>
      <c r="E62" s="13"/>
      <c r="F62" s="13"/>
      <c r="G62" s="13"/>
      <c r="H62" s="13"/>
      <c r="I62" s="13"/>
      <c r="J62" s="13"/>
      <c r="K62" s="13"/>
      <c r="L62" s="13"/>
      <c r="M62" s="13"/>
      <c r="N62" s="13"/>
    </row>
    <row r="63" spans="1:14" x14ac:dyDescent="0.2">
      <c r="A63" s="376" t="str">
        <f>IF(H23&gt;0,H23,"")</f>
        <v/>
      </c>
      <c r="B63" s="377"/>
      <c r="C63" s="14"/>
      <c r="D63" s="14"/>
      <c r="E63" s="14"/>
      <c r="F63" s="14"/>
      <c r="G63" s="14"/>
      <c r="H63" s="14"/>
      <c r="I63" s="14" t="s">
        <v>43</v>
      </c>
      <c r="J63" s="14"/>
      <c r="K63" s="14"/>
      <c r="L63" s="14"/>
      <c r="M63" s="14"/>
      <c r="N63" s="14"/>
    </row>
    <row r="64" spans="1:14" ht="13.5" thickBot="1" x14ac:dyDescent="0.25">
      <c r="A64" s="378"/>
      <c r="B64" s="379"/>
      <c r="C64" s="15"/>
      <c r="D64" s="15"/>
      <c r="E64" s="15"/>
      <c r="F64" s="15"/>
      <c r="G64" s="15"/>
      <c r="H64" s="15"/>
      <c r="I64" s="15"/>
      <c r="J64" s="15"/>
      <c r="K64" s="15"/>
      <c r="L64" s="15"/>
      <c r="M64" s="15"/>
      <c r="N64" s="15"/>
    </row>
    <row r="65" spans="1:14" x14ac:dyDescent="0.2">
      <c r="A65" s="376" t="str">
        <f>IF(H24&gt;0,H24,"")</f>
        <v/>
      </c>
      <c r="B65" s="377"/>
      <c r="C65" s="14"/>
      <c r="D65" s="14"/>
      <c r="E65" s="14"/>
      <c r="F65" s="14"/>
      <c r="G65" s="14"/>
      <c r="H65" s="14"/>
      <c r="I65" s="14"/>
      <c r="J65" s="14"/>
      <c r="K65" s="14"/>
      <c r="L65" s="14"/>
      <c r="M65" s="14"/>
      <c r="N65" s="14"/>
    </row>
    <row r="66" spans="1:14" ht="13.5" thickBot="1" x14ac:dyDescent="0.25">
      <c r="A66" s="378"/>
      <c r="B66" s="379"/>
      <c r="C66" s="15"/>
      <c r="D66" s="15"/>
      <c r="E66" s="15"/>
      <c r="F66" s="15"/>
      <c r="G66" s="15"/>
      <c r="H66" s="15"/>
      <c r="I66" s="15"/>
      <c r="J66" s="15"/>
      <c r="K66" s="15"/>
      <c r="L66" s="15"/>
      <c r="M66" s="15"/>
      <c r="N66" s="15"/>
    </row>
    <row r="67" spans="1:14" x14ac:dyDescent="0.2">
      <c r="A67" s="376" t="str">
        <f>IF(H25&gt;0,H25,"")</f>
        <v/>
      </c>
      <c r="B67" s="377"/>
      <c r="C67" s="14"/>
      <c r="D67" s="14"/>
      <c r="E67" s="14"/>
      <c r="F67" s="14"/>
      <c r="G67" s="14"/>
      <c r="H67" s="14"/>
      <c r="I67" s="14"/>
      <c r="J67" s="14"/>
      <c r="K67" s="14"/>
      <c r="L67" s="14"/>
      <c r="M67" s="14"/>
      <c r="N67" s="14"/>
    </row>
    <row r="68" spans="1:14" ht="13.5" thickBot="1" x14ac:dyDescent="0.25">
      <c r="A68" s="378"/>
      <c r="B68" s="379"/>
      <c r="C68" s="16"/>
      <c r="D68" s="16"/>
      <c r="E68" s="16"/>
      <c r="F68" s="16"/>
      <c r="G68" s="16"/>
      <c r="H68" s="16"/>
      <c r="I68" s="16"/>
      <c r="J68" s="16"/>
      <c r="K68" s="16"/>
      <c r="L68" s="16"/>
      <c r="M68" s="16"/>
      <c r="N68" s="16"/>
    </row>
    <row r="69" spans="1:14" x14ac:dyDescent="0.2">
      <c r="A69" s="1"/>
      <c r="B69" s="1"/>
      <c r="C69" s="1"/>
      <c r="D69" s="1"/>
      <c r="E69" s="1"/>
      <c r="F69" s="1"/>
      <c r="G69" s="1"/>
      <c r="H69" s="1"/>
      <c r="I69" s="1"/>
      <c r="J69" s="1"/>
      <c r="K69" s="1"/>
      <c r="L69" s="1"/>
      <c r="M69" s="1"/>
      <c r="N69" s="1"/>
    </row>
    <row r="70" spans="1:14" x14ac:dyDescent="0.2">
      <c r="A70" s="1"/>
      <c r="B70" s="1"/>
      <c r="C70" s="1"/>
      <c r="D70" s="1"/>
      <c r="E70" s="1"/>
      <c r="F70" s="1"/>
      <c r="G70" s="1"/>
      <c r="H70" s="1"/>
      <c r="I70" s="1"/>
      <c r="J70" s="1"/>
      <c r="K70" s="1"/>
      <c r="L70" s="1"/>
      <c r="M70" s="1"/>
      <c r="N70" s="1"/>
    </row>
    <row r="71" spans="1:14" x14ac:dyDescent="0.2">
      <c r="A71" s="363" t="s">
        <v>37</v>
      </c>
      <c r="B71" s="364"/>
      <c r="C71" s="364"/>
      <c r="D71" s="364"/>
      <c r="E71" s="364"/>
      <c r="F71" s="364"/>
      <c r="G71" s="364"/>
      <c r="H71" s="364"/>
      <c r="I71" s="364"/>
      <c r="J71" s="364"/>
      <c r="K71" s="364"/>
      <c r="L71" s="364"/>
      <c r="M71" s="364"/>
      <c r="N71" s="365"/>
    </row>
    <row r="72" spans="1:14" x14ac:dyDescent="0.2">
      <c r="A72" s="151" t="s">
        <v>29</v>
      </c>
      <c r="B72" s="380" t="s">
        <v>30</v>
      </c>
      <c r="C72" s="381"/>
      <c r="D72" s="381"/>
      <c r="E72" s="381"/>
      <c r="F72" s="381"/>
      <c r="G72" s="381"/>
      <c r="H72" s="381"/>
      <c r="I72" s="381"/>
      <c r="J72" s="381"/>
      <c r="K72" s="381"/>
      <c r="L72" s="382"/>
      <c r="M72" s="383" t="s">
        <v>31</v>
      </c>
      <c r="N72" s="383"/>
    </row>
    <row r="73" spans="1:14" x14ac:dyDescent="0.2">
      <c r="A73" s="12"/>
      <c r="B73" s="384" t="s">
        <v>63</v>
      </c>
      <c r="C73" s="385"/>
      <c r="D73" s="385"/>
      <c r="E73" s="385"/>
      <c r="F73" s="385"/>
      <c r="G73" s="385"/>
      <c r="H73" s="385"/>
      <c r="I73" s="385"/>
      <c r="J73" s="385"/>
      <c r="K73" s="385"/>
      <c r="L73" s="386"/>
      <c r="M73" s="387">
        <v>0.1</v>
      </c>
      <c r="N73" s="388"/>
    </row>
    <row r="74" spans="1:14" x14ac:dyDescent="0.2">
      <c r="A74" s="17"/>
      <c r="B74" s="395" t="s">
        <v>272</v>
      </c>
      <c r="C74" s="396"/>
      <c r="D74" s="396"/>
      <c r="E74" s="396"/>
      <c r="F74" s="396"/>
      <c r="G74" s="396"/>
      <c r="H74" s="396"/>
      <c r="I74" s="396"/>
      <c r="J74" s="396"/>
      <c r="K74" s="396"/>
      <c r="L74" s="397"/>
      <c r="M74" s="398">
        <v>0.3</v>
      </c>
      <c r="N74" s="399"/>
    </row>
    <row r="75" spans="1:14" x14ac:dyDescent="0.2">
      <c r="A75" s="17"/>
      <c r="B75" s="395" t="s">
        <v>273</v>
      </c>
      <c r="C75" s="396"/>
      <c r="D75" s="396"/>
      <c r="E75" s="396"/>
      <c r="F75" s="396"/>
      <c r="G75" s="396"/>
      <c r="H75" s="396"/>
      <c r="I75" s="396"/>
      <c r="J75" s="396"/>
      <c r="K75" s="396"/>
      <c r="L75" s="397"/>
      <c r="M75" s="398">
        <v>0.3</v>
      </c>
      <c r="N75" s="399"/>
    </row>
    <row r="76" spans="1:14" x14ac:dyDescent="0.2">
      <c r="A76" s="17"/>
      <c r="B76" s="395" t="s">
        <v>274</v>
      </c>
      <c r="C76" s="396"/>
      <c r="D76" s="396"/>
      <c r="E76" s="396"/>
      <c r="F76" s="396"/>
      <c r="G76" s="396"/>
      <c r="H76" s="396"/>
      <c r="I76" s="396"/>
      <c r="J76" s="396"/>
      <c r="K76" s="396"/>
      <c r="L76" s="397"/>
      <c r="M76" s="398">
        <v>0.2</v>
      </c>
      <c r="N76" s="399"/>
    </row>
    <row r="77" spans="1:14" x14ac:dyDescent="0.2">
      <c r="A77" s="17"/>
      <c r="B77" s="394"/>
      <c r="C77" s="390"/>
      <c r="D77" s="390"/>
      <c r="E77" s="390"/>
      <c r="F77" s="390"/>
      <c r="G77" s="390"/>
      <c r="H77" s="390"/>
      <c r="I77" s="390"/>
      <c r="J77" s="390"/>
      <c r="K77" s="390"/>
      <c r="L77" s="391"/>
      <c r="M77" s="392"/>
      <c r="N77" s="393"/>
    </row>
    <row r="78" spans="1:14" x14ac:dyDescent="0.2">
      <c r="A78" s="17"/>
      <c r="B78" s="389"/>
      <c r="C78" s="390"/>
      <c r="D78" s="390"/>
      <c r="E78" s="390"/>
      <c r="F78" s="390"/>
      <c r="G78" s="390"/>
      <c r="H78" s="390"/>
      <c r="I78" s="390"/>
      <c r="J78" s="390"/>
      <c r="K78" s="390"/>
      <c r="L78" s="391"/>
      <c r="M78" s="392"/>
      <c r="N78" s="393"/>
    </row>
    <row r="79" spans="1:14" x14ac:dyDescent="0.2">
      <c r="A79" s="17"/>
      <c r="B79" s="389"/>
      <c r="C79" s="390"/>
      <c r="D79" s="390"/>
      <c r="E79" s="390"/>
      <c r="F79" s="390"/>
      <c r="G79" s="390"/>
      <c r="H79" s="390"/>
      <c r="I79" s="390"/>
      <c r="J79" s="390"/>
      <c r="K79" s="390"/>
      <c r="L79" s="391"/>
      <c r="M79" s="392"/>
      <c r="N79" s="393"/>
    </row>
    <row r="80" spans="1:14" x14ac:dyDescent="0.2">
      <c r="A80" s="17"/>
      <c r="B80" s="389"/>
      <c r="C80" s="390"/>
      <c r="D80" s="390"/>
      <c r="E80" s="390"/>
      <c r="F80" s="390"/>
      <c r="G80" s="390"/>
      <c r="H80" s="390"/>
      <c r="I80" s="390"/>
      <c r="J80" s="390"/>
      <c r="K80" s="390"/>
      <c r="L80" s="391"/>
      <c r="M80" s="392"/>
      <c r="N80" s="393"/>
    </row>
    <row r="81" spans="1:14" x14ac:dyDescent="0.2">
      <c r="A81" s="17"/>
      <c r="B81" s="389"/>
      <c r="C81" s="390"/>
      <c r="D81" s="390"/>
      <c r="E81" s="390"/>
      <c r="F81" s="390"/>
      <c r="G81" s="390"/>
      <c r="H81" s="390"/>
      <c r="I81" s="390"/>
      <c r="J81" s="390"/>
      <c r="K81" s="390"/>
      <c r="L81" s="391"/>
      <c r="M81" s="392"/>
      <c r="N81" s="393"/>
    </row>
    <row r="82" spans="1:14" x14ac:dyDescent="0.2">
      <c r="A82" s="17"/>
      <c r="B82" s="389"/>
      <c r="C82" s="390"/>
      <c r="D82" s="390"/>
      <c r="E82" s="390"/>
      <c r="F82" s="390"/>
      <c r="G82" s="390"/>
      <c r="H82" s="390"/>
      <c r="I82" s="390"/>
      <c r="J82" s="390"/>
      <c r="K82" s="390"/>
      <c r="L82" s="391"/>
      <c r="M82" s="392"/>
      <c r="N82" s="393"/>
    </row>
    <row r="83" spans="1:14" x14ac:dyDescent="0.2">
      <c r="A83" s="17"/>
      <c r="B83" s="389"/>
      <c r="C83" s="390"/>
      <c r="D83" s="390"/>
      <c r="E83" s="390"/>
      <c r="F83" s="390"/>
      <c r="G83" s="390"/>
      <c r="H83" s="390"/>
      <c r="I83" s="390"/>
      <c r="J83" s="390"/>
      <c r="K83" s="390"/>
      <c r="L83" s="391"/>
      <c r="M83" s="392"/>
      <c r="N83" s="393"/>
    </row>
    <row r="84" spans="1:14" x14ac:dyDescent="0.2">
      <c r="A84" s="17"/>
      <c r="B84" s="389"/>
      <c r="C84" s="390"/>
      <c r="D84" s="390"/>
      <c r="E84" s="390"/>
      <c r="F84" s="390"/>
      <c r="G84" s="390"/>
      <c r="H84" s="390"/>
      <c r="I84" s="390"/>
      <c r="J84" s="390"/>
      <c r="K84" s="390"/>
      <c r="L84" s="391"/>
      <c r="M84" s="392"/>
      <c r="N84" s="393"/>
    </row>
    <row r="85" spans="1:14" x14ac:dyDescent="0.2">
      <c r="A85" s="18"/>
      <c r="B85" s="400"/>
      <c r="C85" s="401"/>
      <c r="D85" s="401"/>
      <c r="E85" s="401"/>
      <c r="F85" s="401"/>
      <c r="G85" s="401"/>
      <c r="H85" s="401"/>
      <c r="I85" s="401"/>
      <c r="J85" s="401"/>
      <c r="K85" s="401"/>
      <c r="L85" s="402"/>
      <c r="M85" s="403"/>
      <c r="N85" s="404"/>
    </row>
  </sheetData>
  <mergeCells count="164">
    <mergeCell ref="B83:L83"/>
    <mergeCell ref="M83:N83"/>
    <mergeCell ref="B84:L84"/>
    <mergeCell ref="M84:N84"/>
    <mergeCell ref="B85:L85"/>
    <mergeCell ref="M85:N85"/>
    <mergeCell ref="B80:L80"/>
    <mergeCell ref="M80:N80"/>
    <mergeCell ref="B81:L81"/>
    <mergeCell ref="M81:N81"/>
    <mergeCell ref="B82:L82"/>
    <mergeCell ref="M82:N82"/>
    <mergeCell ref="B77:L77"/>
    <mergeCell ref="M77:N77"/>
    <mergeCell ref="B78:L78"/>
    <mergeCell ref="M78:N78"/>
    <mergeCell ref="B79:L79"/>
    <mergeCell ref="M79:N79"/>
    <mergeCell ref="B74:L74"/>
    <mergeCell ref="M74:N74"/>
    <mergeCell ref="B75:L75"/>
    <mergeCell ref="M75:N75"/>
    <mergeCell ref="B76:L76"/>
    <mergeCell ref="M76:N76"/>
    <mergeCell ref="A65:B66"/>
    <mergeCell ref="A67:B68"/>
    <mergeCell ref="A71:N71"/>
    <mergeCell ref="B72:L72"/>
    <mergeCell ref="M72:N72"/>
    <mergeCell ref="B73:L73"/>
    <mergeCell ref="M73:N73"/>
    <mergeCell ref="A53:B54"/>
    <mergeCell ref="A55:B56"/>
    <mergeCell ref="A57:B58"/>
    <mergeCell ref="A59:B60"/>
    <mergeCell ref="A61:B62"/>
    <mergeCell ref="A63:B64"/>
    <mergeCell ref="A49:F49"/>
    <mergeCell ref="G49:H49"/>
    <mergeCell ref="I49:J49"/>
    <mergeCell ref="K49:L49"/>
    <mergeCell ref="A51:N51"/>
    <mergeCell ref="A52:B52"/>
    <mergeCell ref="A47:F47"/>
    <mergeCell ref="G47:H47"/>
    <mergeCell ref="I47:J47"/>
    <mergeCell ref="K47:L47"/>
    <mergeCell ref="A48:F48"/>
    <mergeCell ref="G48:H48"/>
    <mergeCell ref="I48:J48"/>
    <mergeCell ref="K48:L48"/>
    <mergeCell ref="A45:F45"/>
    <mergeCell ref="G45:H45"/>
    <mergeCell ref="I45:J45"/>
    <mergeCell ref="K45:L45"/>
    <mergeCell ref="A46:F46"/>
    <mergeCell ref="G46:H46"/>
    <mergeCell ref="I46:J46"/>
    <mergeCell ref="K46:L46"/>
    <mergeCell ref="A43:F43"/>
    <mergeCell ref="G43:H43"/>
    <mergeCell ref="I43:J43"/>
    <mergeCell ref="K43:L43"/>
    <mergeCell ref="A44:F44"/>
    <mergeCell ref="G44:H44"/>
    <mergeCell ref="I44:J44"/>
    <mergeCell ref="K44:L44"/>
    <mergeCell ref="A41:F41"/>
    <mergeCell ref="G41:H41"/>
    <mergeCell ref="I41:J41"/>
    <mergeCell ref="K41:L41"/>
    <mergeCell ref="A42:F42"/>
    <mergeCell ref="G42:H42"/>
    <mergeCell ref="I42:J42"/>
    <mergeCell ref="K42:L42"/>
    <mergeCell ref="A39:F39"/>
    <mergeCell ref="G39:H39"/>
    <mergeCell ref="I39:J39"/>
    <mergeCell ref="K39:L39"/>
    <mergeCell ref="A40:F40"/>
    <mergeCell ref="G40:H40"/>
    <mergeCell ref="I40:J40"/>
    <mergeCell ref="K40:L40"/>
    <mergeCell ref="A37:F37"/>
    <mergeCell ref="G37:H37"/>
    <mergeCell ref="I37:J37"/>
    <mergeCell ref="K37:L37"/>
    <mergeCell ref="A38:F38"/>
    <mergeCell ref="G38:H38"/>
    <mergeCell ref="I38:J38"/>
    <mergeCell ref="K38:L38"/>
    <mergeCell ref="A35:F35"/>
    <mergeCell ref="G35:H35"/>
    <mergeCell ref="I35:J35"/>
    <mergeCell ref="K35:L35"/>
    <mergeCell ref="A36:F36"/>
    <mergeCell ref="G36:H36"/>
    <mergeCell ref="I36:J36"/>
    <mergeCell ref="K36:L36"/>
    <mergeCell ref="A33:F33"/>
    <mergeCell ref="G33:H33"/>
    <mergeCell ref="I33:J33"/>
    <mergeCell ref="K33:L33"/>
    <mergeCell ref="A34:F34"/>
    <mergeCell ref="G34:H34"/>
    <mergeCell ref="I34:J34"/>
    <mergeCell ref="K34:L34"/>
    <mergeCell ref="A31:F31"/>
    <mergeCell ref="G31:H31"/>
    <mergeCell ref="I31:J31"/>
    <mergeCell ref="K31:L31"/>
    <mergeCell ref="A32:F32"/>
    <mergeCell ref="G32:H32"/>
    <mergeCell ref="I32:J32"/>
    <mergeCell ref="K32:L32"/>
    <mergeCell ref="A29:F29"/>
    <mergeCell ref="G29:H29"/>
    <mergeCell ref="I29:J29"/>
    <mergeCell ref="K29:L29"/>
    <mergeCell ref="A30:F30"/>
    <mergeCell ref="G30:H30"/>
    <mergeCell ref="I30:J30"/>
    <mergeCell ref="K30:L30"/>
    <mergeCell ref="B24:G24"/>
    <mergeCell ref="I24:N24"/>
    <mergeCell ref="B25:G25"/>
    <mergeCell ref="I25:N25"/>
    <mergeCell ref="A27:N27"/>
    <mergeCell ref="A28:F28"/>
    <mergeCell ref="G28:H28"/>
    <mergeCell ref="I28:J28"/>
    <mergeCell ref="K28:L28"/>
    <mergeCell ref="K20:L20"/>
    <mergeCell ref="M20:N20"/>
    <mergeCell ref="A21:N21"/>
    <mergeCell ref="B22:G22"/>
    <mergeCell ref="I22:N22"/>
    <mergeCell ref="B23:G23"/>
    <mergeCell ref="I23:N23"/>
    <mergeCell ref="A7:B7"/>
    <mergeCell ref="C7:N7"/>
    <mergeCell ref="C8:N18"/>
    <mergeCell ref="A10:B17"/>
    <mergeCell ref="A18:B18"/>
    <mergeCell ref="C19:H20"/>
    <mergeCell ref="I19:J19"/>
    <mergeCell ref="K19:L19"/>
    <mergeCell ref="M19:N19"/>
    <mergeCell ref="I20:J20"/>
    <mergeCell ref="A5:B5"/>
    <mergeCell ref="C5:H5"/>
    <mergeCell ref="I5:J5"/>
    <mergeCell ref="K5:N5"/>
    <mergeCell ref="A6:B6"/>
    <mergeCell ref="C6:H6"/>
    <mergeCell ref="I6:J6"/>
    <mergeCell ref="K6:N6"/>
    <mergeCell ref="A1:N1"/>
    <mergeCell ref="A2:D2"/>
    <mergeCell ref="E2:H2"/>
    <mergeCell ref="I2:N2"/>
    <mergeCell ref="A3:D4"/>
    <mergeCell ref="E3:H4"/>
    <mergeCell ref="I3:N4"/>
  </mergeCells>
  <conditionalFormatting sqref="C53:N53 C55:N55 C57:N57 C59:N59 C61:G61 I61:N61 H61:H62 C63:N63 C65:N65 C67:N67">
    <cfRule type="cellIs" dxfId="86" priority="1" stopIfTrue="1" operator="equal">
      <formula>"x"</formula>
    </cfRule>
  </conditionalFormatting>
  <conditionalFormatting sqref="C60:N62 C54:N54 C56:N56 C58:N58 C64:N64 C66:N66 C68:N68">
    <cfRule type="cellIs" dxfId="85" priority="2" stopIfTrue="1" operator="equal">
      <formula>"x"</formula>
    </cfRule>
  </conditionalFormatting>
  <dataValidations count="1">
    <dataValidation showDropDown="1" errorTitle="Cronoprogramma" error="Attenzione: è possibile inserire solo il carattere X nel mese di riferimento." promptTitle="Cronoprogramma" prompt="Segnare con x i mesi interessati" sqref="C53:N68" xr:uid="{0817CD21-B5C2-4E4E-94F6-25A209EDDC74}"/>
  </dataValidation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627D94-C00F-4577-8491-A8890A568F46}">
  <sheetPr>
    <tabColor theme="3" tint="0.59999389629810485"/>
  </sheetPr>
  <dimension ref="A1:N87"/>
  <sheetViews>
    <sheetView workbookViewId="0">
      <selection sqref="A1:N1"/>
    </sheetView>
  </sheetViews>
  <sheetFormatPr defaultRowHeight="12.75" x14ac:dyDescent="0.2"/>
  <sheetData>
    <row r="1" spans="1:14" ht="18.75" thickBot="1" x14ac:dyDescent="0.25">
      <c r="A1" s="302" t="s">
        <v>306</v>
      </c>
      <c r="B1" s="302"/>
      <c r="C1" s="302"/>
      <c r="D1" s="302"/>
      <c r="E1" s="302"/>
      <c r="F1" s="302"/>
      <c r="G1" s="302"/>
      <c r="H1" s="302"/>
      <c r="I1" s="302"/>
      <c r="J1" s="302"/>
      <c r="K1" s="302"/>
      <c r="L1" s="302"/>
      <c r="M1" s="302"/>
      <c r="N1" s="302"/>
    </row>
    <row r="2" spans="1:14" ht="13.5" thickBot="1" x14ac:dyDescent="0.25">
      <c r="A2" s="898" t="s">
        <v>262</v>
      </c>
      <c r="B2" s="305"/>
      <c r="C2" s="305"/>
      <c r="D2" s="305"/>
      <c r="E2" s="305" t="s">
        <v>0</v>
      </c>
      <c r="F2" s="305"/>
      <c r="G2" s="305"/>
      <c r="H2" s="305"/>
      <c r="I2" s="305" t="s">
        <v>1</v>
      </c>
      <c r="J2" s="305"/>
      <c r="K2" s="305"/>
      <c r="L2" s="305"/>
      <c r="M2" s="305"/>
      <c r="N2" s="306"/>
    </row>
    <row r="3" spans="1:14" x14ac:dyDescent="0.2">
      <c r="A3" s="899" t="s">
        <v>245</v>
      </c>
      <c r="B3" s="311"/>
      <c r="C3" s="311"/>
      <c r="D3" s="311"/>
      <c r="E3" s="311" t="s">
        <v>263</v>
      </c>
      <c r="F3" s="311"/>
      <c r="G3" s="311"/>
      <c r="H3" s="311"/>
      <c r="I3" s="313"/>
      <c r="J3" s="314"/>
      <c r="K3" s="314"/>
      <c r="L3" s="314"/>
      <c r="M3" s="314"/>
      <c r="N3" s="315"/>
    </row>
    <row r="4" spans="1:14" x14ac:dyDescent="0.2">
      <c r="A4" s="900"/>
      <c r="B4" s="312"/>
      <c r="C4" s="312"/>
      <c r="D4" s="312"/>
      <c r="E4" s="312"/>
      <c r="F4" s="312"/>
      <c r="G4" s="312"/>
      <c r="H4" s="312"/>
      <c r="I4" s="316"/>
      <c r="J4" s="317"/>
      <c r="K4" s="317"/>
      <c r="L4" s="317"/>
      <c r="M4" s="317"/>
      <c r="N4" s="318"/>
    </row>
    <row r="5" spans="1:14" x14ac:dyDescent="0.2">
      <c r="A5" s="289" t="s">
        <v>2</v>
      </c>
      <c r="B5" s="290"/>
      <c r="C5" s="894"/>
      <c r="D5" s="894"/>
      <c r="E5" s="894"/>
      <c r="F5" s="894"/>
      <c r="G5" s="894"/>
      <c r="H5" s="894"/>
      <c r="I5" s="290" t="s">
        <v>3</v>
      </c>
      <c r="J5" s="290"/>
      <c r="K5" s="894"/>
      <c r="L5" s="894"/>
      <c r="M5" s="894"/>
      <c r="N5" s="895"/>
    </row>
    <row r="6" spans="1:14" x14ac:dyDescent="0.2">
      <c r="A6" s="295" t="s">
        <v>4</v>
      </c>
      <c r="B6" s="296"/>
      <c r="C6" s="896"/>
      <c r="D6" s="896"/>
      <c r="E6" s="896"/>
      <c r="F6" s="896"/>
      <c r="G6" s="896"/>
      <c r="H6" s="896"/>
      <c r="I6" s="296" t="s">
        <v>5</v>
      </c>
      <c r="J6" s="296"/>
      <c r="K6" s="896"/>
      <c r="L6" s="896"/>
      <c r="M6" s="896"/>
      <c r="N6" s="897"/>
    </row>
    <row r="7" spans="1:14" x14ac:dyDescent="0.2">
      <c r="A7" s="333" t="s">
        <v>6</v>
      </c>
      <c r="B7" s="334"/>
      <c r="C7" s="907" t="s">
        <v>286</v>
      </c>
      <c r="D7" s="908"/>
      <c r="E7" s="908"/>
      <c r="F7" s="908"/>
      <c r="G7" s="908"/>
      <c r="H7" s="908"/>
      <c r="I7" s="908"/>
      <c r="J7" s="908"/>
      <c r="K7" s="908"/>
      <c r="L7" s="908"/>
      <c r="M7" s="908"/>
      <c r="N7" s="909"/>
    </row>
    <row r="8" spans="1:14" x14ac:dyDescent="0.2">
      <c r="A8" s="29"/>
      <c r="B8" s="2"/>
      <c r="C8" s="910" t="s">
        <v>287</v>
      </c>
      <c r="D8" s="911"/>
      <c r="E8" s="911"/>
      <c r="F8" s="911"/>
      <c r="G8" s="911"/>
      <c r="H8" s="911"/>
      <c r="I8" s="911"/>
      <c r="J8" s="911"/>
      <c r="K8" s="911"/>
      <c r="L8" s="911"/>
      <c r="M8" s="911"/>
      <c r="N8" s="912"/>
    </row>
    <row r="9" spans="1:14" x14ac:dyDescent="0.2">
      <c r="A9" s="3"/>
      <c r="B9" s="4"/>
      <c r="C9" s="910"/>
      <c r="D9" s="911"/>
      <c r="E9" s="911"/>
      <c r="F9" s="911"/>
      <c r="G9" s="911"/>
      <c r="H9" s="911"/>
      <c r="I9" s="911"/>
      <c r="J9" s="911"/>
      <c r="K9" s="911"/>
      <c r="L9" s="911"/>
      <c r="M9" s="911"/>
      <c r="N9" s="912"/>
    </row>
    <row r="10" spans="1:14" x14ac:dyDescent="0.2">
      <c r="A10" s="344" t="s">
        <v>7</v>
      </c>
      <c r="B10" s="345"/>
      <c r="C10" s="910"/>
      <c r="D10" s="911"/>
      <c r="E10" s="911"/>
      <c r="F10" s="911"/>
      <c r="G10" s="911"/>
      <c r="H10" s="911"/>
      <c r="I10" s="911"/>
      <c r="J10" s="911"/>
      <c r="K10" s="911"/>
      <c r="L10" s="911"/>
      <c r="M10" s="911"/>
      <c r="N10" s="912"/>
    </row>
    <row r="11" spans="1:14" x14ac:dyDescent="0.2">
      <c r="A11" s="344"/>
      <c r="B11" s="345"/>
      <c r="C11" s="910"/>
      <c r="D11" s="911"/>
      <c r="E11" s="911"/>
      <c r="F11" s="911"/>
      <c r="G11" s="911"/>
      <c r="H11" s="911"/>
      <c r="I11" s="911"/>
      <c r="J11" s="911"/>
      <c r="K11" s="911"/>
      <c r="L11" s="911"/>
      <c r="M11" s="911"/>
      <c r="N11" s="912"/>
    </row>
    <row r="12" spans="1:14" x14ac:dyDescent="0.2">
      <c r="A12" s="344"/>
      <c r="B12" s="345"/>
      <c r="C12" s="910"/>
      <c r="D12" s="911"/>
      <c r="E12" s="911"/>
      <c r="F12" s="911"/>
      <c r="G12" s="911"/>
      <c r="H12" s="911"/>
      <c r="I12" s="911"/>
      <c r="J12" s="911"/>
      <c r="K12" s="911"/>
      <c r="L12" s="911"/>
      <c r="M12" s="911"/>
      <c r="N12" s="912"/>
    </row>
    <row r="13" spans="1:14" x14ac:dyDescent="0.2">
      <c r="A13" s="344"/>
      <c r="B13" s="345"/>
      <c r="C13" s="910"/>
      <c r="D13" s="911"/>
      <c r="E13" s="911"/>
      <c r="F13" s="911"/>
      <c r="G13" s="911"/>
      <c r="H13" s="911"/>
      <c r="I13" s="911"/>
      <c r="J13" s="911"/>
      <c r="K13" s="911"/>
      <c r="L13" s="911"/>
      <c r="M13" s="911"/>
      <c r="N13" s="912"/>
    </row>
    <row r="14" spans="1:14" x14ac:dyDescent="0.2">
      <c r="A14" s="344"/>
      <c r="B14" s="345"/>
      <c r="C14" s="910"/>
      <c r="D14" s="911"/>
      <c r="E14" s="911"/>
      <c r="F14" s="911"/>
      <c r="G14" s="911"/>
      <c r="H14" s="911"/>
      <c r="I14" s="911"/>
      <c r="J14" s="911"/>
      <c r="K14" s="911"/>
      <c r="L14" s="911"/>
      <c r="M14" s="911"/>
      <c r="N14" s="912"/>
    </row>
    <row r="15" spans="1:14" x14ac:dyDescent="0.2">
      <c r="A15" s="344"/>
      <c r="B15" s="345"/>
      <c r="C15" s="910"/>
      <c r="D15" s="911"/>
      <c r="E15" s="911"/>
      <c r="F15" s="911"/>
      <c r="G15" s="911"/>
      <c r="H15" s="911"/>
      <c r="I15" s="911"/>
      <c r="J15" s="911"/>
      <c r="K15" s="911"/>
      <c r="L15" s="911"/>
      <c r="M15" s="911"/>
      <c r="N15" s="912"/>
    </row>
    <row r="16" spans="1:14" x14ac:dyDescent="0.2">
      <c r="A16" s="344"/>
      <c r="B16" s="345"/>
      <c r="C16" s="910"/>
      <c r="D16" s="911"/>
      <c r="E16" s="911"/>
      <c r="F16" s="911"/>
      <c r="G16" s="911"/>
      <c r="H16" s="911"/>
      <c r="I16" s="911"/>
      <c r="J16" s="911"/>
      <c r="K16" s="911"/>
      <c r="L16" s="911"/>
      <c r="M16" s="911"/>
      <c r="N16" s="912"/>
    </row>
    <row r="17" spans="1:14" x14ac:dyDescent="0.2">
      <c r="A17" s="344"/>
      <c r="B17" s="345"/>
      <c r="C17" s="910"/>
      <c r="D17" s="911"/>
      <c r="E17" s="911"/>
      <c r="F17" s="911"/>
      <c r="G17" s="911"/>
      <c r="H17" s="911"/>
      <c r="I17" s="911"/>
      <c r="J17" s="911"/>
      <c r="K17" s="911"/>
      <c r="L17" s="911"/>
      <c r="M17" s="911"/>
      <c r="N17" s="912"/>
    </row>
    <row r="18" spans="1:14" x14ac:dyDescent="0.2">
      <c r="A18" s="346"/>
      <c r="B18" s="347"/>
      <c r="C18" s="913"/>
      <c r="D18" s="914"/>
      <c r="E18" s="914"/>
      <c r="F18" s="914"/>
      <c r="G18" s="914"/>
      <c r="H18" s="914"/>
      <c r="I18" s="914"/>
      <c r="J18" s="914"/>
      <c r="K18" s="914"/>
      <c r="L18" s="914"/>
      <c r="M18" s="914"/>
      <c r="N18" s="915"/>
    </row>
    <row r="19" spans="1:14" x14ac:dyDescent="0.2">
      <c r="A19" s="5"/>
      <c r="B19" s="6"/>
      <c r="C19" s="348"/>
      <c r="D19" s="349"/>
      <c r="E19" s="349"/>
      <c r="F19" s="349"/>
      <c r="G19" s="349"/>
      <c r="H19" s="350"/>
      <c r="I19" s="354">
        <v>2026</v>
      </c>
      <c r="J19" s="354"/>
      <c r="K19" s="354">
        <v>2027</v>
      </c>
      <c r="L19" s="354"/>
      <c r="M19" s="354">
        <v>2028</v>
      </c>
      <c r="N19" s="354"/>
    </row>
    <row r="20" spans="1:14" x14ac:dyDescent="0.2">
      <c r="A20" s="5"/>
      <c r="B20" s="6"/>
      <c r="C20" s="351"/>
      <c r="D20" s="352"/>
      <c r="E20" s="352"/>
      <c r="F20" s="352"/>
      <c r="G20" s="352"/>
      <c r="H20" s="353"/>
      <c r="I20" s="319" t="s">
        <v>41</v>
      </c>
      <c r="J20" s="319"/>
      <c r="K20" s="319" t="s">
        <v>41</v>
      </c>
      <c r="L20" s="319"/>
      <c r="M20" s="319" t="s">
        <v>43</v>
      </c>
      <c r="N20" s="320"/>
    </row>
    <row r="21" spans="1:14" x14ac:dyDescent="0.2">
      <c r="A21" s="321" t="s">
        <v>9</v>
      </c>
      <c r="B21" s="322"/>
      <c r="C21" s="322"/>
      <c r="D21" s="322"/>
      <c r="E21" s="322"/>
      <c r="F21" s="322"/>
      <c r="G21" s="322"/>
      <c r="H21" s="322"/>
      <c r="I21" s="322"/>
      <c r="J21" s="322"/>
      <c r="K21" s="322"/>
      <c r="L21" s="322"/>
      <c r="M21" s="322"/>
      <c r="N21" s="323"/>
    </row>
    <row r="22" spans="1:14" ht="45.75" customHeight="1" x14ac:dyDescent="0.2">
      <c r="A22" s="30">
        <f>IF(B22&lt;&gt;"",1,"")</f>
        <v>1</v>
      </c>
      <c r="B22" s="330" t="s">
        <v>288</v>
      </c>
      <c r="C22" s="331"/>
      <c r="D22" s="331"/>
      <c r="E22" s="331"/>
      <c r="F22" s="331"/>
      <c r="G22" s="332"/>
      <c r="H22" s="31"/>
      <c r="I22" s="327"/>
      <c r="J22" s="328"/>
      <c r="K22" s="328"/>
      <c r="L22" s="328"/>
      <c r="M22" s="328"/>
      <c r="N22" s="329"/>
    </row>
    <row r="23" spans="1:14" ht="36" customHeight="1" x14ac:dyDescent="0.2">
      <c r="A23" s="32">
        <v>2</v>
      </c>
      <c r="B23" s="330" t="s">
        <v>289</v>
      </c>
      <c r="C23" s="331"/>
      <c r="D23" s="331"/>
      <c r="E23" s="331"/>
      <c r="F23" s="331"/>
      <c r="G23" s="332"/>
      <c r="H23" s="33" t="str">
        <f>IF(I23&lt;&gt;"",H22+1,"")</f>
        <v/>
      </c>
      <c r="I23" s="330"/>
      <c r="J23" s="331"/>
      <c r="K23" s="331"/>
      <c r="L23" s="331"/>
      <c r="M23" s="331"/>
      <c r="N23" s="332"/>
    </row>
    <row r="24" spans="1:14" ht="46.5" customHeight="1" x14ac:dyDescent="0.2">
      <c r="A24" s="32">
        <v>3</v>
      </c>
      <c r="B24" s="330" t="s">
        <v>290</v>
      </c>
      <c r="C24" s="331"/>
      <c r="D24" s="331"/>
      <c r="E24" s="331"/>
      <c r="F24" s="331"/>
      <c r="G24" s="332"/>
      <c r="H24" s="33" t="str">
        <f>IF(I24&lt;&gt;"",H23+1,"")</f>
        <v/>
      </c>
      <c r="I24" s="330"/>
      <c r="J24" s="331"/>
      <c r="K24" s="331"/>
      <c r="L24" s="331"/>
      <c r="M24" s="331"/>
      <c r="N24" s="332"/>
    </row>
    <row r="25" spans="1:14" ht="48.75" customHeight="1" x14ac:dyDescent="0.2">
      <c r="A25" s="34">
        <v>4</v>
      </c>
      <c r="B25" s="330" t="s">
        <v>291</v>
      </c>
      <c r="C25" s="331"/>
      <c r="D25" s="331"/>
      <c r="E25" s="331"/>
      <c r="F25" s="331"/>
      <c r="G25" s="332"/>
      <c r="H25" s="35" t="str">
        <f>IF(I25&lt;&gt;"",H23+1,"")</f>
        <v/>
      </c>
      <c r="I25" s="360"/>
      <c r="J25" s="361"/>
      <c r="K25" s="361"/>
      <c r="L25" s="361"/>
      <c r="M25" s="361"/>
      <c r="N25" s="362"/>
    </row>
    <row r="26" spans="1:14" x14ac:dyDescent="0.2">
      <c r="A26" s="34">
        <v>5</v>
      </c>
      <c r="B26" s="330" t="s">
        <v>292</v>
      </c>
      <c r="C26" s="331"/>
      <c r="D26" s="331"/>
      <c r="E26" s="331"/>
      <c r="F26" s="331"/>
      <c r="G26" s="332"/>
      <c r="H26" s="35" t="str">
        <f>IF(I26&lt;&gt;"",H23+1,"")</f>
        <v/>
      </c>
      <c r="I26" s="360"/>
      <c r="J26" s="361"/>
      <c r="K26" s="361"/>
      <c r="L26" s="361"/>
      <c r="M26" s="361"/>
      <c r="N26" s="362"/>
    </row>
    <row r="27" spans="1:14" x14ac:dyDescent="0.2">
      <c r="A27" s="34">
        <v>6</v>
      </c>
      <c r="B27" s="330" t="s">
        <v>293</v>
      </c>
      <c r="C27" s="331"/>
      <c r="D27" s="331"/>
      <c r="E27" s="331"/>
      <c r="F27" s="331"/>
      <c r="G27" s="332"/>
      <c r="H27" s="35" t="str">
        <f>IF(I27&lt;&gt;"",H24+1,"")</f>
        <v/>
      </c>
      <c r="I27" s="360"/>
      <c r="J27" s="361"/>
      <c r="K27" s="361"/>
      <c r="L27" s="361"/>
      <c r="M27" s="361"/>
      <c r="N27" s="362"/>
    </row>
    <row r="28" spans="1:14" x14ac:dyDescent="0.2">
      <c r="A28" s="7"/>
      <c r="B28" s="8"/>
      <c r="C28" s="8"/>
      <c r="D28" s="8"/>
      <c r="E28" s="8"/>
      <c r="F28" s="8"/>
      <c r="G28" s="8"/>
      <c r="H28" s="8"/>
      <c r="I28" s="8"/>
      <c r="J28" s="8"/>
      <c r="K28" s="8"/>
      <c r="L28" s="8"/>
      <c r="M28" s="8"/>
      <c r="N28" s="9"/>
    </row>
    <row r="29" spans="1:14" x14ac:dyDescent="0.2">
      <c r="A29" s="363" t="s">
        <v>10</v>
      </c>
      <c r="B29" s="364"/>
      <c r="C29" s="364"/>
      <c r="D29" s="364"/>
      <c r="E29" s="364"/>
      <c r="F29" s="364"/>
      <c r="G29" s="364"/>
      <c r="H29" s="364"/>
      <c r="I29" s="364"/>
      <c r="J29" s="364"/>
      <c r="K29" s="364"/>
      <c r="L29" s="364"/>
      <c r="M29" s="364"/>
      <c r="N29" s="365"/>
    </row>
    <row r="30" spans="1:14" x14ac:dyDescent="0.2">
      <c r="A30" s="366" t="s">
        <v>38</v>
      </c>
      <c r="B30" s="367"/>
      <c r="C30" s="367"/>
      <c r="D30" s="367"/>
      <c r="E30" s="367"/>
      <c r="F30" s="367"/>
      <c r="G30" s="368" t="s">
        <v>11</v>
      </c>
      <c r="H30" s="369"/>
      <c r="I30" s="368" t="s">
        <v>12</v>
      </c>
      <c r="J30" s="369"/>
      <c r="K30" s="368" t="s">
        <v>13</v>
      </c>
      <c r="L30" s="369"/>
      <c r="M30" s="20">
        <v>2026</v>
      </c>
      <c r="N30" s="20">
        <v>2027</v>
      </c>
    </row>
    <row r="31" spans="1:14" x14ac:dyDescent="0.2">
      <c r="A31" s="916"/>
      <c r="B31" s="917"/>
      <c r="C31" s="917"/>
      <c r="D31" s="917"/>
      <c r="E31" s="917"/>
      <c r="F31" s="918"/>
      <c r="G31" s="370"/>
      <c r="H31" s="371"/>
      <c r="I31" s="370"/>
      <c r="J31" s="371"/>
      <c r="K31" s="370"/>
      <c r="L31" s="371"/>
      <c r="M31" s="154"/>
      <c r="N31" s="22"/>
    </row>
    <row r="32" spans="1:14" x14ac:dyDescent="0.2">
      <c r="A32" s="355"/>
      <c r="B32" s="356"/>
      <c r="C32" s="356"/>
      <c r="D32" s="356"/>
      <c r="E32" s="356"/>
      <c r="F32" s="357"/>
      <c r="G32" s="358"/>
      <c r="H32" s="359"/>
      <c r="I32" s="358"/>
      <c r="J32" s="359"/>
      <c r="K32" s="358"/>
      <c r="L32" s="359"/>
      <c r="M32" s="155"/>
      <c r="N32" s="23"/>
    </row>
    <row r="33" spans="1:14" x14ac:dyDescent="0.2">
      <c r="A33" s="355"/>
      <c r="B33" s="356"/>
      <c r="C33" s="356"/>
      <c r="D33" s="356"/>
      <c r="E33" s="356"/>
      <c r="F33" s="357"/>
      <c r="G33" s="358"/>
      <c r="H33" s="359"/>
      <c r="I33" s="358"/>
      <c r="J33" s="359"/>
      <c r="K33" s="358"/>
      <c r="L33" s="359"/>
      <c r="M33" s="155"/>
      <c r="N33" s="23"/>
    </row>
    <row r="34" spans="1:14" x14ac:dyDescent="0.2">
      <c r="A34" s="355"/>
      <c r="B34" s="356"/>
      <c r="C34" s="356"/>
      <c r="D34" s="356"/>
      <c r="E34" s="356"/>
      <c r="F34" s="357"/>
      <c r="G34" s="358"/>
      <c r="H34" s="359"/>
      <c r="I34" s="358"/>
      <c r="J34" s="359"/>
      <c r="K34" s="358"/>
      <c r="L34" s="359"/>
      <c r="M34" s="155"/>
      <c r="N34" s="23"/>
    </row>
    <row r="35" spans="1:14" x14ac:dyDescent="0.2">
      <c r="A35" s="355"/>
      <c r="B35" s="356"/>
      <c r="C35" s="356"/>
      <c r="D35" s="356"/>
      <c r="E35" s="356"/>
      <c r="F35" s="357"/>
      <c r="G35" s="375"/>
      <c r="H35" s="359"/>
      <c r="I35" s="358"/>
      <c r="J35" s="359"/>
      <c r="K35" s="358"/>
      <c r="L35" s="359"/>
      <c r="M35" s="155"/>
      <c r="N35" s="23"/>
    </row>
    <row r="36" spans="1:14" x14ac:dyDescent="0.2">
      <c r="A36" s="358"/>
      <c r="B36" s="919"/>
      <c r="C36" s="919"/>
      <c r="D36" s="919"/>
      <c r="E36" s="919"/>
      <c r="F36" s="359"/>
      <c r="G36" s="358"/>
      <c r="H36" s="359"/>
      <c r="I36" s="358"/>
      <c r="J36" s="359"/>
      <c r="K36" s="358"/>
      <c r="L36" s="359"/>
      <c r="M36" s="155"/>
      <c r="N36" s="23"/>
    </row>
    <row r="37" spans="1:14" x14ac:dyDescent="0.2">
      <c r="A37" s="358"/>
      <c r="B37" s="919"/>
      <c r="C37" s="919"/>
      <c r="D37" s="919"/>
      <c r="E37" s="919"/>
      <c r="F37" s="359"/>
      <c r="G37" s="358"/>
      <c r="H37" s="359"/>
      <c r="I37" s="358"/>
      <c r="J37" s="359"/>
      <c r="K37" s="358"/>
      <c r="L37" s="359"/>
      <c r="M37" s="155"/>
      <c r="N37" s="23"/>
    </row>
    <row r="38" spans="1:14" x14ac:dyDescent="0.2">
      <c r="A38" s="366" t="s">
        <v>271</v>
      </c>
      <c r="B38" s="367"/>
      <c r="C38" s="367"/>
      <c r="D38" s="367"/>
      <c r="E38" s="367"/>
      <c r="F38" s="367"/>
      <c r="G38" s="368" t="s">
        <v>11</v>
      </c>
      <c r="H38" s="369"/>
      <c r="I38" s="368" t="s">
        <v>12</v>
      </c>
      <c r="J38" s="369"/>
      <c r="K38" s="368" t="s">
        <v>13</v>
      </c>
      <c r="L38" s="369"/>
      <c r="M38" s="20">
        <v>2026</v>
      </c>
      <c r="N38" s="20">
        <v>2027</v>
      </c>
    </row>
    <row r="39" spans="1:14" x14ac:dyDescent="0.2">
      <c r="A39" s="916" t="s">
        <v>57</v>
      </c>
      <c r="B39" s="917"/>
      <c r="C39" s="917"/>
      <c r="D39" s="917"/>
      <c r="E39" s="917"/>
      <c r="F39" s="918"/>
      <c r="G39" s="920">
        <v>1</v>
      </c>
      <c r="H39" s="371"/>
      <c r="I39" s="370"/>
      <c r="J39" s="371"/>
      <c r="K39" s="370"/>
      <c r="L39" s="371"/>
      <c r="M39" s="154"/>
      <c r="N39" s="22"/>
    </row>
    <row r="40" spans="1:14" x14ac:dyDescent="0.2">
      <c r="A40" s="358"/>
      <c r="B40" s="919"/>
      <c r="C40" s="919"/>
      <c r="D40" s="919"/>
      <c r="E40" s="919"/>
      <c r="F40" s="359"/>
      <c r="G40" s="358"/>
      <c r="H40" s="359"/>
      <c r="I40" s="358"/>
      <c r="J40" s="359"/>
      <c r="K40" s="358"/>
      <c r="L40" s="359"/>
      <c r="M40" s="155"/>
      <c r="N40" s="23"/>
    </row>
    <row r="41" spans="1:14" x14ac:dyDescent="0.2">
      <c r="A41" s="358"/>
      <c r="B41" s="919"/>
      <c r="C41" s="919"/>
      <c r="D41" s="919"/>
      <c r="E41" s="919"/>
      <c r="F41" s="359"/>
      <c r="G41" s="358"/>
      <c r="H41" s="359"/>
      <c r="I41" s="358"/>
      <c r="J41" s="359"/>
      <c r="K41" s="358"/>
      <c r="L41" s="359"/>
      <c r="M41" s="155"/>
      <c r="N41" s="23"/>
    </row>
    <row r="42" spans="1:14" x14ac:dyDescent="0.2">
      <c r="A42" s="366" t="s">
        <v>39</v>
      </c>
      <c r="B42" s="367"/>
      <c r="C42" s="367"/>
      <c r="D42" s="367"/>
      <c r="E42" s="367"/>
      <c r="F42" s="367"/>
      <c r="G42" s="368" t="s">
        <v>11</v>
      </c>
      <c r="H42" s="369"/>
      <c r="I42" s="368" t="s">
        <v>12</v>
      </c>
      <c r="J42" s="369"/>
      <c r="K42" s="368" t="s">
        <v>13</v>
      </c>
      <c r="L42" s="369"/>
      <c r="M42" s="20">
        <v>2026</v>
      </c>
      <c r="N42" s="20">
        <v>2027</v>
      </c>
    </row>
    <row r="43" spans="1:14" x14ac:dyDescent="0.2">
      <c r="A43" s="921" t="s">
        <v>43</v>
      </c>
      <c r="B43" s="922"/>
      <c r="C43" s="922"/>
      <c r="D43" s="922"/>
      <c r="E43" s="922"/>
      <c r="F43" s="923"/>
      <c r="G43" s="924"/>
      <c r="H43" s="925"/>
      <c r="I43" s="924"/>
      <c r="J43" s="925"/>
      <c r="K43" s="924"/>
      <c r="L43" s="925"/>
      <c r="M43" s="163"/>
      <c r="N43" s="164"/>
    </row>
    <row r="44" spans="1:14" x14ac:dyDescent="0.2">
      <c r="A44" s="358"/>
      <c r="B44" s="919"/>
      <c r="C44" s="919"/>
      <c r="D44" s="919"/>
      <c r="E44" s="919"/>
      <c r="F44" s="359"/>
      <c r="G44" s="358"/>
      <c r="H44" s="359"/>
      <c r="I44" s="358"/>
      <c r="J44" s="359"/>
      <c r="K44" s="358"/>
      <c r="L44" s="359"/>
      <c r="M44" s="155"/>
      <c r="N44" s="23"/>
    </row>
    <row r="45" spans="1:14" x14ac:dyDescent="0.2">
      <c r="A45" s="358"/>
      <c r="B45" s="919"/>
      <c r="C45" s="919"/>
      <c r="D45" s="919"/>
      <c r="E45" s="919"/>
      <c r="F45" s="359"/>
      <c r="G45" s="358"/>
      <c r="H45" s="359"/>
      <c r="I45" s="358"/>
      <c r="J45" s="359"/>
      <c r="K45" s="358"/>
      <c r="L45" s="359"/>
      <c r="M45" s="155"/>
      <c r="N45" s="23"/>
    </row>
    <row r="46" spans="1:14" x14ac:dyDescent="0.2">
      <c r="A46" s="358"/>
      <c r="B46" s="919"/>
      <c r="C46" s="919"/>
      <c r="D46" s="919"/>
      <c r="E46" s="919"/>
      <c r="F46" s="359"/>
      <c r="G46" s="358"/>
      <c r="H46" s="359"/>
      <c r="I46" s="358"/>
      <c r="J46" s="359"/>
      <c r="K46" s="358"/>
      <c r="L46" s="359"/>
      <c r="M46" s="155"/>
      <c r="N46" s="23"/>
    </row>
    <row r="47" spans="1:14" x14ac:dyDescent="0.2">
      <c r="A47" s="366" t="s">
        <v>14</v>
      </c>
      <c r="B47" s="367"/>
      <c r="C47" s="367"/>
      <c r="D47" s="367"/>
      <c r="E47" s="367"/>
      <c r="F47" s="367"/>
      <c r="G47" s="368" t="s">
        <v>11</v>
      </c>
      <c r="H47" s="369"/>
      <c r="I47" s="368" t="s">
        <v>12</v>
      </c>
      <c r="J47" s="369"/>
      <c r="K47" s="368" t="s">
        <v>13</v>
      </c>
      <c r="L47" s="369"/>
      <c r="M47" s="20">
        <v>2026</v>
      </c>
      <c r="N47" s="20">
        <v>2027</v>
      </c>
    </row>
    <row r="48" spans="1:14" x14ac:dyDescent="0.2">
      <c r="A48" s="355"/>
      <c r="B48" s="356"/>
      <c r="C48" s="356"/>
      <c r="D48" s="356"/>
      <c r="E48" s="356"/>
      <c r="F48" s="357"/>
      <c r="G48" s="375"/>
      <c r="H48" s="359"/>
      <c r="I48" s="370"/>
      <c r="J48" s="371"/>
      <c r="K48" s="370"/>
      <c r="L48" s="371"/>
      <c r="M48" s="154"/>
      <c r="N48" s="22"/>
    </row>
    <row r="49" spans="1:14" x14ac:dyDescent="0.2">
      <c r="A49" s="358"/>
      <c r="B49" s="919"/>
      <c r="C49" s="919"/>
      <c r="D49" s="919"/>
      <c r="E49" s="919"/>
      <c r="F49" s="359"/>
      <c r="G49" s="358"/>
      <c r="H49" s="359"/>
      <c r="I49" s="358"/>
      <c r="J49" s="359"/>
      <c r="K49" s="358"/>
      <c r="L49" s="359"/>
      <c r="M49" s="155"/>
      <c r="N49" s="23"/>
    </row>
    <row r="50" spans="1:14" x14ac:dyDescent="0.2">
      <c r="A50" s="358"/>
      <c r="B50" s="919"/>
      <c r="C50" s="919"/>
      <c r="D50" s="919"/>
      <c r="E50" s="919"/>
      <c r="F50" s="359"/>
      <c r="G50" s="358"/>
      <c r="H50" s="359"/>
      <c r="I50" s="358"/>
      <c r="J50" s="359"/>
      <c r="K50" s="358"/>
      <c r="L50" s="359"/>
      <c r="M50" s="155"/>
      <c r="N50" s="23"/>
    </row>
    <row r="51" spans="1:14" x14ac:dyDescent="0.2">
      <c r="A51" s="372"/>
      <c r="B51" s="373"/>
      <c r="C51" s="373"/>
      <c r="D51" s="373"/>
      <c r="E51" s="373"/>
      <c r="F51" s="374"/>
      <c r="G51" s="372"/>
      <c r="H51" s="374"/>
      <c r="I51" s="372"/>
      <c r="J51" s="374"/>
      <c r="K51" s="372"/>
      <c r="L51" s="374"/>
      <c r="M51" s="152"/>
      <c r="N51" s="25"/>
    </row>
    <row r="52" spans="1:14" x14ac:dyDescent="0.2">
      <c r="A52" s="1"/>
      <c r="B52" s="1"/>
      <c r="C52" s="1"/>
      <c r="D52" s="1"/>
      <c r="E52" s="1"/>
      <c r="F52" s="1"/>
      <c r="G52" s="1"/>
      <c r="H52" s="1"/>
      <c r="I52" s="1"/>
      <c r="J52" s="1"/>
      <c r="K52" s="1"/>
      <c r="L52" s="1"/>
      <c r="M52" s="1"/>
      <c r="N52" s="1"/>
    </row>
    <row r="53" spans="1:14" x14ac:dyDescent="0.2">
      <c r="A53" s="363" t="s">
        <v>15</v>
      </c>
      <c r="B53" s="364"/>
      <c r="C53" s="364"/>
      <c r="D53" s="364"/>
      <c r="E53" s="364"/>
      <c r="F53" s="364"/>
      <c r="G53" s="364"/>
      <c r="H53" s="364"/>
      <c r="I53" s="364"/>
      <c r="J53" s="364"/>
      <c r="K53" s="364"/>
      <c r="L53" s="364"/>
      <c r="M53" s="364"/>
      <c r="N53" s="365"/>
    </row>
    <row r="54" spans="1:14" ht="43.5" thickBot="1" x14ac:dyDescent="0.25">
      <c r="A54" s="334" t="s">
        <v>16</v>
      </c>
      <c r="B54" s="334"/>
      <c r="C54" s="36" t="s">
        <v>17</v>
      </c>
      <c r="D54" s="36" t="s">
        <v>18</v>
      </c>
      <c r="E54" s="36" t="s">
        <v>19</v>
      </c>
      <c r="F54" s="36" t="s">
        <v>20</v>
      </c>
      <c r="G54" s="36" t="s">
        <v>21</v>
      </c>
      <c r="H54" s="36" t="s">
        <v>22</v>
      </c>
      <c r="I54" s="36" t="s">
        <v>23</v>
      </c>
      <c r="J54" s="36" t="s">
        <v>24</v>
      </c>
      <c r="K54" s="36" t="s">
        <v>25</v>
      </c>
      <c r="L54" s="36" t="s">
        <v>26</v>
      </c>
      <c r="M54" s="36" t="s">
        <v>27</v>
      </c>
      <c r="N54" s="36" t="s">
        <v>28</v>
      </c>
    </row>
    <row r="55" spans="1:14" ht="13.5" thickBot="1" x14ac:dyDescent="0.25">
      <c r="A55" s="376">
        <f>IF(A22&gt;0,A22,"")</f>
        <v>1</v>
      </c>
      <c r="B55" s="377"/>
      <c r="C55" s="14"/>
      <c r="D55" s="14"/>
      <c r="E55" s="14"/>
      <c r="F55" s="14"/>
      <c r="G55" s="14"/>
      <c r="H55" s="14"/>
      <c r="I55" s="14" t="s">
        <v>56</v>
      </c>
      <c r="J55" s="14"/>
      <c r="K55" s="14"/>
      <c r="L55" s="14"/>
      <c r="M55" s="14"/>
      <c r="N55" s="14"/>
    </row>
    <row r="56" spans="1:14" ht="13.5" thickBot="1" x14ac:dyDescent="0.25">
      <c r="A56" s="378"/>
      <c r="B56" s="379"/>
      <c r="C56" s="14"/>
      <c r="D56" s="14"/>
      <c r="E56" s="14"/>
      <c r="F56" s="14"/>
      <c r="G56" s="14"/>
      <c r="H56" s="14"/>
      <c r="I56" s="14"/>
      <c r="J56" s="14"/>
      <c r="K56" s="14"/>
      <c r="L56" s="14"/>
      <c r="M56" s="14"/>
      <c r="N56" s="14"/>
    </row>
    <row r="57" spans="1:14" ht="13.5" thickBot="1" x14ac:dyDescent="0.25">
      <c r="A57" s="376">
        <f>IF(A23&gt;0,A23,"")</f>
        <v>2</v>
      </c>
      <c r="B57" s="377"/>
      <c r="C57" s="14"/>
      <c r="D57" s="14"/>
      <c r="E57" s="14"/>
      <c r="F57" s="14"/>
      <c r="G57" s="14"/>
      <c r="H57" s="14"/>
      <c r="I57" s="14"/>
      <c r="J57" s="14"/>
      <c r="K57" s="14" t="s">
        <v>56</v>
      </c>
      <c r="L57" s="14"/>
      <c r="M57" s="14"/>
      <c r="N57" s="14"/>
    </row>
    <row r="58" spans="1:14" ht="13.5" thickBot="1" x14ac:dyDescent="0.25">
      <c r="A58" s="378"/>
      <c r="B58" s="379"/>
      <c r="C58" s="14"/>
      <c r="D58" s="14"/>
      <c r="E58" s="14"/>
      <c r="F58" s="14"/>
      <c r="G58" s="14"/>
      <c r="H58" s="14"/>
      <c r="I58" s="14"/>
      <c r="J58" s="14"/>
      <c r="K58" s="14"/>
      <c r="L58" s="14"/>
      <c r="M58" s="14"/>
      <c r="N58" s="14"/>
    </row>
    <row r="59" spans="1:14" ht="13.5" thickBot="1" x14ac:dyDescent="0.25">
      <c r="A59" s="376">
        <f>IF(A24&gt;0,A24,"")</f>
        <v>3</v>
      </c>
      <c r="B59" s="377"/>
      <c r="C59" s="14"/>
      <c r="D59" s="14"/>
      <c r="E59" s="14"/>
      <c r="F59" s="14"/>
      <c r="G59" s="14"/>
      <c r="H59" s="14"/>
      <c r="I59" s="14"/>
      <c r="J59" s="14"/>
      <c r="K59" s="14"/>
      <c r="L59" s="14"/>
      <c r="M59" s="14"/>
      <c r="N59" s="14" t="s">
        <v>56</v>
      </c>
    </row>
    <row r="60" spans="1:14" ht="13.5" thickBot="1" x14ac:dyDescent="0.25">
      <c r="A60" s="378"/>
      <c r="B60" s="379"/>
      <c r="C60" s="14"/>
      <c r="D60" s="14"/>
      <c r="E60" s="14"/>
      <c r="F60" s="14"/>
      <c r="G60" s="14"/>
      <c r="H60" s="14"/>
      <c r="I60" s="14"/>
      <c r="J60" s="14"/>
      <c r="K60" s="14"/>
      <c r="L60" s="14"/>
      <c r="M60" s="14"/>
      <c r="N60" s="14"/>
    </row>
    <row r="61" spans="1:14" ht="13.5" thickBot="1" x14ac:dyDescent="0.25">
      <c r="A61" s="1023" t="s">
        <v>294</v>
      </c>
      <c r="B61" s="377"/>
      <c r="C61" s="14" t="s">
        <v>56</v>
      </c>
      <c r="D61" s="14" t="s">
        <v>56</v>
      </c>
      <c r="E61" s="14" t="s">
        <v>56</v>
      </c>
      <c r="F61" s="14"/>
      <c r="G61" s="14"/>
      <c r="H61" s="14"/>
      <c r="I61" s="14"/>
      <c r="J61" s="14"/>
      <c r="K61" s="14"/>
      <c r="L61" s="14"/>
      <c r="M61" s="14"/>
      <c r="N61" s="14"/>
    </row>
    <row r="62" spans="1:14" ht="13.5" thickBot="1" x14ac:dyDescent="0.25">
      <c r="A62" s="378"/>
      <c r="B62" s="379"/>
      <c r="C62" s="14"/>
      <c r="D62" s="14"/>
      <c r="E62" s="14"/>
      <c r="F62" s="14"/>
      <c r="G62" s="14"/>
      <c r="H62" s="14"/>
      <c r="I62" s="14"/>
      <c r="J62" s="14"/>
      <c r="K62" s="14"/>
      <c r="L62" s="14"/>
      <c r="M62" s="14"/>
      <c r="N62" s="14"/>
    </row>
    <row r="63" spans="1:14" ht="13.5" thickBot="1" x14ac:dyDescent="0.25">
      <c r="A63" s="1023" t="s">
        <v>295</v>
      </c>
      <c r="B63" s="377"/>
      <c r="C63" s="14" t="s">
        <v>56</v>
      </c>
      <c r="D63" s="14" t="s">
        <v>56</v>
      </c>
      <c r="E63" s="14" t="s">
        <v>56</v>
      </c>
      <c r="F63" s="14" t="s">
        <v>56</v>
      </c>
      <c r="G63" s="14" t="s">
        <v>56</v>
      </c>
      <c r="H63" s="14" t="s">
        <v>56</v>
      </c>
      <c r="I63" s="14"/>
      <c r="J63" s="14"/>
      <c r="K63" s="14"/>
      <c r="L63" s="14"/>
      <c r="M63" s="14"/>
      <c r="N63" s="14"/>
    </row>
    <row r="64" spans="1:14" ht="13.5" thickBot="1" x14ac:dyDescent="0.25">
      <c r="A64" s="378"/>
      <c r="B64" s="379"/>
      <c r="C64" s="14"/>
      <c r="D64" s="14"/>
      <c r="E64" s="14"/>
      <c r="F64" s="14"/>
      <c r="G64" s="14"/>
      <c r="H64" s="14"/>
      <c r="I64" s="14"/>
      <c r="J64" s="14"/>
      <c r="K64" s="14"/>
      <c r="L64" s="14"/>
      <c r="M64" s="14"/>
      <c r="N64" s="14"/>
    </row>
    <row r="65" spans="1:14" x14ac:dyDescent="0.2">
      <c r="A65" s="1023" t="s">
        <v>185</v>
      </c>
      <c r="B65" s="377"/>
      <c r="C65" s="14" t="s">
        <v>56</v>
      </c>
      <c r="D65" s="14" t="s">
        <v>56</v>
      </c>
      <c r="E65" s="14" t="s">
        <v>56</v>
      </c>
      <c r="F65" s="14" t="s">
        <v>56</v>
      </c>
      <c r="G65" s="14" t="s">
        <v>56</v>
      </c>
      <c r="H65" s="14" t="s">
        <v>56</v>
      </c>
      <c r="I65" s="14" t="s">
        <v>56</v>
      </c>
      <c r="J65" s="14" t="s">
        <v>56</v>
      </c>
      <c r="K65" s="14" t="s">
        <v>56</v>
      </c>
      <c r="L65" s="14"/>
      <c r="M65" s="14"/>
      <c r="N65" s="14"/>
    </row>
    <row r="66" spans="1:14" ht="13.5" thickBot="1" x14ac:dyDescent="0.25">
      <c r="A66" s="378"/>
      <c r="B66" s="379"/>
      <c r="C66" s="15"/>
      <c r="D66" s="15"/>
      <c r="E66" s="15"/>
      <c r="F66" s="15"/>
      <c r="G66" s="15"/>
      <c r="H66" s="15"/>
      <c r="I66" s="15"/>
      <c r="J66" s="15"/>
      <c r="K66" s="15"/>
      <c r="L66" s="15"/>
      <c r="M66" s="15"/>
      <c r="N66" s="15"/>
    </row>
    <row r="67" spans="1:14" x14ac:dyDescent="0.2">
      <c r="A67" s="376" t="str">
        <f>IF(H24&gt;0,H24,"")</f>
        <v/>
      </c>
      <c r="B67" s="377"/>
      <c r="C67" s="14"/>
      <c r="D67" s="14"/>
      <c r="E67" s="14"/>
      <c r="F67" s="14"/>
      <c r="G67" s="14"/>
      <c r="H67" s="14"/>
      <c r="I67" s="14"/>
      <c r="J67" s="14"/>
      <c r="K67" s="14"/>
      <c r="L67" s="14"/>
      <c r="M67" s="14"/>
      <c r="N67" s="14"/>
    </row>
    <row r="68" spans="1:14" ht="13.5" thickBot="1" x14ac:dyDescent="0.25">
      <c r="A68" s="378"/>
      <c r="B68" s="379"/>
      <c r="C68" s="15"/>
      <c r="D68" s="15"/>
      <c r="E68" s="15"/>
      <c r="F68" s="15"/>
      <c r="G68" s="15"/>
      <c r="H68" s="15"/>
      <c r="I68" s="15"/>
      <c r="J68" s="15"/>
      <c r="K68" s="15"/>
      <c r="L68" s="15"/>
      <c r="M68" s="15"/>
      <c r="N68" s="15"/>
    </row>
    <row r="69" spans="1:14" x14ac:dyDescent="0.2">
      <c r="A69" s="376" t="str">
        <f>IF(H27&gt;0,H27,"")</f>
        <v/>
      </c>
      <c r="B69" s="377"/>
      <c r="C69" s="14"/>
      <c r="D69" s="14"/>
      <c r="E69" s="14"/>
      <c r="F69" s="14"/>
      <c r="G69" s="14"/>
      <c r="H69" s="14"/>
      <c r="I69" s="14"/>
      <c r="J69" s="14"/>
      <c r="K69" s="14"/>
      <c r="L69" s="14"/>
      <c r="M69" s="14"/>
      <c r="N69" s="14"/>
    </row>
    <row r="70" spans="1:14" ht="13.5" thickBot="1" x14ac:dyDescent="0.25">
      <c r="A70" s="378"/>
      <c r="B70" s="379"/>
      <c r="C70" s="16"/>
      <c r="D70" s="16"/>
      <c r="E70" s="16"/>
      <c r="F70" s="16"/>
      <c r="G70" s="16"/>
      <c r="H70" s="16"/>
      <c r="I70" s="16"/>
      <c r="J70" s="16"/>
      <c r="K70" s="16"/>
      <c r="L70" s="16"/>
      <c r="M70" s="16"/>
      <c r="N70" s="16"/>
    </row>
    <row r="71" spans="1:14" x14ac:dyDescent="0.2">
      <c r="A71" s="1"/>
      <c r="B71" s="1"/>
      <c r="C71" s="1"/>
      <c r="D71" s="1"/>
      <c r="E71" s="1"/>
      <c r="F71" s="1"/>
      <c r="G71" s="1"/>
      <c r="H71" s="1"/>
      <c r="I71" s="1"/>
      <c r="J71" s="1"/>
      <c r="K71" s="1"/>
      <c r="L71" s="1"/>
      <c r="M71" s="1"/>
      <c r="N71" s="1"/>
    </row>
    <row r="72" spans="1:14" x14ac:dyDescent="0.2">
      <c r="A72" s="1"/>
      <c r="B72" s="1"/>
      <c r="C72" s="1"/>
      <c r="D72" s="1"/>
      <c r="E72" s="1"/>
      <c r="F72" s="1"/>
      <c r="G72" s="1"/>
      <c r="H72" s="1"/>
      <c r="I72" s="1"/>
      <c r="J72" s="1"/>
      <c r="K72" s="1"/>
      <c r="L72" s="1"/>
      <c r="M72" s="1"/>
      <c r="N72" s="1"/>
    </row>
    <row r="73" spans="1:14" x14ac:dyDescent="0.2">
      <c r="A73" s="363" t="s">
        <v>37</v>
      </c>
      <c r="B73" s="364"/>
      <c r="C73" s="364"/>
      <c r="D73" s="364"/>
      <c r="E73" s="364"/>
      <c r="F73" s="364"/>
      <c r="G73" s="364"/>
      <c r="H73" s="364"/>
      <c r="I73" s="364"/>
      <c r="J73" s="364"/>
      <c r="K73" s="364"/>
      <c r="L73" s="364"/>
      <c r="M73" s="364"/>
      <c r="N73" s="365"/>
    </row>
    <row r="74" spans="1:14" x14ac:dyDescent="0.2">
      <c r="A74" s="151" t="s">
        <v>29</v>
      </c>
      <c r="B74" s="380" t="s">
        <v>30</v>
      </c>
      <c r="C74" s="381"/>
      <c r="D74" s="381"/>
      <c r="E74" s="381"/>
      <c r="F74" s="381"/>
      <c r="G74" s="381"/>
      <c r="H74" s="381"/>
      <c r="I74" s="381"/>
      <c r="J74" s="381"/>
      <c r="K74" s="381"/>
      <c r="L74" s="382"/>
      <c r="M74" s="383" t="s">
        <v>31</v>
      </c>
      <c r="N74" s="383"/>
    </row>
    <row r="75" spans="1:14" x14ac:dyDescent="0.2">
      <c r="A75" s="12"/>
      <c r="B75" s="384" t="s">
        <v>63</v>
      </c>
      <c r="C75" s="385"/>
      <c r="D75" s="385"/>
      <c r="E75" s="385"/>
      <c r="F75" s="385"/>
      <c r="G75" s="385"/>
      <c r="H75" s="385"/>
      <c r="I75" s="385"/>
      <c r="J75" s="385"/>
      <c r="K75" s="385"/>
      <c r="L75" s="386"/>
      <c r="M75" s="387">
        <v>0.2</v>
      </c>
      <c r="N75" s="388"/>
    </row>
    <row r="76" spans="1:14" x14ac:dyDescent="0.2">
      <c r="A76" s="17"/>
      <c r="B76" s="395" t="s">
        <v>296</v>
      </c>
      <c r="C76" s="396"/>
      <c r="D76" s="396"/>
      <c r="E76" s="396"/>
      <c r="F76" s="396"/>
      <c r="G76" s="396"/>
      <c r="H76" s="396"/>
      <c r="I76" s="396"/>
      <c r="J76" s="396"/>
      <c r="K76" s="396"/>
      <c r="L76" s="397"/>
      <c r="M76" s="398">
        <v>0.15</v>
      </c>
      <c r="N76" s="399"/>
    </row>
    <row r="77" spans="1:14" x14ac:dyDescent="0.2">
      <c r="A77" s="17"/>
      <c r="B77" s="395" t="s">
        <v>297</v>
      </c>
      <c r="C77" s="396"/>
      <c r="D77" s="396"/>
      <c r="E77" s="396"/>
      <c r="F77" s="396"/>
      <c r="G77" s="396"/>
      <c r="H77" s="396"/>
      <c r="I77" s="396"/>
      <c r="J77" s="396"/>
      <c r="K77" s="396"/>
      <c r="L77" s="397"/>
      <c r="M77" s="398">
        <v>0.15</v>
      </c>
      <c r="N77" s="399"/>
    </row>
    <row r="78" spans="1:14" x14ac:dyDescent="0.2">
      <c r="A78" s="17"/>
      <c r="B78" s="395" t="s">
        <v>298</v>
      </c>
      <c r="C78" s="396"/>
      <c r="D78" s="396"/>
      <c r="E78" s="396"/>
      <c r="F78" s="396"/>
      <c r="G78" s="396"/>
      <c r="H78" s="396"/>
      <c r="I78" s="396"/>
      <c r="J78" s="396"/>
      <c r="K78" s="396"/>
      <c r="L78" s="397"/>
      <c r="M78" s="398">
        <v>0.1</v>
      </c>
      <c r="N78" s="399"/>
    </row>
    <row r="79" spans="1:14" x14ac:dyDescent="0.2">
      <c r="A79" s="17"/>
      <c r="B79" s="394" t="s">
        <v>272</v>
      </c>
      <c r="C79" s="390"/>
      <c r="D79" s="390"/>
      <c r="E79" s="390"/>
      <c r="F79" s="390"/>
      <c r="G79" s="390"/>
      <c r="H79" s="390"/>
      <c r="I79" s="390"/>
      <c r="J79" s="390"/>
      <c r="K79" s="390"/>
      <c r="L79" s="391"/>
      <c r="M79" s="392">
        <v>0.15</v>
      </c>
      <c r="N79" s="393"/>
    </row>
    <row r="80" spans="1:14" x14ac:dyDescent="0.2">
      <c r="A80" s="17"/>
      <c r="B80" s="389" t="s">
        <v>299</v>
      </c>
      <c r="C80" s="390"/>
      <c r="D80" s="390"/>
      <c r="E80" s="390"/>
      <c r="F80" s="390"/>
      <c r="G80" s="390"/>
      <c r="H80" s="390"/>
      <c r="I80" s="390"/>
      <c r="J80" s="390"/>
      <c r="K80" s="390"/>
      <c r="L80" s="391"/>
      <c r="M80" s="392">
        <v>0.1</v>
      </c>
      <c r="N80" s="393"/>
    </row>
    <row r="81" spans="1:14" x14ac:dyDescent="0.2">
      <c r="A81" s="17"/>
      <c r="B81" s="389" t="s">
        <v>300</v>
      </c>
      <c r="C81" s="390"/>
      <c r="D81" s="390"/>
      <c r="E81" s="390"/>
      <c r="F81" s="390"/>
      <c r="G81" s="390"/>
      <c r="H81" s="390"/>
      <c r="I81" s="390"/>
      <c r="J81" s="390"/>
      <c r="K81" s="390"/>
      <c r="L81" s="391"/>
      <c r="M81" s="392">
        <v>0.05</v>
      </c>
      <c r="N81" s="393"/>
    </row>
    <row r="82" spans="1:14" x14ac:dyDescent="0.2">
      <c r="A82" s="17"/>
      <c r="B82" s="389" t="s">
        <v>301</v>
      </c>
      <c r="C82" s="390"/>
      <c r="D82" s="390"/>
      <c r="E82" s="390"/>
      <c r="F82" s="390"/>
      <c r="G82" s="390"/>
      <c r="H82" s="390"/>
      <c r="I82" s="390"/>
      <c r="J82" s="390"/>
      <c r="K82" s="390"/>
      <c r="L82" s="391"/>
      <c r="M82" s="392">
        <v>0.05</v>
      </c>
      <c r="N82" s="393"/>
    </row>
    <row r="83" spans="1:14" x14ac:dyDescent="0.2">
      <c r="A83" s="17"/>
      <c r="B83" s="389" t="s">
        <v>302</v>
      </c>
      <c r="C83" s="390"/>
      <c r="D83" s="390"/>
      <c r="E83" s="390"/>
      <c r="F83" s="390"/>
      <c r="G83" s="390"/>
      <c r="H83" s="390"/>
      <c r="I83" s="390"/>
      <c r="J83" s="390"/>
      <c r="K83" s="390"/>
      <c r="L83" s="391"/>
      <c r="M83" s="392">
        <v>0.05</v>
      </c>
      <c r="N83" s="393"/>
    </row>
    <row r="84" spans="1:14" x14ac:dyDescent="0.2">
      <c r="A84" s="17"/>
      <c r="B84" s="389"/>
      <c r="C84" s="390"/>
      <c r="D84" s="390"/>
      <c r="E84" s="390"/>
      <c r="F84" s="390"/>
      <c r="G84" s="390"/>
      <c r="H84" s="390"/>
      <c r="I84" s="390"/>
      <c r="J84" s="390"/>
      <c r="K84" s="390"/>
      <c r="L84" s="391"/>
      <c r="M84" s="392"/>
      <c r="N84" s="393"/>
    </row>
    <row r="85" spans="1:14" x14ac:dyDescent="0.2">
      <c r="A85" s="17"/>
      <c r="B85" s="389"/>
      <c r="C85" s="390"/>
      <c r="D85" s="390"/>
      <c r="E85" s="390"/>
      <c r="F85" s="390"/>
      <c r="G85" s="390"/>
      <c r="H85" s="390"/>
      <c r="I85" s="390"/>
      <c r="J85" s="390"/>
      <c r="K85" s="390"/>
      <c r="L85" s="391"/>
      <c r="M85" s="392"/>
      <c r="N85" s="393"/>
    </row>
    <row r="86" spans="1:14" x14ac:dyDescent="0.2">
      <c r="A86" s="17"/>
      <c r="B86" s="389"/>
      <c r="C86" s="390"/>
      <c r="D86" s="390"/>
      <c r="E86" s="390"/>
      <c r="F86" s="390"/>
      <c r="G86" s="390"/>
      <c r="H86" s="390"/>
      <c r="I86" s="390"/>
      <c r="J86" s="390"/>
      <c r="K86" s="390"/>
      <c r="L86" s="391"/>
      <c r="M86" s="392"/>
      <c r="N86" s="393"/>
    </row>
    <row r="87" spans="1:14" x14ac:dyDescent="0.2">
      <c r="A87" s="18"/>
      <c r="B87" s="400"/>
      <c r="C87" s="401"/>
      <c r="D87" s="401"/>
      <c r="E87" s="401"/>
      <c r="F87" s="401"/>
      <c r="G87" s="401"/>
      <c r="H87" s="401"/>
      <c r="I87" s="401"/>
      <c r="J87" s="401"/>
      <c r="K87" s="401"/>
      <c r="L87" s="402"/>
      <c r="M87" s="403"/>
      <c r="N87" s="404"/>
    </row>
  </sheetData>
  <mergeCells count="168">
    <mergeCell ref="B85:L85"/>
    <mergeCell ref="M85:N85"/>
    <mergeCell ref="B86:L86"/>
    <mergeCell ref="M86:N86"/>
    <mergeCell ref="B87:L87"/>
    <mergeCell ref="M87:N87"/>
    <mergeCell ref="B82:L82"/>
    <mergeCell ref="M82:N82"/>
    <mergeCell ref="B83:L83"/>
    <mergeCell ref="M83:N83"/>
    <mergeCell ref="B84:L84"/>
    <mergeCell ref="M84:N84"/>
    <mergeCell ref="B79:L79"/>
    <mergeCell ref="M79:N79"/>
    <mergeCell ref="B80:L80"/>
    <mergeCell ref="M80:N80"/>
    <mergeCell ref="B81:L81"/>
    <mergeCell ref="M81:N81"/>
    <mergeCell ref="B76:L76"/>
    <mergeCell ref="M76:N76"/>
    <mergeCell ref="B77:L77"/>
    <mergeCell ref="M77:N77"/>
    <mergeCell ref="B78:L78"/>
    <mergeCell ref="M78:N78"/>
    <mergeCell ref="A67:B68"/>
    <mergeCell ref="A69:B70"/>
    <mergeCell ref="A73:N73"/>
    <mergeCell ref="B74:L74"/>
    <mergeCell ref="M74:N74"/>
    <mergeCell ref="B75:L75"/>
    <mergeCell ref="M75:N75"/>
    <mergeCell ref="A55:B56"/>
    <mergeCell ref="A57:B58"/>
    <mergeCell ref="A59:B60"/>
    <mergeCell ref="A61:B62"/>
    <mergeCell ref="A63:B64"/>
    <mergeCell ref="A65:B66"/>
    <mergeCell ref="A51:F51"/>
    <mergeCell ref="G51:H51"/>
    <mergeCell ref="I51:J51"/>
    <mergeCell ref="K51:L51"/>
    <mergeCell ref="A53:N53"/>
    <mergeCell ref="A54:B54"/>
    <mergeCell ref="A49:F49"/>
    <mergeCell ref="G49:H49"/>
    <mergeCell ref="I49:J49"/>
    <mergeCell ref="K49:L49"/>
    <mergeCell ref="A50:F50"/>
    <mergeCell ref="G50:H50"/>
    <mergeCell ref="I50:J50"/>
    <mergeCell ref="K50:L50"/>
    <mergeCell ref="A47:F47"/>
    <mergeCell ref="G47:H47"/>
    <mergeCell ref="I47:J47"/>
    <mergeCell ref="K47:L47"/>
    <mergeCell ref="A48:F48"/>
    <mergeCell ref="G48:H48"/>
    <mergeCell ref="I48:J48"/>
    <mergeCell ref="K48:L48"/>
    <mergeCell ref="A45:F45"/>
    <mergeCell ref="G45:H45"/>
    <mergeCell ref="I45:J45"/>
    <mergeCell ref="K45:L45"/>
    <mergeCell ref="A46:F46"/>
    <mergeCell ref="G46:H46"/>
    <mergeCell ref="I46:J46"/>
    <mergeCell ref="K46:L46"/>
    <mergeCell ref="A43:F43"/>
    <mergeCell ref="G43:H43"/>
    <mergeCell ref="I43:J43"/>
    <mergeCell ref="K43:L43"/>
    <mergeCell ref="A44:F44"/>
    <mergeCell ref="G44:H44"/>
    <mergeCell ref="I44:J44"/>
    <mergeCell ref="K44:L44"/>
    <mergeCell ref="A41:F41"/>
    <mergeCell ref="G41:H41"/>
    <mergeCell ref="I41:J41"/>
    <mergeCell ref="K41:L41"/>
    <mergeCell ref="A42:F42"/>
    <mergeCell ref="G42:H42"/>
    <mergeCell ref="I42:J42"/>
    <mergeCell ref="K42:L42"/>
    <mergeCell ref="A39:F39"/>
    <mergeCell ref="G39:H39"/>
    <mergeCell ref="I39:J39"/>
    <mergeCell ref="K39:L39"/>
    <mergeCell ref="A40:F40"/>
    <mergeCell ref="G40:H40"/>
    <mergeCell ref="I40:J40"/>
    <mergeCell ref="K40:L40"/>
    <mergeCell ref="A37:F37"/>
    <mergeCell ref="G37:H37"/>
    <mergeCell ref="I37:J37"/>
    <mergeCell ref="K37:L37"/>
    <mergeCell ref="A38:F38"/>
    <mergeCell ref="G38:H38"/>
    <mergeCell ref="I38:J38"/>
    <mergeCell ref="K38:L38"/>
    <mergeCell ref="A35:F35"/>
    <mergeCell ref="G35:H35"/>
    <mergeCell ref="I35:J35"/>
    <mergeCell ref="K35:L35"/>
    <mergeCell ref="A36:F36"/>
    <mergeCell ref="G36:H36"/>
    <mergeCell ref="I36:J36"/>
    <mergeCell ref="K36:L36"/>
    <mergeCell ref="A33:F33"/>
    <mergeCell ref="G33:H33"/>
    <mergeCell ref="I33:J33"/>
    <mergeCell ref="K33:L33"/>
    <mergeCell ref="A34:F34"/>
    <mergeCell ref="G34:H34"/>
    <mergeCell ref="I34:J34"/>
    <mergeCell ref="K34:L34"/>
    <mergeCell ref="A31:F31"/>
    <mergeCell ref="G31:H31"/>
    <mergeCell ref="I31:J31"/>
    <mergeCell ref="K31:L31"/>
    <mergeCell ref="A32:F32"/>
    <mergeCell ref="G32:H32"/>
    <mergeCell ref="I32:J32"/>
    <mergeCell ref="K32:L32"/>
    <mergeCell ref="B27:G27"/>
    <mergeCell ref="I27:N27"/>
    <mergeCell ref="A29:N29"/>
    <mergeCell ref="A30:F30"/>
    <mergeCell ref="G30:H30"/>
    <mergeCell ref="I30:J30"/>
    <mergeCell ref="K30:L30"/>
    <mergeCell ref="B24:G24"/>
    <mergeCell ref="I24:N24"/>
    <mergeCell ref="B25:G25"/>
    <mergeCell ref="I25:N25"/>
    <mergeCell ref="B26:G26"/>
    <mergeCell ref="I26:N26"/>
    <mergeCell ref="K20:L20"/>
    <mergeCell ref="M20:N20"/>
    <mergeCell ref="A21:N21"/>
    <mergeCell ref="B22:G22"/>
    <mergeCell ref="I22:N22"/>
    <mergeCell ref="B23:G23"/>
    <mergeCell ref="I23:N23"/>
    <mergeCell ref="A7:B7"/>
    <mergeCell ref="C7:N7"/>
    <mergeCell ref="C8:N18"/>
    <mergeCell ref="A10:B17"/>
    <mergeCell ref="A18:B18"/>
    <mergeCell ref="C19:H20"/>
    <mergeCell ref="I19:J19"/>
    <mergeCell ref="K19:L19"/>
    <mergeCell ref="M19:N19"/>
    <mergeCell ref="I20:J20"/>
    <mergeCell ref="A5:B5"/>
    <mergeCell ref="C5:H5"/>
    <mergeCell ref="I5:J5"/>
    <mergeCell ref="K5:N5"/>
    <mergeCell ref="A6:B6"/>
    <mergeCell ref="C6:H6"/>
    <mergeCell ref="I6:J6"/>
    <mergeCell ref="K6:N6"/>
    <mergeCell ref="A1:N1"/>
    <mergeCell ref="A2:D2"/>
    <mergeCell ref="E2:H2"/>
    <mergeCell ref="I2:N2"/>
    <mergeCell ref="A3:D4"/>
    <mergeCell ref="E3:H4"/>
    <mergeCell ref="I3:N4"/>
  </mergeCells>
  <conditionalFormatting sqref="C55:N65 C67:N67 C69:N69">
    <cfRule type="cellIs" dxfId="84" priority="1" stopIfTrue="1" operator="equal">
      <formula>"x"</formula>
    </cfRule>
  </conditionalFormatting>
  <conditionalFormatting sqref="C66:N66 C68:N68 C70:N70">
    <cfRule type="cellIs" dxfId="83" priority="2" stopIfTrue="1" operator="equal">
      <formula>"x"</formula>
    </cfRule>
  </conditionalFormatting>
  <dataValidations count="1">
    <dataValidation showDropDown="1" errorTitle="Cronoprogramma" error="Attenzione: è possibile inserire solo il carattere X nel mese di riferimento." promptTitle="Cronoprogramma" prompt="Segnare con x i mesi interessati" sqref="C55:N70" xr:uid="{D30D3721-8E21-4420-9C70-EC38CE9AF7E6}"/>
  </dataValidation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202830-5BCC-4F0C-B376-572DC2A62402}">
  <sheetPr>
    <tabColor theme="3" tint="0.59999389629810485"/>
  </sheetPr>
  <dimension ref="A1:N85"/>
  <sheetViews>
    <sheetView workbookViewId="0">
      <selection activeCell="C8" sqref="C8:N18"/>
    </sheetView>
  </sheetViews>
  <sheetFormatPr defaultRowHeight="12.75" x14ac:dyDescent="0.2"/>
  <sheetData>
    <row r="1" spans="1:14" ht="18.75" thickBot="1" x14ac:dyDescent="0.25">
      <c r="A1" s="302" t="s">
        <v>307</v>
      </c>
      <c r="B1" s="302"/>
      <c r="C1" s="302"/>
      <c r="D1" s="302"/>
      <c r="E1" s="302"/>
      <c r="F1" s="302"/>
      <c r="G1" s="302"/>
      <c r="H1" s="302"/>
      <c r="I1" s="302"/>
      <c r="J1" s="302"/>
      <c r="K1" s="302"/>
      <c r="L1" s="302"/>
      <c r="M1" s="302"/>
      <c r="N1" s="302"/>
    </row>
    <row r="2" spans="1:14" ht="13.5" thickBot="1" x14ac:dyDescent="0.25">
      <c r="A2" s="898" t="s">
        <v>262</v>
      </c>
      <c r="B2" s="305"/>
      <c r="C2" s="305"/>
      <c r="D2" s="305"/>
      <c r="E2" s="305" t="s">
        <v>0</v>
      </c>
      <c r="F2" s="305"/>
      <c r="G2" s="305"/>
      <c r="H2" s="305"/>
      <c r="I2" s="305" t="s">
        <v>1</v>
      </c>
      <c r="J2" s="305"/>
      <c r="K2" s="305"/>
      <c r="L2" s="305"/>
      <c r="M2" s="305"/>
      <c r="N2" s="306"/>
    </row>
    <row r="3" spans="1:14" x14ac:dyDescent="0.2">
      <c r="A3" s="899" t="s">
        <v>245</v>
      </c>
      <c r="B3" s="311"/>
      <c r="C3" s="311"/>
      <c r="D3" s="311"/>
      <c r="E3" s="311" t="s">
        <v>263</v>
      </c>
      <c r="F3" s="311"/>
      <c r="G3" s="311"/>
      <c r="H3" s="311"/>
      <c r="I3" s="313"/>
      <c r="J3" s="314"/>
      <c r="K3" s="314"/>
      <c r="L3" s="314"/>
      <c r="M3" s="314"/>
      <c r="N3" s="315"/>
    </row>
    <row r="4" spans="1:14" x14ac:dyDescent="0.2">
      <c r="A4" s="900"/>
      <c r="B4" s="312"/>
      <c r="C4" s="312"/>
      <c r="D4" s="312"/>
      <c r="E4" s="312"/>
      <c r="F4" s="312"/>
      <c r="G4" s="312"/>
      <c r="H4" s="312"/>
      <c r="I4" s="316"/>
      <c r="J4" s="317"/>
      <c r="K4" s="317"/>
      <c r="L4" s="317"/>
      <c r="M4" s="317"/>
      <c r="N4" s="318"/>
    </row>
    <row r="5" spans="1:14" x14ac:dyDescent="0.2">
      <c r="A5" s="289" t="s">
        <v>2</v>
      </c>
      <c r="B5" s="290"/>
      <c r="C5" s="894"/>
      <c r="D5" s="894"/>
      <c r="E5" s="894"/>
      <c r="F5" s="894"/>
      <c r="G5" s="894"/>
      <c r="H5" s="894"/>
      <c r="I5" s="290" t="s">
        <v>3</v>
      </c>
      <c r="J5" s="290"/>
      <c r="K5" s="894"/>
      <c r="L5" s="894"/>
      <c r="M5" s="894"/>
      <c r="N5" s="895"/>
    </row>
    <row r="6" spans="1:14" x14ac:dyDescent="0.2">
      <c r="A6" s="295" t="s">
        <v>4</v>
      </c>
      <c r="B6" s="296"/>
      <c r="C6" s="896"/>
      <c r="D6" s="896"/>
      <c r="E6" s="896"/>
      <c r="F6" s="896"/>
      <c r="G6" s="896"/>
      <c r="H6" s="896"/>
      <c r="I6" s="296" t="s">
        <v>5</v>
      </c>
      <c r="J6" s="296"/>
      <c r="K6" s="896"/>
      <c r="L6" s="896"/>
      <c r="M6" s="896"/>
      <c r="N6" s="897"/>
    </row>
    <row r="7" spans="1:14" x14ac:dyDescent="0.2">
      <c r="A7" s="333" t="s">
        <v>6</v>
      </c>
      <c r="B7" s="334"/>
      <c r="C7" s="907" t="s">
        <v>303</v>
      </c>
      <c r="D7" s="908"/>
      <c r="E7" s="908"/>
      <c r="F7" s="908"/>
      <c r="G7" s="908"/>
      <c r="H7" s="908"/>
      <c r="I7" s="908"/>
      <c r="J7" s="908"/>
      <c r="K7" s="908"/>
      <c r="L7" s="908"/>
      <c r="M7" s="908"/>
      <c r="N7" s="909"/>
    </row>
    <row r="8" spans="1:14" x14ac:dyDescent="0.2">
      <c r="A8" s="29"/>
      <c r="B8" s="2"/>
      <c r="C8" s="910" t="s">
        <v>304</v>
      </c>
      <c r="D8" s="911"/>
      <c r="E8" s="911"/>
      <c r="F8" s="911"/>
      <c r="G8" s="911"/>
      <c r="H8" s="911"/>
      <c r="I8" s="911"/>
      <c r="J8" s="911"/>
      <c r="K8" s="911"/>
      <c r="L8" s="911"/>
      <c r="M8" s="911"/>
      <c r="N8" s="912"/>
    </row>
    <row r="9" spans="1:14" x14ac:dyDescent="0.2">
      <c r="A9" s="3"/>
      <c r="B9" s="4"/>
      <c r="C9" s="910"/>
      <c r="D9" s="911"/>
      <c r="E9" s="911"/>
      <c r="F9" s="911"/>
      <c r="G9" s="911"/>
      <c r="H9" s="911"/>
      <c r="I9" s="911"/>
      <c r="J9" s="911"/>
      <c r="K9" s="911"/>
      <c r="L9" s="911"/>
      <c r="M9" s="911"/>
      <c r="N9" s="912"/>
    </row>
    <row r="10" spans="1:14" x14ac:dyDescent="0.2">
      <c r="A10" s="344" t="s">
        <v>7</v>
      </c>
      <c r="B10" s="345"/>
      <c r="C10" s="910"/>
      <c r="D10" s="911"/>
      <c r="E10" s="911"/>
      <c r="F10" s="911"/>
      <c r="G10" s="911"/>
      <c r="H10" s="911"/>
      <c r="I10" s="911"/>
      <c r="J10" s="911"/>
      <c r="K10" s="911"/>
      <c r="L10" s="911"/>
      <c r="M10" s="911"/>
      <c r="N10" s="912"/>
    </row>
    <row r="11" spans="1:14" x14ac:dyDescent="0.2">
      <c r="A11" s="344"/>
      <c r="B11" s="345"/>
      <c r="C11" s="910"/>
      <c r="D11" s="911"/>
      <c r="E11" s="911"/>
      <c r="F11" s="911"/>
      <c r="G11" s="911"/>
      <c r="H11" s="911"/>
      <c r="I11" s="911"/>
      <c r="J11" s="911"/>
      <c r="K11" s="911"/>
      <c r="L11" s="911"/>
      <c r="M11" s="911"/>
      <c r="N11" s="912"/>
    </row>
    <row r="12" spans="1:14" x14ac:dyDescent="0.2">
      <c r="A12" s="344"/>
      <c r="B12" s="345"/>
      <c r="C12" s="910"/>
      <c r="D12" s="911"/>
      <c r="E12" s="911"/>
      <c r="F12" s="911"/>
      <c r="G12" s="911"/>
      <c r="H12" s="911"/>
      <c r="I12" s="911"/>
      <c r="J12" s="911"/>
      <c r="K12" s="911"/>
      <c r="L12" s="911"/>
      <c r="M12" s="911"/>
      <c r="N12" s="912"/>
    </row>
    <row r="13" spans="1:14" x14ac:dyDescent="0.2">
      <c r="A13" s="344"/>
      <c r="B13" s="345"/>
      <c r="C13" s="910"/>
      <c r="D13" s="911"/>
      <c r="E13" s="911"/>
      <c r="F13" s="911"/>
      <c r="G13" s="911"/>
      <c r="H13" s="911"/>
      <c r="I13" s="911"/>
      <c r="J13" s="911"/>
      <c r="K13" s="911"/>
      <c r="L13" s="911"/>
      <c r="M13" s="911"/>
      <c r="N13" s="912"/>
    </row>
    <row r="14" spans="1:14" x14ac:dyDescent="0.2">
      <c r="A14" s="344"/>
      <c r="B14" s="345"/>
      <c r="C14" s="910"/>
      <c r="D14" s="911"/>
      <c r="E14" s="911"/>
      <c r="F14" s="911"/>
      <c r="G14" s="911"/>
      <c r="H14" s="911"/>
      <c r="I14" s="911"/>
      <c r="J14" s="911"/>
      <c r="K14" s="911"/>
      <c r="L14" s="911"/>
      <c r="M14" s="911"/>
      <c r="N14" s="912"/>
    </row>
    <row r="15" spans="1:14" x14ac:dyDescent="0.2">
      <c r="A15" s="344"/>
      <c r="B15" s="345"/>
      <c r="C15" s="910"/>
      <c r="D15" s="911"/>
      <c r="E15" s="911"/>
      <c r="F15" s="911"/>
      <c r="G15" s="911"/>
      <c r="H15" s="911"/>
      <c r="I15" s="911"/>
      <c r="J15" s="911"/>
      <c r="K15" s="911"/>
      <c r="L15" s="911"/>
      <c r="M15" s="911"/>
      <c r="N15" s="912"/>
    </row>
    <row r="16" spans="1:14" x14ac:dyDescent="0.2">
      <c r="A16" s="344"/>
      <c r="B16" s="345"/>
      <c r="C16" s="910"/>
      <c r="D16" s="911"/>
      <c r="E16" s="911"/>
      <c r="F16" s="911"/>
      <c r="G16" s="911"/>
      <c r="H16" s="911"/>
      <c r="I16" s="911"/>
      <c r="J16" s="911"/>
      <c r="K16" s="911"/>
      <c r="L16" s="911"/>
      <c r="M16" s="911"/>
      <c r="N16" s="912"/>
    </row>
    <row r="17" spans="1:14" x14ac:dyDescent="0.2">
      <c r="A17" s="344"/>
      <c r="B17" s="345"/>
      <c r="C17" s="910"/>
      <c r="D17" s="911"/>
      <c r="E17" s="911"/>
      <c r="F17" s="911"/>
      <c r="G17" s="911"/>
      <c r="H17" s="911"/>
      <c r="I17" s="911"/>
      <c r="J17" s="911"/>
      <c r="K17" s="911"/>
      <c r="L17" s="911"/>
      <c r="M17" s="911"/>
      <c r="N17" s="912"/>
    </row>
    <row r="18" spans="1:14" x14ac:dyDescent="0.2">
      <c r="A18" s="346"/>
      <c r="B18" s="347"/>
      <c r="C18" s="913"/>
      <c r="D18" s="914"/>
      <c r="E18" s="914"/>
      <c r="F18" s="914"/>
      <c r="G18" s="914"/>
      <c r="H18" s="914"/>
      <c r="I18" s="914"/>
      <c r="J18" s="914"/>
      <c r="K18" s="914"/>
      <c r="L18" s="914"/>
      <c r="M18" s="914"/>
      <c r="N18" s="915"/>
    </row>
    <row r="19" spans="1:14" x14ac:dyDescent="0.2">
      <c r="A19" s="5"/>
      <c r="B19" s="6"/>
      <c r="C19" s="348"/>
      <c r="D19" s="349"/>
      <c r="E19" s="349"/>
      <c r="F19" s="349"/>
      <c r="G19" s="349"/>
      <c r="H19" s="350"/>
      <c r="I19" s="354">
        <v>2026</v>
      </c>
      <c r="J19" s="354"/>
      <c r="K19" s="354">
        <v>2027</v>
      </c>
      <c r="L19" s="354"/>
      <c r="M19" s="354">
        <v>2028</v>
      </c>
      <c r="N19" s="354"/>
    </row>
    <row r="20" spans="1:14" x14ac:dyDescent="0.2">
      <c r="A20" s="5"/>
      <c r="B20" s="6"/>
      <c r="C20" s="351"/>
      <c r="D20" s="352"/>
      <c r="E20" s="352"/>
      <c r="F20" s="352"/>
      <c r="G20" s="352"/>
      <c r="H20" s="353"/>
      <c r="I20" s="319" t="s">
        <v>41</v>
      </c>
      <c r="J20" s="319"/>
      <c r="K20" s="319"/>
      <c r="L20" s="319"/>
      <c r="M20" s="319" t="s">
        <v>43</v>
      </c>
      <c r="N20" s="320"/>
    </row>
    <row r="21" spans="1:14" x14ac:dyDescent="0.2">
      <c r="A21" s="321" t="s">
        <v>9</v>
      </c>
      <c r="B21" s="322"/>
      <c r="C21" s="322"/>
      <c r="D21" s="322"/>
      <c r="E21" s="322"/>
      <c r="F21" s="322"/>
      <c r="G21" s="322"/>
      <c r="H21" s="322"/>
      <c r="I21" s="322"/>
      <c r="J21" s="322"/>
      <c r="K21" s="322"/>
      <c r="L21" s="322"/>
      <c r="M21" s="322"/>
      <c r="N21" s="323"/>
    </row>
    <row r="22" spans="1:14" x14ac:dyDescent="0.2">
      <c r="A22" s="30">
        <f>IF(B22&lt;&gt;"",1,"")</f>
        <v>1</v>
      </c>
      <c r="B22" s="330" t="s">
        <v>267</v>
      </c>
      <c r="C22" s="331"/>
      <c r="D22" s="331"/>
      <c r="E22" s="331"/>
      <c r="F22" s="331"/>
      <c r="G22" s="332"/>
      <c r="H22" s="31"/>
      <c r="I22" s="327"/>
      <c r="J22" s="328"/>
      <c r="K22" s="328"/>
      <c r="L22" s="328"/>
      <c r="M22" s="328"/>
      <c r="N22" s="329"/>
    </row>
    <row r="23" spans="1:14" x14ac:dyDescent="0.2">
      <c r="A23" s="32">
        <v>2</v>
      </c>
      <c r="B23" s="330" t="s">
        <v>268</v>
      </c>
      <c r="C23" s="331"/>
      <c r="D23" s="331"/>
      <c r="E23" s="331"/>
      <c r="F23" s="331"/>
      <c r="G23" s="332"/>
      <c r="H23" s="33" t="str">
        <f>IF(I23&lt;&gt;"",H22+1,"")</f>
        <v/>
      </c>
      <c r="I23" s="330"/>
      <c r="J23" s="331"/>
      <c r="K23" s="331"/>
      <c r="L23" s="331"/>
      <c r="M23" s="331"/>
      <c r="N23" s="332"/>
    </row>
    <row r="24" spans="1:14" x14ac:dyDescent="0.2">
      <c r="A24" s="32">
        <v>3</v>
      </c>
      <c r="B24" s="330" t="s">
        <v>269</v>
      </c>
      <c r="C24" s="331"/>
      <c r="D24" s="331"/>
      <c r="E24" s="331"/>
      <c r="F24" s="331"/>
      <c r="G24" s="332"/>
      <c r="H24" s="33" t="str">
        <f>IF(I24&lt;&gt;"",H23+1,"")</f>
        <v/>
      </c>
      <c r="I24" s="330"/>
      <c r="J24" s="331"/>
      <c r="K24" s="331"/>
      <c r="L24" s="331"/>
      <c r="M24" s="331"/>
      <c r="N24" s="332"/>
    </row>
    <row r="25" spans="1:14" x14ac:dyDescent="0.2">
      <c r="A25" s="34">
        <v>4</v>
      </c>
      <c r="B25" s="330" t="s">
        <v>270</v>
      </c>
      <c r="C25" s="331"/>
      <c r="D25" s="331"/>
      <c r="E25" s="331"/>
      <c r="F25" s="331"/>
      <c r="G25" s="332"/>
      <c r="H25" s="35" t="str">
        <f>IF(I25&lt;&gt;"",H24+1,"")</f>
        <v/>
      </c>
      <c r="I25" s="360"/>
      <c r="J25" s="361"/>
      <c r="K25" s="361"/>
      <c r="L25" s="361"/>
      <c r="M25" s="361"/>
      <c r="N25" s="362"/>
    </row>
    <row r="26" spans="1:14" x14ac:dyDescent="0.2">
      <c r="A26" s="7"/>
      <c r="B26" s="8"/>
      <c r="C26" s="8"/>
      <c r="D26" s="8"/>
      <c r="E26" s="8"/>
      <c r="F26" s="8"/>
      <c r="G26" s="8"/>
      <c r="H26" s="8"/>
      <c r="I26" s="8"/>
      <c r="J26" s="8"/>
      <c r="K26" s="8"/>
      <c r="L26" s="8"/>
      <c r="M26" s="8"/>
      <c r="N26" s="9"/>
    </row>
    <row r="27" spans="1:14" x14ac:dyDescent="0.2">
      <c r="A27" s="363" t="s">
        <v>10</v>
      </c>
      <c r="B27" s="364"/>
      <c r="C27" s="364"/>
      <c r="D27" s="364"/>
      <c r="E27" s="364"/>
      <c r="F27" s="364"/>
      <c r="G27" s="364"/>
      <c r="H27" s="364"/>
      <c r="I27" s="364"/>
      <c r="J27" s="364"/>
      <c r="K27" s="364"/>
      <c r="L27" s="364"/>
      <c r="M27" s="364"/>
      <c r="N27" s="365"/>
    </row>
    <row r="28" spans="1:14" x14ac:dyDescent="0.2">
      <c r="A28" s="366" t="s">
        <v>38</v>
      </c>
      <c r="B28" s="367"/>
      <c r="C28" s="367"/>
      <c r="D28" s="367"/>
      <c r="E28" s="367"/>
      <c r="F28" s="367"/>
      <c r="G28" s="368" t="s">
        <v>11</v>
      </c>
      <c r="H28" s="369"/>
      <c r="I28" s="368" t="s">
        <v>12</v>
      </c>
      <c r="J28" s="369"/>
      <c r="K28" s="368" t="s">
        <v>13</v>
      </c>
      <c r="L28" s="369"/>
      <c r="M28" s="20">
        <v>2026</v>
      </c>
      <c r="N28" s="20">
        <v>2027</v>
      </c>
    </row>
    <row r="29" spans="1:14" x14ac:dyDescent="0.2">
      <c r="A29" s="916"/>
      <c r="B29" s="917"/>
      <c r="C29" s="917"/>
      <c r="D29" s="917"/>
      <c r="E29" s="917"/>
      <c r="F29" s="918"/>
      <c r="G29" s="370"/>
      <c r="H29" s="371"/>
      <c r="I29" s="370"/>
      <c r="J29" s="371"/>
      <c r="K29" s="370"/>
      <c r="L29" s="371"/>
      <c r="M29" s="154"/>
      <c r="N29" s="22"/>
    </row>
    <row r="30" spans="1:14" x14ac:dyDescent="0.2">
      <c r="A30" s="355"/>
      <c r="B30" s="356"/>
      <c r="C30" s="356"/>
      <c r="D30" s="356"/>
      <c r="E30" s="356"/>
      <c r="F30" s="357"/>
      <c r="G30" s="358"/>
      <c r="H30" s="359"/>
      <c r="I30" s="358"/>
      <c r="J30" s="359"/>
      <c r="K30" s="358"/>
      <c r="L30" s="359"/>
      <c r="M30" s="155"/>
      <c r="N30" s="23"/>
    </row>
    <row r="31" spans="1:14" x14ac:dyDescent="0.2">
      <c r="A31" s="355"/>
      <c r="B31" s="356"/>
      <c r="C31" s="356"/>
      <c r="D31" s="356"/>
      <c r="E31" s="356"/>
      <c r="F31" s="357"/>
      <c r="G31" s="358"/>
      <c r="H31" s="359"/>
      <c r="I31" s="358"/>
      <c r="J31" s="359"/>
      <c r="K31" s="358"/>
      <c r="L31" s="359"/>
      <c r="M31" s="155"/>
      <c r="N31" s="23"/>
    </row>
    <row r="32" spans="1:14" x14ac:dyDescent="0.2">
      <c r="A32" s="355"/>
      <c r="B32" s="356"/>
      <c r="C32" s="356"/>
      <c r="D32" s="356"/>
      <c r="E32" s="356"/>
      <c r="F32" s="357"/>
      <c r="G32" s="358"/>
      <c r="H32" s="359"/>
      <c r="I32" s="358"/>
      <c r="J32" s="359"/>
      <c r="K32" s="358"/>
      <c r="L32" s="359"/>
      <c r="M32" s="155"/>
      <c r="N32" s="23"/>
    </row>
    <row r="33" spans="1:14" x14ac:dyDescent="0.2">
      <c r="A33" s="355"/>
      <c r="B33" s="356"/>
      <c r="C33" s="356"/>
      <c r="D33" s="356"/>
      <c r="E33" s="356"/>
      <c r="F33" s="357"/>
      <c r="G33" s="375"/>
      <c r="H33" s="359"/>
      <c r="I33" s="358"/>
      <c r="J33" s="359"/>
      <c r="K33" s="358"/>
      <c r="L33" s="359"/>
      <c r="M33" s="155"/>
      <c r="N33" s="23"/>
    </row>
    <row r="34" spans="1:14" x14ac:dyDescent="0.2">
      <c r="A34" s="358"/>
      <c r="B34" s="919"/>
      <c r="C34" s="919"/>
      <c r="D34" s="919"/>
      <c r="E34" s="919"/>
      <c r="F34" s="359"/>
      <c r="G34" s="358"/>
      <c r="H34" s="359"/>
      <c r="I34" s="358"/>
      <c r="J34" s="359"/>
      <c r="K34" s="358"/>
      <c r="L34" s="359"/>
      <c r="M34" s="155"/>
      <c r="N34" s="23"/>
    </row>
    <row r="35" spans="1:14" x14ac:dyDescent="0.2">
      <c r="A35" s="358"/>
      <c r="B35" s="919"/>
      <c r="C35" s="919"/>
      <c r="D35" s="919"/>
      <c r="E35" s="919"/>
      <c r="F35" s="359"/>
      <c r="G35" s="358"/>
      <c r="H35" s="359"/>
      <c r="I35" s="358"/>
      <c r="J35" s="359"/>
      <c r="K35" s="358"/>
      <c r="L35" s="359"/>
      <c r="M35" s="155"/>
      <c r="N35" s="23"/>
    </row>
    <row r="36" spans="1:14" x14ac:dyDescent="0.2">
      <c r="A36" s="366" t="s">
        <v>271</v>
      </c>
      <c r="B36" s="367"/>
      <c r="C36" s="367"/>
      <c r="D36" s="367"/>
      <c r="E36" s="367"/>
      <c r="F36" s="367"/>
      <c r="G36" s="368" t="s">
        <v>11</v>
      </c>
      <c r="H36" s="369"/>
      <c r="I36" s="368" t="s">
        <v>12</v>
      </c>
      <c r="J36" s="369"/>
      <c r="K36" s="368" t="s">
        <v>13</v>
      </c>
      <c r="L36" s="369"/>
      <c r="M36" s="20">
        <v>2026</v>
      </c>
      <c r="N36" s="20">
        <v>2027</v>
      </c>
    </row>
    <row r="37" spans="1:14" x14ac:dyDescent="0.2">
      <c r="A37" s="916" t="s">
        <v>57</v>
      </c>
      <c r="B37" s="917"/>
      <c r="C37" s="917"/>
      <c r="D37" s="917"/>
      <c r="E37" s="917"/>
      <c r="F37" s="918"/>
      <c r="G37" s="920">
        <v>1</v>
      </c>
      <c r="H37" s="371"/>
      <c r="I37" s="370"/>
      <c r="J37" s="371"/>
      <c r="K37" s="370"/>
      <c r="L37" s="371"/>
      <c r="M37" s="154"/>
      <c r="N37" s="22"/>
    </row>
    <row r="38" spans="1:14" x14ac:dyDescent="0.2">
      <c r="A38" s="358"/>
      <c r="B38" s="919"/>
      <c r="C38" s="919"/>
      <c r="D38" s="919"/>
      <c r="E38" s="919"/>
      <c r="F38" s="359"/>
      <c r="G38" s="358"/>
      <c r="H38" s="359"/>
      <c r="I38" s="358"/>
      <c r="J38" s="359"/>
      <c r="K38" s="358"/>
      <c r="L38" s="359"/>
      <c r="M38" s="155"/>
      <c r="N38" s="23"/>
    </row>
    <row r="39" spans="1:14" x14ac:dyDescent="0.2">
      <c r="A39" s="358"/>
      <c r="B39" s="919"/>
      <c r="C39" s="919"/>
      <c r="D39" s="919"/>
      <c r="E39" s="919"/>
      <c r="F39" s="359"/>
      <c r="G39" s="358"/>
      <c r="H39" s="359"/>
      <c r="I39" s="358"/>
      <c r="J39" s="359"/>
      <c r="K39" s="358"/>
      <c r="L39" s="359"/>
      <c r="M39" s="155"/>
      <c r="N39" s="23"/>
    </row>
    <row r="40" spans="1:14" x14ac:dyDescent="0.2">
      <c r="A40" s="366" t="s">
        <v>39</v>
      </c>
      <c r="B40" s="367"/>
      <c r="C40" s="367"/>
      <c r="D40" s="367"/>
      <c r="E40" s="367"/>
      <c r="F40" s="367"/>
      <c r="G40" s="368" t="s">
        <v>11</v>
      </c>
      <c r="H40" s="369"/>
      <c r="I40" s="368" t="s">
        <v>12</v>
      </c>
      <c r="J40" s="369"/>
      <c r="K40" s="368" t="s">
        <v>13</v>
      </c>
      <c r="L40" s="369"/>
      <c r="M40" s="20">
        <v>2026</v>
      </c>
      <c r="N40" s="20">
        <v>2027</v>
      </c>
    </row>
    <row r="41" spans="1:14" x14ac:dyDescent="0.2">
      <c r="A41" s="921" t="s">
        <v>43</v>
      </c>
      <c r="B41" s="922"/>
      <c r="C41" s="922"/>
      <c r="D41" s="922"/>
      <c r="E41" s="922"/>
      <c r="F41" s="923"/>
      <c r="G41" s="924"/>
      <c r="H41" s="925"/>
      <c r="I41" s="924"/>
      <c r="J41" s="925"/>
      <c r="K41" s="924"/>
      <c r="L41" s="925"/>
      <c r="M41" s="163"/>
      <c r="N41" s="164"/>
    </row>
    <row r="42" spans="1:14" x14ac:dyDescent="0.2">
      <c r="A42" s="358"/>
      <c r="B42" s="919"/>
      <c r="C42" s="919"/>
      <c r="D42" s="919"/>
      <c r="E42" s="919"/>
      <c r="F42" s="359"/>
      <c r="G42" s="358"/>
      <c r="H42" s="359"/>
      <c r="I42" s="358"/>
      <c r="J42" s="359"/>
      <c r="K42" s="358"/>
      <c r="L42" s="359"/>
      <c r="M42" s="155"/>
      <c r="N42" s="23"/>
    </row>
    <row r="43" spans="1:14" x14ac:dyDescent="0.2">
      <c r="A43" s="1024"/>
      <c r="B43" s="1025"/>
      <c r="C43" s="1025"/>
      <c r="D43" s="1025"/>
      <c r="E43" s="1025"/>
      <c r="F43" s="1026"/>
      <c r="G43" s="358"/>
      <c r="H43" s="359"/>
      <c r="I43" s="358"/>
      <c r="J43" s="359"/>
      <c r="K43" s="358"/>
      <c r="L43" s="359"/>
      <c r="M43" s="155"/>
      <c r="N43" s="23"/>
    </row>
    <row r="44" spans="1:14" x14ac:dyDescent="0.2">
      <c r="A44" s="358"/>
      <c r="B44" s="919"/>
      <c r="C44" s="919"/>
      <c r="D44" s="919"/>
      <c r="E44" s="919"/>
      <c r="F44" s="359"/>
      <c r="G44" s="358"/>
      <c r="H44" s="359"/>
      <c r="I44" s="358"/>
      <c r="J44" s="359"/>
      <c r="K44" s="358"/>
      <c r="L44" s="359"/>
      <c r="M44" s="155"/>
      <c r="N44" s="23"/>
    </row>
    <row r="45" spans="1:14" x14ac:dyDescent="0.2">
      <c r="A45" s="366" t="s">
        <v>14</v>
      </c>
      <c r="B45" s="367"/>
      <c r="C45" s="367"/>
      <c r="D45" s="367"/>
      <c r="E45" s="367"/>
      <c r="F45" s="367"/>
      <c r="G45" s="368" t="s">
        <v>11</v>
      </c>
      <c r="H45" s="369"/>
      <c r="I45" s="368" t="s">
        <v>12</v>
      </c>
      <c r="J45" s="369"/>
      <c r="K45" s="368" t="s">
        <v>13</v>
      </c>
      <c r="L45" s="369"/>
      <c r="M45" s="20">
        <v>2026</v>
      </c>
      <c r="N45" s="20">
        <v>2027</v>
      </c>
    </row>
    <row r="46" spans="1:14" x14ac:dyDescent="0.2">
      <c r="A46" s="355"/>
      <c r="B46" s="356"/>
      <c r="C46" s="356"/>
      <c r="D46" s="356"/>
      <c r="E46" s="356"/>
      <c r="F46" s="357"/>
      <c r="G46" s="375"/>
      <c r="H46" s="359"/>
      <c r="I46" s="370"/>
      <c r="J46" s="371"/>
      <c r="K46" s="370"/>
      <c r="L46" s="371"/>
      <c r="M46" s="154"/>
      <c r="N46" s="22"/>
    </row>
    <row r="47" spans="1:14" x14ac:dyDescent="0.2">
      <c r="A47" s="358"/>
      <c r="B47" s="919"/>
      <c r="C47" s="919"/>
      <c r="D47" s="919"/>
      <c r="E47" s="919"/>
      <c r="F47" s="359"/>
      <c r="G47" s="358"/>
      <c r="H47" s="359"/>
      <c r="I47" s="358"/>
      <c r="J47" s="359"/>
      <c r="K47" s="358"/>
      <c r="L47" s="359"/>
      <c r="M47" s="155"/>
      <c r="N47" s="23"/>
    </row>
    <row r="48" spans="1:14" x14ac:dyDescent="0.2">
      <c r="A48" s="358"/>
      <c r="B48" s="919"/>
      <c r="C48" s="919"/>
      <c r="D48" s="919"/>
      <c r="E48" s="919"/>
      <c r="F48" s="359"/>
      <c r="G48" s="358"/>
      <c r="H48" s="359"/>
      <c r="I48" s="358"/>
      <c r="J48" s="359"/>
      <c r="K48" s="358"/>
      <c r="L48" s="359"/>
      <c r="M48" s="155"/>
      <c r="N48" s="23"/>
    </row>
    <row r="49" spans="1:14" x14ac:dyDescent="0.2">
      <c r="A49" s="372"/>
      <c r="B49" s="373"/>
      <c r="C49" s="373"/>
      <c r="D49" s="373"/>
      <c r="E49" s="373"/>
      <c r="F49" s="374"/>
      <c r="G49" s="372"/>
      <c r="H49" s="374"/>
      <c r="I49" s="372"/>
      <c r="J49" s="374"/>
      <c r="K49" s="372"/>
      <c r="L49" s="374"/>
      <c r="M49" s="152"/>
      <c r="N49" s="25"/>
    </row>
    <row r="50" spans="1:14" x14ac:dyDescent="0.2">
      <c r="A50" s="1"/>
      <c r="B50" s="1"/>
      <c r="C50" s="1"/>
      <c r="D50" s="1"/>
      <c r="E50" s="1"/>
      <c r="F50" s="1"/>
      <c r="G50" s="1"/>
      <c r="H50" s="1"/>
      <c r="I50" s="1"/>
      <c r="J50" s="1"/>
      <c r="K50" s="1"/>
      <c r="L50" s="1"/>
      <c r="M50" s="1"/>
      <c r="N50" s="1"/>
    </row>
    <row r="51" spans="1:14" x14ac:dyDescent="0.2">
      <c r="A51" s="363" t="s">
        <v>15</v>
      </c>
      <c r="B51" s="364"/>
      <c r="C51" s="364"/>
      <c r="D51" s="364"/>
      <c r="E51" s="364"/>
      <c r="F51" s="364"/>
      <c r="G51" s="364"/>
      <c r="H51" s="364"/>
      <c r="I51" s="364"/>
      <c r="J51" s="364"/>
      <c r="K51" s="364"/>
      <c r="L51" s="364"/>
      <c r="M51" s="364"/>
      <c r="N51" s="365"/>
    </row>
    <row r="52" spans="1:14" ht="43.5" thickBot="1" x14ac:dyDescent="0.25">
      <c r="A52" s="334" t="s">
        <v>16</v>
      </c>
      <c r="B52" s="334"/>
      <c r="C52" s="36" t="s">
        <v>17</v>
      </c>
      <c r="D52" s="36" t="s">
        <v>18</v>
      </c>
      <c r="E52" s="36" t="s">
        <v>19</v>
      </c>
      <c r="F52" s="36" t="s">
        <v>20</v>
      </c>
      <c r="G52" s="36" t="s">
        <v>21</v>
      </c>
      <c r="H52" s="36" t="s">
        <v>22</v>
      </c>
      <c r="I52" s="36" t="s">
        <v>23</v>
      </c>
      <c r="J52" s="36" t="s">
        <v>24</v>
      </c>
      <c r="K52" s="36" t="s">
        <v>25</v>
      </c>
      <c r="L52" s="36" t="s">
        <v>26</v>
      </c>
      <c r="M52" s="36" t="s">
        <v>27</v>
      </c>
      <c r="N52" s="36" t="s">
        <v>28</v>
      </c>
    </row>
    <row r="53" spans="1:14" ht="13.5" thickBot="1" x14ac:dyDescent="0.25">
      <c r="A53" s="376">
        <f>IF(A22&gt;0,A22,"")</f>
        <v>1</v>
      </c>
      <c r="B53" s="377"/>
      <c r="C53" s="14"/>
      <c r="D53" s="14"/>
      <c r="E53" s="14"/>
      <c r="F53" s="14" t="s">
        <v>56</v>
      </c>
      <c r="G53" s="14"/>
      <c r="H53" s="14"/>
      <c r="I53" s="14"/>
      <c r="J53" s="14"/>
      <c r="K53" s="14"/>
      <c r="L53" s="14"/>
      <c r="M53" s="14"/>
      <c r="N53" s="14"/>
    </row>
    <row r="54" spans="1:14" ht="13.5" thickBot="1" x14ac:dyDescent="0.25">
      <c r="A54" s="378"/>
      <c r="B54" s="379"/>
      <c r="C54" s="14"/>
      <c r="D54" s="14"/>
      <c r="E54" s="14"/>
      <c r="F54" s="14"/>
      <c r="G54" s="14"/>
      <c r="H54" s="14"/>
      <c r="I54" s="14"/>
      <c r="J54" s="14"/>
      <c r="K54" s="14"/>
      <c r="L54" s="14"/>
      <c r="M54" s="14"/>
      <c r="N54" s="14"/>
    </row>
    <row r="55" spans="1:14" ht="13.5" thickBot="1" x14ac:dyDescent="0.25">
      <c r="A55" s="376">
        <f>IF(A23&gt;0,A23,"")</f>
        <v>2</v>
      </c>
      <c r="B55" s="377"/>
      <c r="C55" s="14"/>
      <c r="D55" s="14"/>
      <c r="E55" s="14"/>
      <c r="F55" s="14"/>
      <c r="G55" s="14"/>
      <c r="H55" s="14" t="s">
        <v>56</v>
      </c>
      <c r="I55" s="14"/>
      <c r="J55" s="14"/>
      <c r="K55" s="14"/>
      <c r="L55" s="14"/>
      <c r="M55" s="14"/>
      <c r="N55" s="14"/>
    </row>
    <row r="56" spans="1:14" ht="13.5" thickBot="1" x14ac:dyDescent="0.25">
      <c r="A56" s="378"/>
      <c r="B56" s="379"/>
      <c r="C56" s="14"/>
      <c r="D56" s="14"/>
      <c r="E56" s="14"/>
      <c r="F56" s="14"/>
      <c r="G56" s="14"/>
      <c r="H56" s="14"/>
      <c r="I56" s="14"/>
      <c r="J56" s="14"/>
      <c r="K56" s="14"/>
      <c r="L56" s="14"/>
      <c r="M56" s="14"/>
      <c r="N56" s="14"/>
    </row>
    <row r="57" spans="1:14" ht="13.5" thickBot="1" x14ac:dyDescent="0.25">
      <c r="A57" s="376">
        <f>IF(A24&gt;0,A24,"")</f>
        <v>3</v>
      </c>
      <c r="B57" s="377"/>
      <c r="C57" s="14"/>
      <c r="D57" s="14"/>
      <c r="E57" s="14"/>
      <c r="F57" s="14"/>
      <c r="G57" s="14"/>
      <c r="H57" s="14"/>
      <c r="I57" s="14" t="s">
        <v>56</v>
      </c>
      <c r="J57" s="14"/>
      <c r="K57" s="14"/>
      <c r="L57" s="14"/>
      <c r="M57" s="14"/>
      <c r="N57" s="14"/>
    </row>
    <row r="58" spans="1:14" ht="13.5" thickBot="1" x14ac:dyDescent="0.25">
      <c r="A58" s="378"/>
      <c r="B58" s="379"/>
      <c r="C58" s="14"/>
      <c r="D58" s="14"/>
      <c r="E58" s="14"/>
      <c r="F58" s="14"/>
      <c r="G58" s="14"/>
      <c r="H58" s="14"/>
      <c r="I58" s="14"/>
      <c r="J58" s="14"/>
      <c r="K58" s="14"/>
      <c r="L58" s="14"/>
      <c r="M58" s="14"/>
      <c r="N58" s="14"/>
    </row>
    <row r="59" spans="1:14" ht="13.5" thickBot="1" x14ac:dyDescent="0.25">
      <c r="A59" s="376">
        <f>IF(A25&gt;0,A25,"")</f>
        <v>4</v>
      </c>
      <c r="B59" s="377"/>
      <c r="C59" s="14"/>
      <c r="D59" s="14"/>
      <c r="E59" s="14"/>
      <c r="F59" s="14"/>
      <c r="G59" s="14"/>
      <c r="H59" s="14"/>
      <c r="I59" s="14"/>
      <c r="J59" s="14"/>
      <c r="K59" s="14" t="s">
        <v>56</v>
      </c>
      <c r="L59" s="14"/>
      <c r="M59" s="14"/>
      <c r="N59" s="14"/>
    </row>
    <row r="60" spans="1:14" ht="13.5" thickBot="1" x14ac:dyDescent="0.25">
      <c r="A60" s="378"/>
      <c r="B60" s="379"/>
      <c r="C60" s="14"/>
      <c r="D60" s="14"/>
      <c r="E60" s="14"/>
      <c r="F60" s="14"/>
      <c r="G60" s="14"/>
      <c r="H60" s="14"/>
      <c r="I60" s="14"/>
      <c r="J60" s="14"/>
      <c r="K60" s="14"/>
      <c r="L60" s="14"/>
      <c r="M60" s="14"/>
      <c r="N60" s="14"/>
    </row>
    <row r="61" spans="1:14" x14ac:dyDescent="0.2">
      <c r="A61" s="376" t="str">
        <f>IF(H22&gt;0,H22,"")</f>
        <v/>
      </c>
      <c r="B61" s="377"/>
      <c r="C61" s="13"/>
      <c r="D61" s="13"/>
      <c r="E61" s="13"/>
      <c r="F61" s="13"/>
      <c r="G61" s="13"/>
      <c r="H61" s="13"/>
      <c r="I61" s="13"/>
      <c r="J61" s="13"/>
      <c r="K61" s="13"/>
      <c r="L61" s="13"/>
      <c r="M61" s="13"/>
      <c r="N61" s="13"/>
    </row>
    <row r="62" spans="1:14" ht="13.5" thickBot="1" x14ac:dyDescent="0.25">
      <c r="A62" s="378"/>
      <c r="B62" s="379"/>
      <c r="C62" s="13"/>
      <c r="D62" s="13"/>
      <c r="E62" s="13"/>
      <c r="F62" s="13"/>
      <c r="G62" s="13"/>
      <c r="H62" s="13"/>
      <c r="I62" s="13"/>
      <c r="J62" s="13"/>
      <c r="K62" s="13"/>
      <c r="L62" s="13"/>
      <c r="M62" s="13"/>
      <c r="N62" s="13"/>
    </row>
    <row r="63" spans="1:14" x14ac:dyDescent="0.2">
      <c r="A63" s="376" t="str">
        <f>IF(H23&gt;0,H23,"")</f>
        <v/>
      </c>
      <c r="B63" s="377"/>
      <c r="C63" s="14"/>
      <c r="D63" s="14"/>
      <c r="E63" s="14"/>
      <c r="F63" s="14"/>
      <c r="G63" s="14"/>
      <c r="H63" s="14"/>
      <c r="I63" s="14" t="s">
        <v>43</v>
      </c>
      <c r="J63" s="14"/>
      <c r="K63" s="14"/>
      <c r="L63" s="14"/>
      <c r="M63" s="14"/>
      <c r="N63" s="14"/>
    </row>
    <row r="64" spans="1:14" ht="13.5" thickBot="1" x14ac:dyDescent="0.25">
      <c r="A64" s="378"/>
      <c r="B64" s="379"/>
      <c r="C64" s="15"/>
      <c r="D64" s="15"/>
      <c r="E64" s="15"/>
      <c r="F64" s="15"/>
      <c r="G64" s="15"/>
      <c r="H64" s="15"/>
      <c r="I64" s="15"/>
      <c r="J64" s="15"/>
      <c r="K64" s="15"/>
      <c r="L64" s="15"/>
      <c r="M64" s="15"/>
      <c r="N64" s="15"/>
    </row>
    <row r="65" spans="1:14" x14ac:dyDescent="0.2">
      <c r="A65" s="376" t="str">
        <f>IF(H24&gt;0,H24,"")</f>
        <v/>
      </c>
      <c r="B65" s="377"/>
      <c r="C65" s="14"/>
      <c r="D65" s="14"/>
      <c r="E65" s="14"/>
      <c r="F65" s="14"/>
      <c r="G65" s="14"/>
      <c r="H65" s="14"/>
      <c r="I65" s="14"/>
      <c r="J65" s="14"/>
      <c r="K65" s="14"/>
      <c r="L65" s="14"/>
      <c r="M65" s="14"/>
      <c r="N65" s="14"/>
    </row>
    <row r="66" spans="1:14" ht="13.5" thickBot="1" x14ac:dyDescent="0.25">
      <c r="A66" s="378"/>
      <c r="B66" s="379"/>
      <c r="C66" s="15"/>
      <c r="D66" s="15"/>
      <c r="E66" s="15"/>
      <c r="F66" s="15"/>
      <c r="G66" s="15"/>
      <c r="H66" s="15"/>
      <c r="I66" s="15"/>
      <c r="J66" s="15"/>
      <c r="K66" s="15"/>
      <c r="L66" s="15"/>
      <c r="M66" s="15"/>
      <c r="N66" s="15"/>
    </row>
    <row r="67" spans="1:14" x14ac:dyDescent="0.2">
      <c r="A67" s="376" t="str">
        <f>IF(H25&gt;0,H25,"")</f>
        <v/>
      </c>
      <c r="B67" s="377"/>
      <c r="C67" s="14"/>
      <c r="D67" s="14"/>
      <c r="E67" s="14"/>
      <c r="F67" s="14"/>
      <c r="G67" s="14"/>
      <c r="H67" s="14"/>
      <c r="I67" s="14"/>
      <c r="J67" s="14"/>
      <c r="K67" s="14"/>
      <c r="L67" s="14"/>
      <c r="M67" s="14"/>
      <c r="N67" s="14"/>
    </row>
    <row r="68" spans="1:14" ht="13.5" thickBot="1" x14ac:dyDescent="0.25">
      <c r="A68" s="378"/>
      <c r="B68" s="379"/>
      <c r="C68" s="16"/>
      <c r="D68" s="16"/>
      <c r="E68" s="16"/>
      <c r="F68" s="16"/>
      <c r="G68" s="16"/>
      <c r="H68" s="16"/>
      <c r="I68" s="16"/>
      <c r="J68" s="16"/>
      <c r="K68" s="16"/>
      <c r="L68" s="16"/>
      <c r="M68" s="16"/>
      <c r="N68" s="16"/>
    </row>
    <row r="69" spans="1:14" x14ac:dyDescent="0.2">
      <c r="A69" s="1"/>
      <c r="B69" s="1"/>
      <c r="C69" s="1"/>
      <c r="D69" s="1"/>
      <c r="E69" s="1"/>
      <c r="F69" s="1"/>
      <c r="G69" s="1"/>
      <c r="H69" s="1"/>
      <c r="I69" s="1"/>
      <c r="J69" s="1"/>
      <c r="K69" s="1"/>
      <c r="L69" s="1"/>
      <c r="M69" s="1"/>
      <c r="N69" s="1"/>
    </row>
    <row r="70" spans="1:14" x14ac:dyDescent="0.2">
      <c r="A70" s="1"/>
      <c r="B70" s="1"/>
      <c r="C70" s="1"/>
      <c r="D70" s="1"/>
      <c r="E70" s="1"/>
      <c r="F70" s="1"/>
      <c r="G70" s="1"/>
      <c r="H70" s="1"/>
      <c r="I70" s="1"/>
      <c r="J70" s="1"/>
      <c r="K70" s="1"/>
      <c r="L70" s="1"/>
      <c r="M70" s="1"/>
      <c r="N70" s="1"/>
    </row>
    <row r="71" spans="1:14" x14ac:dyDescent="0.2">
      <c r="A71" s="363" t="s">
        <v>37</v>
      </c>
      <c r="B71" s="364"/>
      <c r="C71" s="364"/>
      <c r="D71" s="364"/>
      <c r="E71" s="364"/>
      <c r="F71" s="364"/>
      <c r="G71" s="364"/>
      <c r="H71" s="364"/>
      <c r="I71" s="364"/>
      <c r="J71" s="364"/>
      <c r="K71" s="364"/>
      <c r="L71" s="364"/>
      <c r="M71" s="364"/>
      <c r="N71" s="365"/>
    </row>
    <row r="72" spans="1:14" x14ac:dyDescent="0.2">
      <c r="A72" s="151" t="s">
        <v>29</v>
      </c>
      <c r="B72" s="380" t="s">
        <v>30</v>
      </c>
      <c r="C72" s="381"/>
      <c r="D72" s="381"/>
      <c r="E72" s="381"/>
      <c r="F72" s="381"/>
      <c r="G72" s="381"/>
      <c r="H72" s="381"/>
      <c r="I72" s="381"/>
      <c r="J72" s="381"/>
      <c r="K72" s="381"/>
      <c r="L72" s="382"/>
      <c r="M72" s="383" t="s">
        <v>31</v>
      </c>
      <c r="N72" s="383"/>
    </row>
    <row r="73" spans="1:14" x14ac:dyDescent="0.2">
      <c r="A73" s="12"/>
      <c r="B73" s="384" t="s">
        <v>63</v>
      </c>
      <c r="C73" s="385"/>
      <c r="D73" s="385"/>
      <c r="E73" s="385"/>
      <c r="F73" s="385"/>
      <c r="G73" s="385"/>
      <c r="H73" s="385"/>
      <c r="I73" s="385"/>
      <c r="J73" s="385"/>
      <c r="K73" s="385"/>
      <c r="L73" s="386"/>
      <c r="M73" s="387">
        <v>0.1</v>
      </c>
      <c r="N73" s="388"/>
    </row>
    <row r="74" spans="1:14" x14ac:dyDescent="0.2">
      <c r="A74" s="17"/>
      <c r="B74" s="395" t="s">
        <v>272</v>
      </c>
      <c r="C74" s="396"/>
      <c r="D74" s="396"/>
      <c r="E74" s="396"/>
      <c r="F74" s="396"/>
      <c r="G74" s="396"/>
      <c r="H74" s="396"/>
      <c r="I74" s="396"/>
      <c r="J74" s="396"/>
      <c r="K74" s="396"/>
      <c r="L74" s="397"/>
      <c r="M74" s="398">
        <v>0.3</v>
      </c>
      <c r="N74" s="399"/>
    </row>
    <row r="75" spans="1:14" x14ac:dyDescent="0.2">
      <c r="A75" s="17"/>
      <c r="B75" s="395" t="s">
        <v>273</v>
      </c>
      <c r="C75" s="396"/>
      <c r="D75" s="396"/>
      <c r="E75" s="396"/>
      <c r="F75" s="396"/>
      <c r="G75" s="396"/>
      <c r="H75" s="396"/>
      <c r="I75" s="396"/>
      <c r="J75" s="396"/>
      <c r="K75" s="396"/>
      <c r="L75" s="397"/>
      <c r="M75" s="398">
        <v>0.3</v>
      </c>
      <c r="N75" s="399"/>
    </row>
    <row r="76" spans="1:14" x14ac:dyDescent="0.2">
      <c r="A76" s="17"/>
      <c r="B76" s="395" t="s">
        <v>274</v>
      </c>
      <c r="C76" s="396"/>
      <c r="D76" s="396"/>
      <c r="E76" s="396"/>
      <c r="F76" s="396"/>
      <c r="G76" s="396"/>
      <c r="H76" s="396"/>
      <c r="I76" s="396"/>
      <c r="J76" s="396"/>
      <c r="K76" s="396"/>
      <c r="L76" s="397"/>
      <c r="M76" s="398">
        <v>0.3</v>
      </c>
      <c r="N76" s="399"/>
    </row>
    <row r="77" spans="1:14" x14ac:dyDescent="0.2">
      <c r="A77" s="17"/>
      <c r="B77" s="394"/>
      <c r="C77" s="390"/>
      <c r="D77" s="390"/>
      <c r="E77" s="390"/>
      <c r="F77" s="390"/>
      <c r="G77" s="390"/>
      <c r="H77" s="390"/>
      <c r="I77" s="390"/>
      <c r="J77" s="390"/>
      <c r="K77" s="390"/>
      <c r="L77" s="391"/>
      <c r="M77" s="392"/>
      <c r="N77" s="393"/>
    </row>
    <row r="78" spans="1:14" x14ac:dyDescent="0.2">
      <c r="A78" s="17"/>
      <c r="B78" s="389"/>
      <c r="C78" s="390"/>
      <c r="D78" s="390"/>
      <c r="E78" s="390"/>
      <c r="F78" s="390"/>
      <c r="G78" s="390"/>
      <c r="H78" s="390"/>
      <c r="I78" s="390"/>
      <c r="J78" s="390"/>
      <c r="K78" s="390"/>
      <c r="L78" s="391"/>
      <c r="M78" s="392"/>
      <c r="N78" s="393"/>
    </row>
    <row r="79" spans="1:14" x14ac:dyDescent="0.2">
      <c r="A79" s="17"/>
      <c r="B79" s="389"/>
      <c r="C79" s="390"/>
      <c r="D79" s="390"/>
      <c r="E79" s="390"/>
      <c r="F79" s="390"/>
      <c r="G79" s="390"/>
      <c r="H79" s="390"/>
      <c r="I79" s="390"/>
      <c r="J79" s="390"/>
      <c r="K79" s="390"/>
      <c r="L79" s="391"/>
      <c r="M79" s="392"/>
      <c r="N79" s="393"/>
    </row>
    <row r="80" spans="1:14" x14ac:dyDescent="0.2">
      <c r="A80" s="17"/>
      <c r="B80" s="389"/>
      <c r="C80" s="390"/>
      <c r="D80" s="390"/>
      <c r="E80" s="390"/>
      <c r="F80" s="390"/>
      <c r="G80" s="390"/>
      <c r="H80" s="390"/>
      <c r="I80" s="390"/>
      <c r="J80" s="390"/>
      <c r="K80" s="390"/>
      <c r="L80" s="391"/>
      <c r="M80" s="392"/>
      <c r="N80" s="393"/>
    </row>
    <row r="81" spans="1:14" x14ac:dyDescent="0.2">
      <c r="A81" s="17"/>
      <c r="B81" s="389"/>
      <c r="C81" s="390"/>
      <c r="D81" s="390"/>
      <c r="E81" s="390"/>
      <c r="F81" s="390"/>
      <c r="G81" s="390"/>
      <c r="H81" s="390"/>
      <c r="I81" s="390"/>
      <c r="J81" s="390"/>
      <c r="K81" s="390"/>
      <c r="L81" s="391"/>
      <c r="M81" s="392"/>
      <c r="N81" s="393"/>
    </row>
    <row r="82" spans="1:14" x14ac:dyDescent="0.2">
      <c r="A82" s="17"/>
      <c r="B82" s="389"/>
      <c r="C82" s="390"/>
      <c r="D82" s="390"/>
      <c r="E82" s="390"/>
      <c r="F82" s="390"/>
      <c r="G82" s="390"/>
      <c r="H82" s="390"/>
      <c r="I82" s="390"/>
      <c r="J82" s="390"/>
      <c r="K82" s="390"/>
      <c r="L82" s="391"/>
      <c r="M82" s="392"/>
      <c r="N82" s="393"/>
    </row>
    <row r="83" spans="1:14" x14ac:dyDescent="0.2">
      <c r="A83" s="17"/>
      <c r="B83" s="389"/>
      <c r="C83" s="390"/>
      <c r="D83" s="390"/>
      <c r="E83" s="390"/>
      <c r="F83" s="390"/>
      <c r="G83" s="390"/>
      <c r="H83" s="390"/>
      <c r="I83" s="390"/>
      <c r="J83" s="390"/>
      <c r="K83" s="390"/>
      <c r="L83" s="391"/>
      <c r="M83" s="392"/>
      <c r="N83" s="393"/>
    </row>
    <row r="84" spans="1:14" x14ac:dyDescent="0.2">
      <c r="A84" s="17"/>
      <c r="B84" s="389"/>
      <c r="C84" s="390"/>
      <c r="D84" s="390"/>
      <c r="E84" s="390"/>
      <c r="F84" s="390"/>
      <c r="G84" s="390"/>
      <c r="H84" s="390"/>
      <c r="I84" s="390"/>
      <c r="J84" s="390"/>
      <c r="K84" s="390"/>
      <c r="L84" s="391"/>
      <c r="M84" s="392"/>
      <c r="N84" s="393"/>
    </row>
    <row r="85" spans="1:14" x14ac:dyDescent="0.2">
      <c r="A85" s="18"/>
      <c r="B85" s="400"/>
      <c r="C85" s="401"/>
      <c r="D85" s="401"/>
      <c r="E85" s="401"/>
      <c r="F85" s="401"/>
      <c r="G85" s="401"/>
      <c r="H85" s="401"/>
      <c r="I85" s="401"/>
      <c r="J85" s="401"/>
      <c r="K85" s="401"/>
      <c r="L85" s="402"/>
      <c r="M85" s="403"/>
      <c r="N85" s="404"/>
    </row>
  </sheetData>
  <mergeCells count="164">
    <mergeCell ref="B83:L83"/>
    <mergeCell ref="M83:N83"/>
    <mergeCell ref="B84:L84"/>
    <mergeCell ref="M84:N84"/>
    <mergeCell ref="B85:L85"/>
    <mergeCell ref="M85:N85"/>
    <mergeCell ref="B80:L80"/>
    <mergeCell ref="M80:N80"/>
    <mergeCell ref="B81:L81"/>
    <mergeCell ref="M81:N81"/>
    <mergeCell ref="B82:L82"/>
    <mergeCell ref="M82:N82"/>
    <mergeCell ref="B77:L77"/>
    <mergeCell ref="M77:N77"/>
    <mergeCell ref="B78:L78"/>
    <mergeCell ref="M78:N78"/>
    <mergeCell ref="B79:L79"/>
    <mergeCell ref="M79:N79"/>
    <mergeCell ref="B74:L74"/>
    <mergeCell ref="M74:N74"/>
    <mergeCell ref="B75:L75"/>
    <mergeCell ref="M75:N75"/>
    <mergeCell ref="B76:L76"/>
    <mergeCell ref="M76:N76"/>
    <mergeCell ref="A65:B66"/>
    <mergeCell ref="A67:B68"/>
    <mergeCell ref="A71:N71"/>
    <mergeCell ref="B72:L72"/>
    <mergeCell ref="M72:N72"/>
    <mergeCell ref="B73:L73"/>
    <mergeCell ref="M73:N73"/>
    <mergeCell ref="A53:B54"/>
    <mergeCell ref="A55:B56"/>
    <mergeCell ref="A57:B58"/>
    <mergeCell ref="A59:B60"/>
    <mergeCell ref="A61:B62"/>
    <mergeCell ref="A63:B64"/>
    <mergeCell ref="A49:F49"/>
    <mergeCell ref="G49:H49"/>
    <mergeCell ref="I49:J49"/>
    <mergeCell ref="K49:L49"/>
    <mergeCell ref="A51:N51"/>
    <mergeCell ref="A52:B52"/>
    <mergeCell ref="A47:F47"/>
    <mergeCell ref="G47:H47"/>
    <mergeCell ref="I47:J47"/>
    <mergeCell ref="K47:L47"/>
    <mergeCell ref="A48:F48"/>
    <mergeCell ref="G48:H48"/>
    <mergeCell ref="I48:J48"/>
    <mergeCell ref="K48:L48"/>
    <mergeCell ref="A45:F45"/>
    <mergeCell ref="G45:H45"/>
    <mergeCell ref="I45:J45"/>
    <mergeCell ref="K45:L45"/>
    <mergeCell ref="A46:F46"/>
    <mergeCell ref="G46:H46"/>
    <mergeCell ref="I46:J46"/>
    <mergeCell ref="K46:L46"/>
    <mergeCell ref="A43:F43"/>
    <mergeCell ref="G43:H43"/>
    <mergeCell ref="I43:J43"/>
    <mergeCell ref="K43:L43"/>
    <mergeCell ref="A44:F44"/>
    <mergeCell ref="G44:H44"/>
    <mergeCell ref="I44:J44"/>
    <mergeCell ref="K44:L44"/>
    <mergeCell ref="A41:F41"/>
    <mergeCell ref="G41:H41"/>
    <mergeCell ref="I41:J41"/>
    <mergeCell ref="K41:L41"/>
    <mergeCell ref="A42:F42"/>
    <mergeCell ref="G42:H42"/>
    <mergeCell ref="I42:J42"/>
    <mergeCell ref="K42:L42"/>
    <mergeCell ref="A39:F39"/>
    <mergeCell ref="G39:H39"/>
    <mergeCell ref="I39:J39"/>
    <mergeCell ref="K39:L39"/>
    <mergeCell ref="A40:F40"/>
    <mergeCell ref="G40:H40"/>
    <mergeCell ref="I40:J40"/>
    <mergeCell ref="K40:L40"/>
    <mergeCell ref="A37:F37"/>
    <mergeCell ref="G37:H37"/>
    <mergeCell ref="I37:J37"/>
    <mergeCell ref="K37:L37"/>
    <mergeCell ref="A38:F38"/>
    <mergeCell ref="G38:H38"/>
    <mergeCell ref="I38:J38"/>
    <mergeCell ref="K38:L38"/>
    <mergeCell ref="A35:F35"/>
    <mergeCell ref="G35:H35"/>
    <mergeCell ref="I35:J35"/>
    <mergeCell ref="K35:L35"/>
    <mergeCell ref="A36:F36"/>
    <mergeCell ref="G36:H36"/>
    <mergeCell ref="I36:J36"/>
    <mergeCell ref="K36:L36"/>
    <mergeCell ref="A33:F33"/>
    <mergeCell ref="G33:H33"/>
    <mergeCell ref="I33:J33"/>
    <mergeCell ref="K33:L33"/>
    <mergeCell ref="A34:F34"/>
    <mergeCell ref="G34:H34"/>
    <mergeCell ref="I34:J34"/>
    <mergeCell ref="K34:L34"/>
    <mergeCell ref="A31:F31"/>
    <mergeCell ref="G31:H31"/>
    <mergeCell ref="I31:J31"/>
    <mergeCell ref="K31:L31"/>
    <mergeCell ref="A32:F32"/>
    <mergeCell ref="G32:H32"/>
    <mergeCell ref="I32:J32"/>
    <mergeCell ref="K32:L32"/>
    <mergeCell ref="A29:F29"/>
    <mergeCell ref="G29:H29"/>
    <mergeCell ref="I29:J29"/>
    <mergeCell ref="K29:L29"/>
    <mergeCell ref="A30:F30"/>
    <mergeCell ref="G30:H30"/>
    <mergeCell ref="I30:J30"/>
    <mergeCell ref="K30:L30"/>
    <mergeCell ref="B24:G24"/>
    <mergeCell ref="I24:N24"/>
    <mergeCell ref="B25:G25"/>
    <mergeCell ref="I25:N25"/>
    <mergeCell ref="A27:N27"/>
    <mergeCell ref="A28:F28"/>
    <mergeCell ref="G28:H28"/>
    <mergeCell ref="I28:J28"/>
    <mergeCell ref="K28:L28"/>
    <mergeCell ref="K20:L20"/>
    <mergeCell ref="M20:N20"/>
    <mergeCell ref="A21:N21"/>
    <mergeCell ref="B22:G22"/>
    <mergeCell ref="I22:N22"/>
    <mergeCell ref="B23:G23"/>
    <mergeCell ref="I23:N23"/>
    <mergeCell ref="A7:B7"/>
    <mergeCell ref="C7:N7"/>
    <mergeCell ref="C8:N18"/>
    <mergeCell ref="A10:B17"/>
    <mergeCell ref="A18:B18"/>
    <mergeCell ref="C19:H20"/>
    <mergeCell ref="I19:J19"/>
    <mergeCell ref="K19:L19"/>
    <mergeCell ref="M19:N19"/>
    <mergeCell ref="I20:J20"/>
    <mergeCell ref="A5:B5"/>
    <mergeCell ref="C5:H5"/>
    <mergeCell ref="I5:J5"/>
    <mergeCell ref="K5:N5"/>
    <mergeCell ref="A6:B6"/>
    <mergeCell ref="C6:H6"/>
    <mergeCell ref="I6:J6"/>
    <mergeCell ref="K6:N6"/>
    <mergeCell ref="A1:N1"/>
    <mergeCell ref="A2:D2"/>
    <mergeCell ref="E2:H2"/>
    <mergeCell ref="I2:N2"/>
    <mergeCell ref="A3:D4"/>
    <mergeCell ref="E3:H4"/>
    <mergeCell ref="I3:N4"/>
  </mergeCells>
  <conditionalFormatting sqref="C53:N61 H62 C63:N63 C65:N65 C67:N67">
    <cfRule type="cellIs" dxfId="82" priority="1" stopIfTrue="1" operator="equal">
      <formula>"x"</formula>
    </cfRule>
  </conditionalFormatting>
  <conditionalFormatting sqref="C61:N62 C64:N64 C66:N66 C68:N68">
    <cfRule type="cellIs" dxfId="81" priority="2" stopIfTrue="1" operator="equal">
      <formula>"x"</formula>
    </cfRule>
  </conditionalFormatting>
  <dataValidations count="1">
    <dataValidation showDropDown="1" errorTitle="Cronoprogramma" error="Attenzione: è possibile inserire solo il carattere X nel mese di riferimento." promptTitle="Cronoprogramma" prompt="Segnare con x i mesi interessati" sqref="C53:N68" xr:uid="{25B395F7-DA4D-4E86-B20A-745692BF57C5}"/>
  </dataValidations>
  <pageMargins left="0.7" right="0.7" top="0.75" bottom="0.75" header="0.3" footer="0.3"/>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2D5DD3-CFA3-483D-9163-E76551C5CB5E}">
  <sheetPr>
    <tabColor theme="7" tint="0.79998168889431442"/>
  </sheetPr>
  <dimension ref="A1:N135"/>
  <sheetViews>
    <sheetView workbookViewId="0">
      <selection activeCell="P1" sqref="P1"/>
    </sheetView>
  </sheetViews>
  <sheetFormatPr defaultRowHeight="12.75" x14ac:dyDescent="0.2"/>
  <sheetData>
    <row r="1" spans="1:14" ht="18.75" thickBot="1" x14ac:dyDescent="0.25">
      <c r="A1" s="933" t="s">
        <v>344</v>
      </c>
      <c r="B1" s="933"/>
      <c r="C1" s="933"/>
      <c r="D1" s="933"/>
      <c r="E1" s="933"/>
      <c r="F1" s="933"/>
      <c r="G1" s="933"/>
      <c r="H1" s="933"/>
      <c r="I1" s="933"/>
      <c r="J1" s="933"/>
      <c r="K1" s="933"/>
      <c r="L1" s="933"/>
      <c r="M1" s="933"/>
      <c r="N1" s="933"/>
    </row>
    <row r="2" spans="1:14" x14ac:dyDescent="0.2">
      <c r="A2" s="64"/>
      <c r="B2" s="64"/>
      <c r="C2" s="64"/>
      <c r="D2" s="64"/>
      <c r="E2" s="64"/>
      <c r="F2" s="64"/>
      <c r="G2" s="64"/>
      <c r="H2" s="64"/>
      <c r="I2" s="64"/>
      <c r="J2" s="64"/>
      <c r="K2" s="64"/>
      <c r="L2" s="64"/>
      <c r="M2" s="64"/>
      <c r="N2" s="64"/>
    </row>
    <row r="3" spans="1:14" x14ac:dyDescent="0.2">
      <c r="A3" s="524" t="s">
        <v>308</v>
      </c>
      <c r="B3" s="525"/>
      <c r="C3" s="525"/>
      <c r="D3" s="526"/>
      <c r="E3" s="527"/>
      <c r="F3" s="528"/>
      <c r="G3" s="528"/>
      <c r="H3" s="529"/>
      <c r="I3" s="530" t="s">
        <v>309</v>
      </c>
      <c r="J3" s="530"/>
      <c r="K3" s="530"/>
      <c r="L3" s="530"/>
      <c r="M3" s="530"/>
      <c r="N3" s="530"/>
    </row>
    <row r="4" spans="1:14" x14ac:dyDescent="0.2">
      <c r="A4" s="531" t="s">
        <v>310</v>
      </c>
      <c r="B4" s="532"/>
      <c r="C4" s="532"/>
      <c r="D4" s="533"/>
      <c r="E4" s="537"/>
      <c r="F4" s="538"/>
      <c r="G4" s="538"/>
      <c r="H4" s="538"/>
      <c r="I4" s="539" t="s">
        <v>311</v>
      </c>
      <c r="J4" s="540"/>
      <c r="K4" s="540"/>
      <c r="L4" s="541"/>
      <c r="M4" s="541"/>
      <c r="N4" s="542"/>
    </row>
    <row r="5" spans="1:14" x14ac:dyDescent="0.2">
      <c r="A5" s="534"/>
      <c r="B5" s="535"/>
      <c r="C5" s="535"/>
      <c r="D5" s="536"/>
      <c r="E5" s="538"/>
      <c r="F5" s="538"/>
      <c r="G5" s="538"/>
      <c r="H5" s="538"/>
      <c r="I5" s="543"/>
      <c r="J5" s="544"/>
      <c r="K5" s="544"/>
      <c r="L5" s="544"/>
      <c r="M5" s="544"/>
      <c r="N5" s="545"/>
    </row>
    <row r="6" spans="1:14" x14ac:dyDescent="0.2">
      <c r="A6" s="510" t="s">
        <v>71</v>
      </c>
      <c r="B6" s="511"/>
      <c r="C6" s="511"/>
      <c r="D6" s="512"/>
      <c r="E6" s="516" t="s">
        <v>312</v>
      </c>
      <c r="F6" s="516"/>
      <c r="G6" s="516"/>
      <c r="H6" s="517"/>
      <c r="I6" s="1027" t="s">
        <v>73</v>
      </c>
      <c r="J6" s="1027"/>
      <c r="K6" s="1027"/>
      <c r="L6" s="1027"/>
      <c r="M6" s="1027"/>
      <c r="N6" s="1027"/>
    </row>
    <row r="7" spans="1:14" x14ac:dyDescent="0.2">
      <c r="A7" s="513"/>
      <c r="B7" s="514"/>
      <c r="C7" s="514"/>
      <c r="D7" s="515"/>
      <c r="E7" s="518"/>
      <c r="F7" s="518"/>
      <c r="G7" s="518"/>
      <c r="H7" s="519"/>
      <c r="I7" s="521">
        <v>2026</v>
      </c>
      <c r="J7" s="522"/>
      <c r="K7" s="520">
        <v>2027</v>
      </c>
      <c r="L7" s="520"/>
      <c r="M7" s="520">
        <v>2028</v>
      </c>
      <c r="N7" s="520"/>
    </row>
    <row r="8" spans="1:14" x14ac:dyDescent="0.2">
      <c r="A8" s="546" t="s">
        <v>74</v>
      </c>
      <c r="B8" s="547"/>
      <c r="C8" s="547"/>
      <c r="D8" s="548"/>
      <c r="E8" s="549" t="s">
        <v>263</v>
      </c>
      <c r="F8" s="549"/>
      <c r="G8" s="549"/>
      <c r="H8" s="550"/>
      <c r="I8" s="551" t="s">
        <v>41</v>
      </c>
      <c r="J8" s="552"/>
      <c r="K8" s="553"/>
      <c r="L8" s="553"/>
      <c r="M8" s="553"/>
      <c r="N8" s="553"/>
    </row>
    <row r="9" spans="1:14" x14ac:dyDescent="0.2">
      <c r="A9" s="487" t="s">
        <v>75</v>
      </c>
      <c r="B9" s="488"/>
      <c r="C9" s="489" t="s">
        <v>313</v>
      </c>
      <c r="D9" s="508"/>
      <c r="E9" s="508"/>
      <c r="F9" s="508"/>
      <c r="G9" s="508"/>
      <c r="H9" s="508"/>
      <c r="I9" s="508"/>
      <c r="J9" s="508"/>
      <c r="K9" s="508"/>
      <c r="L9" s="508"/>
      <c r="M9" s="508"/>
      <c r="N9" s="509"/>
    </row>
    <row r="10" spans="1:14" x14ac:dyDescent="0.2">
      <c r="A10" s="487"/>
      <c r="B10" s="488"/>
      <c r="C10" s="489"/>
      <c r="D10" s="490"/>
      <c r="E10" s="490"/>
      <c r="F10" s="490"/>
      <c r="G10" s="490"/>
      <c r="H10" s="490"/>
      <c r="I10" s="490"/>
      <c r="J10" s="490"/>
      <c r="K10" s="490"/>
      <c r="L10" s="490"/>
      <c r="M10" s="490"/>
      <c r="N10" s="491"/>
    </row>
    <row r="11" spans="1:14" x14ac:dyDescent="0.2">
      <c r="A11" s="492" t="s">
        <v>77</v>
      </c>
      <c r="B11" s="493"/>
      <c r="C11" s="498" t="s">
        <v>314</v>
      </c>
      <c r="D11" s="499"/>
      <c r="E11" s="499"/>
      <c r="F11" s="499"/>
      <c r="G11" s="499"/>
      <c r="H11" s="499"/>
      <c r="I11" s="499"/>
      <c r="J11" s="499"/>
      <c r="K11" s="499"/>
      <c r="L11" s="499"/>
      <c r="M11" s="499"/>
      <c r="N11" s="500"/>
    </row>
    <row r="12" spans="1:14" x14ac:dyDescent="0.2">
      <c r="A12" s="494"/>
      <c r="B12" s="495"/>
      <c r="C12" s="501"/>
      <c r="D12" s="502"/>
      <c r="E12" s="502"/>
      <c r="F12" s="502"/>
      <c r="G12" s="502"/>
      <c r="H12" s="502"/>
      <c r="I12" s="502"/>
      <c r="J12" s="502"/>
      <c r="K12" s="502"/>
      <c r="L12" s="502"/>
      <c r="M12" s="502"/>
      <c r="N12" s="503"/>
    </row>
    <row r="13" spans="1:14" x14ac:dyDescent="0.2">
      <c r="A13" s="494"/>
      <c r="B13" s="495"/>
      <c r="C13" s="501"/>
      <c r="D13" s="502"/>
      <c r="E13" s="502"/>
      <c r="F13" s="502"/>
      <c r="G13" s="502"/>
      <c r="H13" s="502"/>
      <c r="I13" s="502"/>
      <c r="J13" s="502"/>
      <c r="K13" s="502"/>
      <c r="L13" s="502"/>
      <c r="M13" s="502"/>
      <c r="N13" s="503"/>
    </row>
    <row r="14" spans="1:14" x14ac:dyDescent="0.2">
      <c r="A14" s="494"/>
      <c r="B14" s="495"/>
      <c r="C14" s="501"/>
      <c r="D14" s="502"/>
      <c r="E14" s="502"/>
      <c r="F14" s="502"/>
      <c r="G14" s="502"/>
      <c r="H14" s="502"/>
      <c r="I14" s="502"/>
      <c r="J14" s="502"/>
      <c r="K14" s="502"/>
      <c r="L14" s="502"/>
      <c r="M14" s="502"/>
      <c r="N14" s="503"/>
    </row>
    <row r="15" spans="1:14" x14ac:dyDescent="0.2">
      <c r="A15" s="494"/>
      <c r="B15" s="495"/>
      <c r="C15" s="501"/>
      <c r="D15" s="502"/>
      <c r="E15" s="502"/>
      <c r="F15" s="502"/>
      <c r="G15" s="502"/>
      <c r="H15" s="502"/>
      <c r="I15" s="502"/>
      <c r="J15" s="502"/>
      <c r="K15" s="502"/>
      <c r="L15" s="502"/>
      <c r="M15" s="502"/>
      <c r="N15" s="503"/>
    </row>
    <row r="16" spans="1:14" x14ac:dyDescent="0.2">
      <c r="A16" s="494"/>
      <c r="B16" s="495"/>
      <c r="C16" s="501"/>
      <c r="D16" s="502"/>
      <c r="E16" s="502"/>
      <c r="F16" s="502"/>
      <c r="G16" s="502"/>
      <c r="H16" s="502"/>
      <c r="I16" s="502"/>
      <c r="J16" s="502"/>
      <c r="K16" s="502"/>
      <c r="L16" s="502"/>
      <c r="M16" s="502"/>
      <c r="N16" s="503"/>
    </row>
    <row r="17" spans="1:14" x14ac:dyDescent="0.2">
      <c r="A17" s="494"/>
      <c r="B17" s="495"/>
      <c r="C17" s="501"/>
      <c r="D17" s="502"/>
      <c r="E17" s="502"/>
      <c r="F17" s="502"/>
      <c r="G17" s="502"/>
      <c r="H17" s="502"/>
      <c r="I17" s="502"/>
      <c r="J17" s="502"/>
      <c r="K17" s="502"/>
      <c r="L17" s="502"/>
      <c r="M17" s="502"/>
      <c r="N17" s="503"/>
    </row>
    <row r="18" spans="1:14" x14ac:dyDescent="0.2">
      <c r="A18" s="494"/>
      <c r="B18" s="495"/>
      <c r="C18" s="501"/>
      <c r="D18" s="502"/>
      <c r="E18" s="502"/>
      <c r="F18" s="502"/>
      <c r="G18" s="502"/>
      <c r="H18" s="502"/>
      <c r="I18" s="502"/>
      <c r="J18" s="502"/>
      <c r="K18" s="502"/>
      <c r="L18" s="502"/>
      <c r="M18" s="502"/>
      <c r="N18" s="503"/>
    </row>
    <row r="19" spans="1:14" x14ac:dyDescent="0.2">
      <c r="A19" s="494"/>
      <c r="B19" s="495"/>
      <c r="C19" s="501"/>
      <c r="D19" s="502"/>
      <c r="E19" s="502"/>
      <c r="F19" s="502"/>
      <c r="G19" s="502"/>
      <c r="H19" s="502"/>
      <c r="I19" s="502"/>
      <c r="J19" s="502"/>
      <c r="K19" s="502"/>
      <c r="L19" s="502"/>
      <c r="M19" s="502"/>
      <c r="N19" s="503"/>
    </row>
    <row r="20" spans="1:14" x14ac:dyDescent="0.2">
      <c r="A20" s="494"/>
      <c r="B20" s="495"/>
      <c r="C20" s="501"/>
      <c r="D20" s="502"/>
      <c r="E20" s="502"/>
      <c r="F20" s="502"/>
      <c r="G20" s="502"/>
      <c r="H20" s="502"/>
      <c r="I20" s="502"/>
      <c r="J20" s="502"/>
      <c r="K20" s="502"/>
      <c r="L20" s="502"/>
      <c r="M20" s="502"/>
      <c r="N20" s="503"/>
    </row>
    <row r="21" spans="1:14" x14ac:dyDescent="0.2">
      <c r="A21" s="494"/>
      <c r="B21" s="495"/>
      <c r="C21" s="501"/>
      <c r="D21" s="502"/>
      <c r="E21" s="502"/>
      <c r="F21" s="502"/>
      <c r="G21" s="502"/>
      <c r="H21" s="502"/>
      <c r="I21" s="502"/>
      <c r="J21" s="502"/>
      <c r="K21" s="502"/>
      <c r="L21" s="502"/>
      <c r="M21" s="502"/>
      <c r="N21" s="503"/>
    </row>
    <row r="22" spans="1:14" x14ac:dyDescent="0.2">
      <c r="A22" s="494"/>
      <c r="B22" s="495"/>
      <c r="C22" s="501"/>
      <c r="D22" s="502"/>
      <c r="E22" s="502"/>
      <c r="F22" s="502"/>
      <c r="G22" s="502"/>
      <c r="H22" s="502"/>
      <c r="I22" s="502"/>
      <c r="J22" s="502"/>
      <c r="K22" s="502"/>
      <c r="L22" s="502"/>
      <c r="M22" s="502"/>
      <c r="N22" s="503"/>
    </row>
    <row r="23" spans="1:14" x14ac:dyDescent="0.2">
      <c r="A23" s="496"/>
      <c r="B23" s="497"/>
      <c r="C23" s="504"/>
      <c r="D23" s="505"/>
      <c r="E23" s="505"/>
      <c r="F23" s="505"/>
      <c r="G23" s="505"/>
      <c r="H23" s="505"/>
      <c r="I23" s="505"/>
      <c r="J23" s="505"/>
      <c r="K23" s="505"/>
      <c r="L23" s="505"/>
      <c r="M23" s="505"/>
      <c r="N23" s="506"/>
    </row>
    <row r="24" spans="1:14" x14ac:dyDescent="0.2">
      <c r="A24" s="471" t="s">
        <v>78</v>
      </c>
      <c r="B24" s="507"/>
      <c r="C24" s="507"/>
      <c r="D24" s="507"/>
      <c r="E24" s="507"/>
      <c r="F24" s="507"/>
      <c r="G24" s="507"/>
      <c r="H24" s="507"/>
      <c r="I24" s="507"/>
      <c r="J24" s="507"/>
      <c r="K24" s="507"/>
      <c r="L24" s="507"/>
      <c r="M24" s="507"/>
      <c r="N24" s="472"/>
    </row>
    <row r="25" spans="1:14" x14ac:dyDescent="0.2">
      <c r="A25" s="67">
        <v>1</v>
      </c>
      <c r="B25" s="483" t="s">
        <v>315</v>
      </c>
      <c r="C25" s="484"/>
      <c r="D25" s="484"/>
      <c r="E25" s="484"/>
      <c r="F25" s="484"/>
      <c r="G25" s="485"/>
      <c r="H25" s="67">
        <v>6</v>
      </c>
      <c r="I25" s="483" t="s">
        <v>316</v>
      </c>
      <c r="J25" s="484"/>
      <c r="K25" s="484"/>
      <c r="L25" s="484"/>
      <c r="M25" s="484"/>
      <c r="N25" s="485"/>
    </row>
    <row r="26" spans="1:14" x14ac:dyDescent="0.2">
      <c r="A26" s="67">
        <v>2</v>
      </c>
      <c r="B26" s="483" t="s">
        <v>317</v>
      </c>
      <c r="C26" s="484"/>
      <c r="D26" s="484"/>
      <c r="E26" s="484"/>
      <c r="F26" s="484"/>
      <c r="G26" s="485"/>
      <c r="H26" s="67"/>
      <c r="I26" s="483"/>
      <c r="J26" s="484"/>
      <c r="K26" s="484"/>
      <c r="L26" s="484"/>
      <c r="M26" s="484"/>
      <c r="N26" s="485"/>
    </row>
    <row r="27" spans="1:14" x14ac:dyDescent="0.2">
      <c r="A27" s="67">
        <v>3</v>
      </c>
      <c r="B27" s="483" t="s">
        <v>318</v>
      </c>
      <c r="C27" s="484"/>
      <c r="D27" s="484"/>
      <c r="E27" s="484"/>
      <c r="F27" s="484"/>
      <c r="G27" s="485"/>
      <c r="H27" s="67"/>
      <c r="I27" s="483"/>
      <c r="J27" s="484"/>
      <c r="K27" s="484"/>
      <c r="L27" s="484"/>
      <c r="M27" s="484"/>
      <c r="N27" s="485"/>
    </row>
    <row r="28" spans="1:14" x14ac:dyDescent="0.2">
      <c r="A28" s="67">
        <v>4</v>
      </c>
      <c r="B28" s="483" t="s">
        <v>319</v>
      </c>
      <c r="C28" s="484"/>
      <c r="D28" s="484"/>
      <c r="E28" s="484"/>
      <c r="F28" s="484"/>
      <c r="G28" s="485"/>
      <c r="H28" s="67"/>
      <c r="I28" s="483"/>
      <c r="J28" s="484"/>
      <c r="K28" s="484"/>
      <c r="L28" s="484"/>
      <c r="M28" s="484"/>
      <c r="N28" s="485"/>
    </row>
    <row r="29" spans="1:14" x14ac:dyDescent="0.2">
      <c r="A29" s="67">
        <v>5</v>
      </c>
      <c r="B29" s="483" t="s">
        <v>320</v>
      </c>
      <c r="C29" s="484"/>
      <c r="D29" s="484"/>
      <c r="E29" s="484"/>
      <c r="F29" s="484"/>
      <c r="G29" s="485"/>
      <c r="H29" s="67"/>
      <c r="I29" s="486"/>
      <c r="J29" s="486"/>
      <c r="K29" s="486"/>
      <c r="L29" s="486"/>
      <c r="M29" s="486"/>
      <c r="N29" s="486"/>
    </row>
    <row r="30" spans="1:14" x14ac:dyDescent="0.2">
      <c r="A30" s="459" t="s">
        <v>10</v>
      </c>
      <c r="B30" s="460"/>
      <c r="C30" s="460"/>
      <c r="D30" s="460"/>
      <c r="E30" s="460"/>
      <c r="F30" s="460"/>
      <c r="G30" s="460"/>
      <c r="H30" s="460"/>
      <c r="I30" s="460"/>
      <c r="J30" s="460"/>
      <c r="K30" s="460"/>
      <c r="L30" s="460"/>
      <c r="M30" s="460"/>
      <c r="N30" s="461"/>
    </row>
    <row r="31" spans="1:14" x14ac:dyDescent="0.2">
      <c r="A31" s="468" t="s">
        <v>81</v>
      </c>
      <c r="B31" s="469"/>
      <c r="C31" s="469"/>
      <c r="D31" s="469"/>
      <c r="E31" s="469"/>
      <c r="F31" s="469"/>
      <c r="G31" s="469"/>
      <c r="H31" s="470"/>
      <c r="I31" s="471" t="s">
        <v>176</v>
      </c>
      <c r="J31" s="472"/>
      <c r="K31" s="462" t="s">
        <v>177</v>
      </c>
      <c r="L31" s="462"/>
      <c r="M31" s="462" t="s">
        <v>84</v>
      </c>
      <c r="N31" s="462"/>
    </row>
    <row r="32" spans="1:14" x14ac:dyDescent="0.2">
      <c r="A32" s="473" t="s">
        <v>321</v>
      </c>
      <c r="B32" s="474"/>
      <c r="C32" s="474"/>
      <c r="D32" s="474"/>
      <c r="E32" s="474"/>
      <c r="F32" s="474"/>
      <c r="G32" s="474"/>
      <c r="H32" s="475"/>
      <c r="I32" s="466">
        <v>3</v>
      </c>
      <c r="J32" s="466"/>
      <c r="K32" s="466"/>
      <c r="L32" s="466"/>
      <c r="M32" s="466"/>
      <c r="N32" s="466"/>
    </row>
    <row r="33" spans="1:14" x14ac:dyDescent="0.2">
      <c r="A33" s="473"/>
      <c r="B33" s="474"/>
      <c r="C33" s="474"/>
      <c r="D33" s="474"/>
      <c r="E33" s="474"/>
      <c r="F33" s="474"/>
      <c r="G33" s="474"/>
      <c r="H33" s="475"/>
      <c r="I33" s="466"/>
      <c r="J33" s="466"/>
      <c r="K33" s="466"/>
      <c r="L33" s="466"/>
      <c r="M33" s="466"/>
      <c r="N33" s="466"/>
    </row>
    <row r="34" spans="1:14" x14ac:dyDescent="0.2">
      <c r="A34" s="473"/>
      <c r="B34" s="474"/>
      <c r="C34" s="474"/>
      <c r="D34" s="474"/>
      <c r="E34" s="474"/>
      <c r="F34" s="474"/>
      <c r="G34" s="474"/>
      <c r="H34" s="475"/>
      <c r="I34" s="466"/>
      <c r="J34" s="466"/>
      <c r="K34" s="466"/>
      <c r="L34" s="466"/>
      <c r="M34" s="466"/>
      <c r="N34" s="466"/>
    </row>
    <row r="35" spans="1:14" x14ac:dyDescent="0.2">
      <c r="A35" s="473"/>
      <c r="B35" s="474"/>
      <c r="C35" s="474"/>
      <c r="D35" s="474"/>
      <c r="E35" s="474"/>
      <c r="F35" s="474"/>
      <c r="G35" s="474"/>
      <c r="H35" s="475"/>
      <c r="I35" s="481"/>
      <c r="J35" s="482"/>
      <c r="K35" s="466"/>
      <c r="L35" s="466"/>
      <c r="M35" s="466"/>
      <c r="N35" s="466"/>
    </row>
    <row r="36" spans="1:14" x14ac:dyDescent="0.2">
      <c r="A36" s="473"/>
      <c r="B36" s="474"/>
      <c r="C36" s="474"/>
      <c r="D36" s="474"/>
      <c r="E36" s="474"/>
      <c r="F36" s="474"/>
      <c r="G36" s="474"/>
      <c r="H36" s="475"/>
      <c r="I36" s="466"/>
      <c r="J36" s="466"/>
      <c r="K36" s="466"/>
      <c r="L36" s="466"/>
      <c r="M36" s="466"/>
      <c r="N36" s="466"/>
    </row>
    <row r="37" spans="1:14" x14ac:dyDescent="0.2">
      <c r="A37" s="473"/>
      <c r="B37" s="474"/>
      <c r="C37" s="474"/>
      <c r="D37" s="474"/>
      <c r="E37" s="474"/>
      <c r="F37" s="474"/>
      <c r="G37" s="474"/>
      <c r="H37" s="475"/>
      <c r="I37" s="466"/>
      <c r="J37" s="466"/>
      <c r="K37" s="480"/>
      <c r="L37" s="480"/>
      <c r="M37" s="480"/>
      <c r="N37" s="480"/>
    </row>
    <row r="38" spans="1:14" x14ac:dyDescent="0.2">
      <c r="A38" s="473"/>
      <c r="B38" s="474"/>
      <c r="C38" s="474"/>
      <c r="D38" s="474"/>
      <c r="E38" s="474"/>
      <c r="F38" s="474"/>
      <c r="G38" s="474"/>
      <c r="H38" s="475"/>
      <c r="I38" s="466"/>
      <c r="J38" s="466"/>
      <c r="K38" s="480"/>
      <c r="L38" s="480"/>
      <c r="M38" s="480"/>
      <c r="N38" s="480"/>
    </row>
    <row r="39" spans="1:14" x14ac:dyDescent="0.2">
      <c r="A39" s="468" t="s">
        <v>85</v>
      </c>
      <c r="B39" s="469"/>
      <c r="C39" s="469"/>
      <c r="D39" s="469"/>
      <c r="E39" s="469"/>
      <c r="F39" s="469"/>
      <c r="G39" s="469"/>
      <c r="H39" s="470"/>
      <c r="I39" s="471" t="s">
        <v>176</v>
      </c>
      <c r="J39" s="472"/>
      <c r="K39" s="462" t="s">
        <v>177</v>
      </c>
      <c r="L39" s="462"/>
      <c r="M39" s="462" t="s">
        <v>84</v>
      </c>
      <c r="N39" s="462"/>
    </row>
    <row r="40" spans="1:14" x14ac:dyDescent="0.2">
      <c r="A40" s="473" t="s">
        <v>318</v>
      </c>
      <c r="B40" s="474"/>
      <c r="C40" s="474"/>
      <c r="D40" s="474"/>
      <c r="E40" s="474"/>
      <c r="F40" s="474"/>
      <c r="G40" s="474"/>
      <c r="H40" s="475"/>
      <c r="I40" s="479" t="s">
        <v>322</v>
      </c>
      <c r="J40" s="466"/>
      <c r="K40" s="479"/>
      <c r="L40" s="466"/>
      <c r="M40" s="466"/>
      <c r="N40" s="466"/>
    </row>
    <row r="41" spans="1:14" x14ac:dyDescent="0.2">
      <c r="A41" s="473"/>
      <c r="B41" s="474"/>
      <c r="C41" s="474"/>
      <c r="D41" s="474"/>
      <c r="E41" s="474"/>
      <c r="F41" s="474"/>
      <c r="G41" s="474"/>
      <c r="H41" s="475"/>
      <c r="I41" s="479"/>
      <c r="J41" s="466"/>
      <c r="K41" s="479"/>
      <c r="L41" s="466"/>
      <c r="M41" s="466"/>
      <c r="N41" s="466"/>
    </row>
    <row r="42" spans="1:14" x14ac:dyDescent="0.2">
      <c r="A42" s="473"/>
      <c r="B42" s="474"/>
      <c r="C42" s="474"/>
      <c r="D42" s="474"/>
      <c r="E42" s="474"/>
      <c r="F42" s="474"/>
      <c r="G42" s="474"/>
      <c r="H42" s="475"/>
      <c r="I42" s="479"/>
      <c r="J42" s="466"/>
      <c r="K42" s="479"/>
      <c r="L42" s="466"/>
      <c r="M42" s="466"/>
      <c r="N42" s="466"/>
    </row>
    <row r="43" spans="1:14" x14ac:dyDescent="0.2">
      <c r="A43" s="473"/>
      <c r="B43" s="474"/>
      <c r="C43" s="474"/>
      <c r="D43" s="474"/>
      <c r="E43" s="474"/>
      <c r="F43" s="474"/>
      <c r="G43" s="474"/>
      <c r="H43" s="475"/>
      <c r="I43" s="479"/>
      <c r="J43" s="466"/>
      <c r="K43" s="479"/>
      <c r="L43" s="466"/>
      <c r="M43" s="466"/>
      <c r="N43" s="466"/>
    </row>
    <row r="44" spans="1:14" x14ac:dyDescent="0.2">
      <c r="A44" s="473"/>
      <c r="B44" s="474"/>
      <c r="C44" s="474"/>
      <c r="D44" s="474"/>
      <c r="E44" s="474"/>
      <c r="F44" s="474"/>
      <c r="G44" s="474"/>
      <c r="H44" s="475"/>
      <c r="I44" s="479"/>
      <c r="J44" s="466"/>
      <c r="K44" s="479"/>
      <c r="L44" s="466"/>
      <c r="M44" s="466"/>
      <c r="N44" s="466"/>
    </row>
    <row r="45" spans="1:14" x14ac:dyDescent="0.2">
      <c r="A45" s="473"/>
      <c r="B45" s="474"/>
      <c r="C45" s="474"/>
      <c r="D45" s="474"/>
      <c r="E45" s="474"/>
      <c r="F45" s="474"/>
      <c r="G45" s="474"/>
      <c r="H45" s="475"/>
      <c r="I45" s="479"/>
      <c r="J45" s="466"/>
      <c r="K45" s="479"/>
      <c r="L45" s="466"/>
      <c r="M45" s="466"/>
      <c r="N45" s="466"/>
    </row>
    <row r="46" spans="1:14" x14ac:dyDescent="0.2">
      <c r="A46" s="473"/>
      <c r="B46" s="474"/>
      <c r="C46" s="474"/>
      <c r="D46" s="474"/>
      <c r="E46" s="474"/>
      <c r="F46" s="474"/>
      <c r="G46" s="474"/>
      <c r="H46" s="475"/>
      <c r="I46" s="479"/>
      <c r="J46" s="466"/>
      <c r="K46" s="479"/>
      <c r="L46" s="466"/>
      <c r="M46" s="466"/>
      <c r="N46" s="466"/>
    </row>
    <row r="47" spans="1:14" x14ac:dyDescent="0.2">
      <c r="A47" s="473"/>
      <c r="B47" s="474"/>
      <c r="C47" s="474"/>
      <c r="D47" s="474"/>
      <c r="E47" s="474"/>
      <c r="F47" s="474"/>
      <c r="G47" s="474"/>
      <c r="H47" s="475"/>
      <c r="I47" s="479"/>
      <c r="J47" s="466"/>
      <c r="K47" s="479"/>
      <c r="L47" s="466"/>
      <c r="M47" s="466"/>
      <c r="N47" s="466"/>
    </row>
    <row r="48" spans="1:14" x14ac:dyDescent="0.2">
      <c r="A48" s="468" t="s">
        <v>86</v>
      </c>
      <c r="B48" s="469"/>
      <c r="C48" s="469"/>
      <c r="D48" s="469"/>
      <c r="E48" s="469"/>
      <c r="F48" s="469"/>
      <c r="G48" s="469"/>
      <c r="H48" s="470"/>
      <c r="I48" s="471" t="s">
        <v>176</v>
      </c>
      <c r="J48" s="472"/>
      <c r="K48" s="462" t="s">
        <v>177</v>
      </c>
      <c r="L48" s="462"/>
      <c r="M48" s="462" t="s">
        <v>84</v>
      </c>
      <c r="N48" s="462"/>
    </row>
    <row r="49" spans="1:14" x14ac:dyDescent="0.2">
      <c r="A49" s="473"/>
      <c r="B49" s="474"/>
      <c r="C49" s="474"/>
      <c r="D49" s="474"/>
      <c r="E49" s="474"/>
      <c r="F49" s="474"/>
      <c r="G49" s="474"/>
      <c r="H49" s="475"/>
      <c r="I49" s="476"/>
      <c r="J49" s="476"/>
      <c r="K49" s="466"/>
      <c r="L49" s="466"/>
      <c r="M49" s="466"/>
      <c r="N49" s="466"/>
    </row>
    <row r="50" spans="1:14" x14ac:dyDescent="0.2">
      <c r="A50" s="473"/>
      <c r="B50" s="474"/>
      <c r="C50" s="474"/>
      <c r="D50" s="474"/>
      <c r="E50" s="474"/>
      <c r="F50" s="474"/>
      <c r="G50" s="474"/>
      <c r="H50" s="475"/>
      <c r="I50" s="477"/>
      <c r="J50" s="478"/>
      <c r="K50" s="476"/>
      <c r="L50" s="476"/>
      <c r="M50" s="466"/>
      <c r="N50" s="466"/>
    </row>
    <row r="51" spans="1:14" x14ac:dyDescent="0.2">
      <c r="A51" s="473"/>
      <c r="B51" s="474"/>
      <c r="C51" s="474"/>
      <c r="D51" s="474"/>
      <c r="E51" s="474"/>
      <c r="F51" s="474"/>
      <c r="G51" s="474"/>
      <c r="H51" s="475"/>
      <c r="I51" s="476"/>
      <c r="J51" s="476"/>
      <c r="K51" s="466"/>
      <c r="L51" s="466"/>
      <c r="M51" s="466"/>
      <c r="N51" s="466"/>
    </row>
    <row r="52" spans="1:14" x14ac:dyDescent="0.2">
      <c r="A52" s="473"/>
      <c r="B52" s="474"/>
      <c r="C52" s="474"/>
      <c r="D52" s="474"/>
      <c r="E52" s="474"/>
      <c r="F52" s="474"/>
      <c r="G52" s="474"/>
      <c r="H52" s="475"/>
      <c r="I52" s="466"/>
      <c r="J52" s="466"/>
      <c r="K52" s="466"/>
      <c r="L52" s="466"/>
      <c r="M52" s="466"/>
      <c r="N52" s="466"/>
    </row>
    <row r="53" spans="1:14" x14ac:dyDescent="0.2">
      <c r="A53" s="473"/>
      <c r="B53" s="474"/>
      <c r="C53" s="474"/>
      <c r="D53" s="474"/>
      <c r="E53" s="474"/>
      <c r="F53" s="474"/>
      <c r="G53" s="474"/>
      <c r="H53" s="475"/>
      <c r="I53" s="466"/>
      <c r="J53" s="466"/>
      <c r="K53" s="466"/>
      <c r="L53" s="466"/>
      <c r="M53" s="466"/>
      <c r="N53" s="466"/>
    </row>
    <row r="54" spans="1:14" x14ac:dyDescent="0.2">
      <c r="A54" s="468" t="s">
        <v>87</v>
      </c>
      <c r="B54" s="469"/>
      <c r="C54" s="469"/>
      <c r="D54" s="469"/>
      <c r="E54" s="469"/>
      <c r="F54" s="469"/>
      <c r="G54" s="469"/>
      <c r="H54" s="470"/>
      <c r="I54" s="471" t="s">
        <v>176</v>
      </c>
      <c r="J54" s="472"/>
      <c r="K54" s="462" t="s">
        <v>177</v>
      </c>
      <c r="L54" s="462"/>
      <c r="M54" s="462" t="s">
        <v>84</v>
      </c>
      <c r="N54" s="462"/>
    </row>
    <row r="55" spans="1:14" x14ac:dyDescent="0.2">
      <c r="A55" s="463"/>
      <c r="B55" s="464"/>
      <c r="C55" s="464"/>
      <c r="D55" s="464"/>
      <c r="E55" s="464"/>
      <c r="F55" s="464"/>
      <c r="G55" s="464"/>
      <c r="H55" s="465"/>
      <c r="I55" s="466"/>
      <c r="J55" s="466"/>
      <c r="K55" s="466"/>
      <c r="L55" s="466"/>
      <c r="M55" s="466"/>
      <c r="N55" s="466"/>
    </row>
    <row r="56" spans="1:14" x14ac:dyDescent="0.2">
      <c r="A56" s="463"/>
      <c r="B56" s="464"/>
      <c r="C56" s="464"/>
      <c r="D56" s="464"/>
      <c r="E56" s="464"/>
      <c r="F56" s="464"/>
      <c r="G56" s="464"/>
      <c r="H56" s="465"/>
      <c r="I56" s="466"/>
      <c r="J56" s="466"/>
      <c r="K56" s="466"/>
      <c r="L56" s="466"/>
      <c r="M56" s="466"/>
      <c r="N56" s="466"/>
    </row>
    <row r="57" spans="1:14" x14ac:dyDescent="0.2">
      <c r="A57" s="463"/>
      <c r="B57" s="464"/>
      <c r="C57" s="464"/>
      <c r="D57" s="464"/>
      <c r="E57" s="464"/>
      <c r="F57" s="464"/>
      <c r="G57" s="464"/>
      <c r="H57" s="465"/>
      <c r="I57" s="467"/>
      <c r="J57" s="466"/>
      <c r="K57" s="466"/>
      <c r="L57" s="466"/>
      <c r="M57" s="466"/>
      <c r="N57" s="466"/>
    </row>
    <row r="58" spans="1:14" x14ac:dyDescent="0.2">
      <c r="A58" s="463"/>
      <c r="B58" s="464"/>
      <c r="C58" s="464"/>
      <c r="D58" s="464"/>
      <c r="E58" s="464"/>
      <c r="F58" s="464"/>
      <c r="G58" s="464"/>
      <c r="H58" s="465"/>
      <c r="I58" s="466"/>
      <c r="J58" s="466"/>
      <c r="K58" s="466"/>
      <c r="L58" s="466"/>
      <c r="M58" s="466"/>
      <c r="N58" s="466"/>
    </row>
    <row r="59" spans="1:14" x14ac:dyDescent="0.2">
      <c r="A59" s="463"/>
      <c r="B59" s="464"/>
      <c r="C59" s="464"/>
      <c r="D59" s="464"/>
      <c r="E59" s="464"/>
      <c r="F59" s="464"/>
      <c r="G59" s="464"/>
      <c r="H59" s="465"/>
      <c r="I59" s="466"/>
      <c r="J59" s="466"/>
      <c r="K59" s="466"/>
      <c r="L59" s="466"/>
      <c r="M59" s="466"/>
      <c r="N59" s="466"/>
    </row>
    <row r="60" spans="1:14" x14ac:dyDescent="0.2">
      <c r="A60" s="63"/>
      <c r="B60" s="63"/>
      <c r="C60" s="63"/>
      <c r="D60" s="63"/>
      <c r="E60" s="63"/>
      <c r="F60" s="63"/>
      <c r="G60" s="63"/>
      <c r="H60" s="63"/>
      <c r="I60" s="63"/>
      <c r="J60" s="63"/>
      <c r="K60" s="63"/>
      <c r="L60" s="63"/>
      <c r="M60" s="63"/>
      <c r="N60" s="63"/>
    </row>
    <row r="61" spans="1:14" x14ac:dyDescent="0.2">
      <c r="A61" s="459" t="s">
        <v>15</v>
      </c>
      <c r="B61" s="460"/>
      <c r="C61" s="460"/>
      <c r="D61" s="460"/>
      <c r="E61" s="460"/>
      <c r="F61" s="460"/>
      <c r="G61" s="460"/>
      <c r="H61" s="460"/>
      <c r="I61" s="460"/>
      <c r="J61" s="460"/>
      <c r="K61" s="460"/>
      <c r="L61" s="460"/>
      <c r="M61" s="460"/>
      <c r="N61" s="461"/>
    </row>
    <row r="62" spans="1:14" ht="42.75" x14ac:dyDescent="0.2">
      <c r="A62" s="462" t="s">
        <v>16</v>
      </c>
      <c r="B62" s="462"/>
      <c r="C62" s="72" t="s">
        <v>17</v>
      </c>
      <c r="D62" s="72" t="s">
        <v>18</v>
      </c>
      <c r="E62" s="72" t="s">
        <v>19</v>
      </c>
      <c r="F62" s="72" t="s">
        <v>20</v>
      </c>
      <c r="G62" s="72" t="s">
        <v>21</v>
      </c>
      <c r="H62" s="72" t="s">
        <v>22</v>
      </c>
      <c r="I62" s="72" t="s">
        <v>23</v>
      </c>
      <c r="J62" s="72" t="s">
        <v>24</v>
      </c>
      <c r="K62" s="72" t="s">
        <v>25</v>
      </c>
      <c r="L62" s="72" t="s">
        <v>26</v>
      </c>
      <c r="M62" s="72" t="s">
        <v>27</v>
      </c>
      <c r="N62" s="72" t="s">
        <v>28</v>
      </c>
    </row>
    <row r="63" spans="1:14" x14ac:dyDescent="0.2">
      <c r="A63" s="455">
        <f>IF(A25&gt;0,A25,"")</f>
        <v>1</v>
      </c>
      <c r="B63" s="456"/>
      <c r="C63" s="165"/>
      <c r="D63" s="166"/>
      <c r="E63" s="73" t="s">
        <v>41</v>
      </c>
      <c r="F63" s="73" t="s">
        <v>41</v>
      </c>
      <c r="G63" s="73" t="s">
        <v>41</v>
      </c>
      <c r="H63" s="73" t="s">
        <v>41</v>
      </c>
      <c r="I63" s="73" t="s">
        <v>41</v>
      </c>
      <c r="J63" s="73" t="s">
        <v>41</v>
      </c>
      <c r="K63" s="73" t="s">
        <v>41</v>
      </c>
      <c r="L63" s="73" t="s">
        <v>41</v>
      </c>
      <c r="M63" s="73" t="s">
        <v>41</v>
      </c>
      <c r="N63" s="75" t="s">
        <v>41</v>
      </c>
    </row>
    <row r="64" spans="1:14" ht="13.5" thickBot="1" x14ac:dyDescent="0.25">
      <c r="A64" s="457"/>
      <c r="B64" s="458"/>
      <c r="C64" s="112"/>
      <c r="D64" s="112"/>
      <c r="E64" s="74"/>
      <c r="F64" s="74"/>
      <c r="G64" s="74"/>
      <c r="H64" s="74"/>
      <c r="I64" s="74"/>
      <c r="J64" s="74"/>
      <c r="K64" s="74"/>
      <c r="L64" s="74"/>
      <c r="M64" s="74"/>
      <c r="N64" s="74"/>
    </row>
    <row r="65" spans="1:14" x14ac:dyDescent="0.2">
      <c r="A65" s="455">
        <f>IF(A26&gt;0,A26,"")</f>
        <v>2</v>
      </c>
      <c r="B65" s="456"/>
      <c r="C65" s="165"/>
      <c r="D65" s="166"/>
      <c r="E65" s="73" t="s">
        <v>41</v>
      </c>
      <c r="F65" s="73" t="s">
        <v>41</v>
      </c>
      <c r="G65" s="73" t="s">
        <v>41</v>
      </c>
      <c r="H65" s="73" t="s">
        <v>41</v>
      </c>
      <c r="I65" s="73" t="s">
        <v>41</v>
      </c>
      <c r="J65" s="73" t="s">
        <v>41</v>
      </c>
      <c r="K65" s="73" t="s">
        <v>41</v>
      </c>
      <c r="L65" s="73" t="s">
        <v>41</v>
      </c>
      <c r="M65" s="73" t="s">
        <v>41</v>
      </c>
      <c r="N65" s="75" t="s">
        <v>41</v>
      </c>
    </row>
    <row r="66" spans="1:14" ht="13.5" thickBot="1" x14ac:dyDescent="0.25">
      <c r="A66" s="457"/>
      <c r="B66" s="458"/>
      <c r="C66" s="112"/>
      <c r="D66" s="112"/>
      <c r="E66" s="74"/>
      <c r="F66" s="74"/>
      <c r="G66" s="74"/>
      <c r="H66" s="74"/>
      <c r="I66" s="74"/>
      <c r="J66" s="74"/>
      <c r="K66" s="74"/>
      <c r="L66" s="74"/>
      <c r="M66" s="74"/>
      <c r="N66" s="74"/>
    </row>
    <row r="67" spans="1:14" x14ac:dyDescent="0.2">
      <c r="A67" s="455">
        <f>IF(A27&gt;0,A27,"")</f>
        <v>3</v>
      </c>
      <c r="B67" s="456"/>
      <c r="C67" s="165"/>
      <c r="D67" s="166"/>
      <c r="E67" s="73" t="s">
        <v>41</v>
      </c>
      <c r="F67" s="73" t="s">
        <v>41</v>
      </c>
      <c r="G67" s="73" t="s">
        <v>41</v>
      </c>
      <c r="H67" s="73" t="s">
        <v>41</v>
      </c>
      <c r="I67" s="73" t="s">
        <v>41</v>
      </c>
      <c r="J67" s="73" t="s">
        <v>41</v>
      </c>
      <c r="K67" s="73" t="s">
        <v>41</v>
      </c>
      <c r="L67" s="73" t="s">
        <v>41</v>
      </c>
      <c r="M67" s="73" t="s">
        <v>41</v>
      </c>
      <c r="N67" s="75" t="s">
        <v>41</v>
      </c>
    </row>
    <row r="68" spans="1:14" ht="13.5" thickBot="1" x14ac:dyDescent="0.25">
      <c r="A68" s="457"/>
      <c r="B68" s="458"/>
      <c r="C68" s="112"/>
      <c r="D68" s="112"/>
      <c r="E68" s="74"/>
      <c r="F68" s="74"/>
      <c r="G68" s="74"/>
      <c r="H68" s="74"/>
      <c r="I68" s="74"/>
      <c r="J68" s="74"/>
      <c r="K68" s="74"/>
      <c r="L68" s="74"/>
      <c r="M68" s="74"/>
      <c r="N68" s="74"/>
    </row>
    <row r="69" spans="1:14" x14ac:dyDescent="0.2">
      <c r="A69" s="455">
        <v>4</v>
      </c>
      <c r="B69" s="456"/>
      <c r="C69" s="165"/>
      <c r="D69" s="166"/>
      <c r="E69" s="73" t="s">
        <v>41</v>
      </c>
      <c r="F69" s="73" t="s">
        <v>41</v>
      </c>
      <c r="G69" s="73" t="s">
        <v>41</v>
      </c>
      <c r="H69" s="73" t="s">
        <v>41</v>
      </c>
      <c r="I69" s="73" t="s">
        <v>41</v>
      </c>
      <c r="J69" s="73" t="s">
        <v>41</v>
      </c>
      <c r="K69" s="73" t="s">
        <v>41</v>
      </c>
      <c r="L69" s="73" t="s">
        <v>41</v>
      </c>
      <c r="M69" s="73" t="s">
        <v>41</v>
      </c>
      <c r="N69" s="75" t="s">
        <v>41</v>
      </c>
    </row>
    <row r="70" spans="1:14" ht="13.5" thickBot="1" x14ac:dyDescent="0.25">
      <c r="A70" s="457"/>
      <c r="B70" s="458"/>
      <c r="C70" s="112"/>
      <c r="D70" s="112"/>
      <c r="E70" s="74"/>
      <c r="F70" s="74"/>
      <c r="G70" s="74"/>
      <c r="H70" s="74"/>
      <c r="I70" s="74"/>
      <c r="J70" s="74"/>
      <c r="K70" s="74"/>
      <c r="L70" s="74"/>
      <c r="M70" s="74"/>
      <c r="N70" s="74"/>
    </row>
    <row r="71" spans="1:14" x14ac:dyDescent="0.2">
      <c r="A71" s="455">
        <v>5</v>
      </c>
      <c r="B71" s="456"/>
      <c r="C71" s="165"/>
      <c r="D71" s="166"/>
      <c r="E71" s="73" t="s">
        <v>41</v>
      </c>
      <c r="F71" s="73" t="s">
        <v>41</v>
      </c>
      <c r="G71" s="73" t="s">
        <v>41</v>
      </c>
      <c r="H71" s="73" t="s">
        <v>41</v>
      </c>
      <c r="I71" s="73" t="s">
        <v>41</v>
      </c>
      <c r="J71" s="73" t="s">
        <v>41</v>
      </c>
      <c r="K71" s="73" t="s">
        <v>41</v>
      </c>
      <c r="L71" s="73" t="s">
        <v>41</v>
      </c>
      <c r="M71" s="73" t="s">
        <v>41</v>
      </c>
      <c r="N71" s="75" t="s">
        <v>41</v>
      </c>
    </row>
    <row r="72" spans="1:14" ht="13.5" thickBot="1" x14ac:dyDescent="0.25">
      <c r="A72" s="457"/>
      <c r="B72" s="458"/>
      <c r="C72" s="112"/>
      <c r="D72" s="112"/>
      <c r="E72" s="74"/>
      <c r="F72" s="74"/>
      <c r="G72" s="74"/>
      <c r="H72" s="74"/>
      <c r="I72" s="74"/>
      <c r="J72" s="74"/>
      <c r="K72" s="74"/>
      <c r="L72" s="74"/>
      <c r="M72" s="74"/>
      <c r="N72" s="74"/>
    </row>
    <row r="73" spans="1:14" x14ac:dyDescent="0.2">
      <c r="A73" s="455">
        <v>6</v>
      </c>
      <c r="B73" s="456"/>
      <c r="C73" s="165"/>
      <c r="D73" s="166"/>
      <c r="E73" s="73" t="s">
        <v>41</v>
      </c>
      <c r="F73" s="73" t="s">
        <v>41</v>
      </c>
      <c r="G73" s="73" t="s">
        <v>41</v>
      </c>
      <c r="H73" s="73" t="s">
        <v>41</v>
      </c>
      <c r="I73" s="73" t="s">
        <v>41</v>
      </c>
      <c r="J73" s="73" t="s">
        <v>41</v>
      </c>
      <c r="K73" s="73" t="s">
        <v>41</v>
      </c>
      <c r="L73" s="73" t="s">
        <v>41</v>
      </c>
      <c r="M73" s="73" t="s">
        <v>41</v>
      </c>
      <c r="N73" s="75" t="s">
        <v>41</v>
      </c>
    </row>
    <row r="74" spans="1:14" ht="13.5" thickBot="1" x14ac:dyDescent="0.25">
      <c r="A74" s="457"/>
      <c r="B74" s="458"/>
      <c r="C74" s="112"/>
      <c r="D74" s="112"/>
      <c r="E74" s="74"/>
      <c r="F74" s="74"/>
      <c r="G74" s="74"/>
      <c r="H74" s="74"/>
      <c r="I74" s="74"/>
      <c r="J74" s="74"/>
      <c r="K74" s="74"/>
      <c r="L74" s="74"/>
      <c r="M74" s="74"/>
      <c r="N74" s="74"/>
    </row>
    <row r="75" spans="1:14" x14ac:dyDescent="0.2">
      <c r="A75" s="455"/>
      <c r="B75" s="456"/>
      <c r="C75" s="73"/>
      <c r="D75" s="73"/>
      <c r="E75" s="73"/>
      <c r="F75" s="73"/>
      <c r="G75" s="73"/>
      <c r="H75" s="73"/>
      <c r="I75" s="73"/>
      <c r="J75" s="73"/>
      <c r="K75" s="73"/>
      <c r="L75" s="73"/>
      <c r="M75" s="73"/>
      <c r="N75" s="73"/>
    </row>
    <row r="76" spans="1:14" ht="13.5" thickBot="1" x14ac:dyDescent="0.25">
      <c r="A76" s="457"/>
      <c r="B76" s="458"/>
      <c r="C76" s="74"/>
      <c r="D76" s="74"/>
      <c r="E76" s="74"/>
      <c r="F76" s="74"/>
      <c r="G76" s="74"/>
      <c r="H76" s="74"/>
      <c r="I76" s="74"/>
      <c r="J76" s="74"/>
      <c r="K76" s="74"/>
      <c r="L76" s="74"/>
      <c r="M76" s="74"/>
      <c r="N76" s="74"/>
    </row>
    <row r="77" spans="1:14" x14ac:dyDescent="0.2">
      <c r="A77" s="455"/>
      <c r="B77" s="456"/>
      <c r="C77" s="73"/>
      <c r="D77" s="73"/>
      <c r="E77" s="73"/>
      <c r="F77" s="73"/>
      <c r="G77" s="73"/>
      <c r="H77" s="73"/>
      <c r="I77" s="73"/>
      <c r="J77" s="73"/>
      <c r="K77" s="73"/>
      <c r="L77" s="73"/>
      <c r="M77" s="73"/>
      <c r="N77" s="75"/>
    </row>
    <row r="78" spans="1:14" ht="13.5" thickBot="1" x14ac:dyDescent="0.25">
      <c r="A78" s="457"/>
      <c r="B78" s="458"/>
      <c r="C78" s="74"/>
      <c r="D78" s="74"/>
      <c r="E78" s="74"/>
      <c r="F78" s="74"/>
      <c r="G78" s="74"/>
      <c r="H78" s="74"/>
      <c r="I78" s="74"/>
      <c r="J78" s="74"/>
      <c r="K78" s="74"/>
      <c r="L78" s="74"/>
      <c r="M78" s="74"/>
      <c r="N78" s="74"/>
    </row>
    <row r="79" spans="1:14" x14ac:dyDescent="0.2">
      <c r="A79" s="455"/>
      <c r="B79" s="456"/>
      <c r="C79" s="73"/>
      <c r="D79" s="73"/>
      <c r="E79" s="73"/>
      <c r="F79" s="73"/>
      <c r="G79" s="73"/>
      <c r="H79" s="73"/>
      <c r="I79" s="73"/>
      <c r="J79" s="73"/>
      <c r="K79" s="73"/>
      <c r="L79" s="73"/>
      <c r="M79" s="73"/>
      <c r="N79" s="73"/>
    </row>
    <row r="80" spans="1:14" ht="13.5" thickBot="1" x14ac:dyDescent="0.25">
      <c r="A80" s="457"/>
      <c r="B80" s="458"/>
      <c r="C80" s="74"/>
      <c r="D80" s="74"/>
      <c r="E80" s="74"/>
      <c r="F80" s="74"/>
      <c r="G80" s="74"/>
      <c r="H80" s="74"/>
      <c r="I80" s="74"/>
      <c r="J80" s="74"/>
      <c r="K80" s="74"/>
      <c r="L80" s="74"/>
      <c r="M80" s="74"/>
      <c r="N80" s="74"/>
    </row>
    <row r="81" spans="1:14" x14ac:dyDescent="0.2">
      <c r="A81" s="455"/>
      <c r="B81" s="456"/>
      <c r="C81" s="73"/>
      <c r="D81" s="73"/>
      <c r="E81" s="73"/>
      <c r="F81" s="73"/>
      <c r="G81" s="73"/>
      <c r="H81" s="73"/>
      <c r="I81" s="73"/>
      <c r="J81" s="73"/>
      <c r="K81" s="73"/>
      <c r="L81" s="73"/>
      <c r="M81" s="73"/>
      <c r="N81" s="73"/>
    </row>
    <row r="82" spans="1:14" ht="13.5" thickBot="1" x14ac:dyDescent="0.25">
      <c r="A82" s="457"/>
      <c r="B82" s="458"/>
      <c r="C82" s="74"/>
      <c r="D82" s="74"/>
      <c r="E82" s="74"/>
      <c r="F82" s="74"/>
      <c r="G82" s="74"/>
      <c r="H82" s="74"/>
      <c r="I82" s="74"/>
      <c r="J82" s="74"/>
      <c r="K82" s="74"/>
      <c r="L82" s="74"/>
      <c r="M82" s="74"/>
      <c r="N82" s="74"/>
    </row>
    <row r="83" spans="1:14" x14ac:dyDescent="0.2">
      <c r="A83" s="451" t="s">
        <v>88</v>
      </c>
      <c r="B83" s="452"/>
      <c r="C83" s="452"/>
      <c r="D83" s="452"/>
      <c r="E83" s="453"/>
      <c r="F83" s="425"/>
      <c r="G83" s="427"/>
      <c r="H83" s="440" t="s">
        <v>88</v>
      </c>
      <c r="I83" s="440"/>
      <c r="J83" s="440"/>
      <c r="K83" s="440"/>
      <c r="L83" s="440"/>
      <c r="M83" s="454"/>
      <c r="N83" s="454"/>
    </row>
    <row r="84" spans="1:14" x14ac:dyDescent="0.2">
      <c r="A84" s="422" t="s">
        <v>89</v>
      </c>
      <c r="B84" s="423"/>
      <c r="C84" s="423"/>
      <c r="D84" s="423"/>
      <c r="E84" s="424"/>
      <c r="F84" s="425"/>
      <c r="G84" s="427"/>
      <c r="H84" s="440" t="s">
        <v>89</v>
      </c>
      <c r="I84" s="440"/>
      <c r="J84" s="440"/>
      <c r="K84" s="440"/>
      <c r="L84" s="440"/>
      <c r="M84" s="454"/>
      <c r="N84" s="454"/>
    </row>
    <row r="85" spans="1:14" x14ac:dyDescent="0.2">
      <c r="A85" s="78"/>
      <c r="B85" s="78"/>
      <c r="C85" s="78"/>
      <c r="D85" s="78"/>
      <c r="E85" s="78"/>
      <c r="F85" s="78"/>
      <c r="G85" s="78"/>
      <c r="H85" s="78"/>
      <c r="I85" s="78"/>
      <c r="J85" s="78"/>
      <c r="K85" s="78"/>
      <c r="L85" s="78"/>
      <c r="M85" s="78"/>
      <c r="N85" s="78"/>
    </row>
    <row r="86" spans="1:14" x14ac:dyDescent="0.2">
      <c r="A86" s="419" t="s">
        <v>90</v>
      </c>
      <c r="B86" s="420"/>
      <c r="C86" s="420"/>
      <c r="D86" s="420"/>
      <c r="E86" s="420"/>
      <c r="F86" s="420"/>
      <c r="G86" s="421"/>
      <c r="H86" s="450" t="s">
        <v>90</v>
      </c>
      <c r="I86" s="450"/>
      <c r="J86" s="450"/>
      <c r="K86" s="450"/>
      <c r="L86" s="450"/>
      <c r="M86" s="450"/>
      <c r="N86" s="450"/>
    </row>
    <row r="87" spans="1:14" x14ac:dyDescent="0.2">
      <c r="A87" s="440" t="s">
        <v>91</v>
      </c>
      <c r="B87" s="440"/>
      <c r="C87" s="441"/>
      <c r="D87" s="442"/>
      <c r="E87" s="442"/>
      <c r="F87" s="442"/>
      <c r="G87" s="443"/>
      <c r="H87" s="440" t="s">
        <v>92</v>
      </c>
      <c r="I87" s="440"/>
      <c r="J87" s="441"/>
      <c r="K87" s="442"/>
      <c r="L87" s="442"/>
      <c r="M87" s="442"/>
      <c r="N87" s="443"/>
    </row>
    <row r="88" spans="1:14" x14ac:dyDescent="0.2">
      <c r="A88" s="440"/>
      <c r="B88" s="440"/>
      <c r="C88" s="444"/>
      <c r="D88" s="445"/>
      <c r="E88" s="445"/>
      <c r="F88" s="445"/>
      <c r="G88" s="446"/>
      <c r="H88" s="440"/>
      <c r="I88" s="440"/>
      <c r="J88" s="444"/>
      <c r="K88" s="445"/>
      <c r="L88" s="445"/>
      <c r="M88" s="445"/>
      <c r="N88" s="446"/>
    </row>
    <row r="89" spans="1:14" x14ac:dyDescent="0.2">
      <c r="A89" s="440"/>
      <c r="B89" s="440"/>
      <c r="C89" s="447"/>
      <c r="D89" s="448"/>
      <c r="E89" s="448"/>
      <c r="F89" s="448"/>
      <c r="G89" s="449"/>
      <c r="H89" s="440"/>
      <c r="I89" s="440"/>
      <c r="J89" s="447"/>
      <c r="K89" s="448"/>
      <c r="L89" s="448"/>
      <c r="M89" s="448"/>
      <c r="N89" s="449"/>
    </row>
    <row r="90" spans="1:14" x14ac:dyDescent="0.2">
      <c r="A90" s="440" t="s">
        <v>93</v>
      </c>
      <c r="B90" s="440"/>
      <c r="C90" s="441"/>
      <c r="D90" s="442"/>
      <c r="E90" s="442"/>
      <c r="F90" s="442"/>
      <c r="G90" s="443"/>
      <c r="H90" s="440" t="s">
        <v>93</v>
      </c>
      <c r="I90" s="440"/>
      <c r="J90" s="441"/>
      <c r="K90" s="442"/>
      <c r="L90" s="442"/>
      <c r="M90" s="442"/>
      <c r="N90" s="443"/>
    </row>
    <row r="91" spans="1:14" x14ac:dyDescent="0.2">
      <c r="A91" s="440"/>
      <c r="B91" s="440"/>
      <c r="C91" s="444"/>
      <c r="D91" s="445"/>
      <c r="E91" s="445"/>
      <c r="F91" s="445"/>
      <c r="G91" s="446"/>
      <c r="H91" s="440"/>
      <c r="I91" s="440"/>
      <c r="J91" s="444"/>
      <c r="K91" s="445"/>
      <c r="L91" s="445"/>
      <c r="M91" s="445"/>
      <c r="N91" s="446"/>
    </row>
    <row r="92" spans="1:14" x14ac:dyDescent="0.2">
      <c r="A92" s="440"/>
      <c r="B92" s="440"/>
      <c r="C92" s="447"/>
      <c r="D92" s="448"/>
      <c r="E92" s="448"/>
      <c r="F92" s="448"/>
      <c r="G92" s="449"/>
      <c r="H92" s="440"/>
      <c r="I92" s="440"/>
      <c r="J92" s="447"/>
      <c r="K92" s="448"/>
      <c r="L92" s="448"/>
      <c r="M92" s="448"/>
      <c r="N92" s="449"/>
    </row>
    <row r="93" spans="1:14" x14ac:dyDescent="0.2">
      <c r="A93" s="419" t="s">
        <v>94</v>
      </c>
      <c r="B93" s="420"/>
      <c r="C93" s="420"/>
      <c r="D93" s="420"/>
      <c r="E93" s="420"/>
      <c r="F93" s="420"/>
      <c r="G93" s="421"/>
      <c r="H93" s="450" t="s">
        <v>94</v>
      </c>
      <c r="I93" s="450"/>
      <c r="J93" s="450"/>
      <c r="K93" s="450"/>
      <c r="L93" s="450"/>
      <c r="M93" s="450"/>
      <c r="N93" s="450"/>
    </row>
    <row r="94" spans="1:14" x14ac:dyDescent="0.2">
      <c r="A94" s="440" t="s">
        <v>95</v>
      </c>
      <c r="B94" s="440"/>
      <c r="C94" s="441"/>
      <c r="D94" s="442"/>
      <c r="E94" s="442"/>
      <c r="F94" s="442"/>
      <c r="G94" s="443"/>
      <c r="H94" s="440" t="s">
        <v>96</v>
      </c>
      <c r="I94" s="440"/>
      <c r="J94" s="441"/>
      <c r="K94" s="442"/>
      <c r="L94" s="442"/>
      <c r="M94" s="442"/>
      <c r="N94" s="443"/>
    </row>
    <row r="95" spans="1:14" x14ac:dyDescent="0.2">
      <c r="A95" s="440"/>
      <c r="B95" s="440"/>
      <c r="C95" s="444"/>
      <c r="D95" s="445"/>
      <c r="E95" s="445"/>
      <c r="F95" s="445"/>
      <c r="G95" s="446"/>
      <c r="H95" s="440"/>
      <c r="I95" s="440"/>
      <c r="J95" s="444"/>
      <c r="K95" s="445"/>
      <c r="L95" s="445"/>
      <c r="M95" s="445"/>
      <c r="N95" s="446"/>
    </row>
    <row r="96" spans="1:14" x14ac:dyDescent="0.2">
      <c r="A96" s="440"/>
      <c r="B96" s="440"/>
      <c r="C96" s="447"/>
      <c r="D96" s="448"/>
      <c r="E96" s="448"/>
      <c r="F96" s="448"/>
      <c r="G96" s="449"/>
      <c r="H96" s="440"/>
      <c r="I96" s="440"/>
      <c r="J96" s="447"/>
      <c r="K96" s="448"/>
      <c r="L96" s="448"/>
      <c r="M96" s="448"/>
      <c r="N96" s="449"/>
    </row>
    <row r="97" spans="1:14" x14ac:dyDescent="0.2">
      <c r="A97" s="440" t="s">
        <v>97</v>
      </c>
      <c r="B97" s="440"/>
      <c r="C97" s="441"/>
      <c r="D97" s="442"/>
      <c r="E97" s="442"/>
      <c r="F97" s="442"/>
      <c r="G97" s="443"/>
      <c r="H97" s="440" t="s">
        <v>97</v>
      </c>
      <c r="I97" s="440"/>
      <c r="J97" s="441"/>
      <c r="K97" s="442"/>
      <c r="L97" s="442"/>
      <c r="M97" s="442"/>
      <c r="N97" s="443"/>
    </row>
    <row r="98" spans="1:14" x14ac:dyDescent="0.2">
      <c r="A98" s="440"/>
      <c r="B98" s="440"/>
      <c r="C98" s="444"/>
      <c r="D98" s="445"/>
      <c r="E98" s="445"/>
      <c r="F98" s="445"/>
      <c r="G98" s="446"/>
      <c r="H98" s="440"/>
      <c r="I98" s="440"/>
      <c r="J98" s="444"/>
      <c r="K98" s="445"/>
      <c r="L98" s="445"/>
      <c r="M98" s="445"/>
      <c r="N98" s="446"/>
    </row>
    <row r="99" spans="1:14" x14ac:dyDescent="0.2">
      <c r="A99" s="440"/>
      <c r="B99" s="440"/>
      <c r="C99" s="447"/>
      <c r="D99" s="448"/>
      <c r="E99" s="448"/>
      <c r="F99" s="448"/>
      <c r="G99" s="449"/>
      <c r="H99" s="440"/>
      <c r="I99" s="440"/>
      <c r="J99" s="447"/>
      <c r="K99" s="448"/>
      <c r="L99" s="448"/>
      <c r="M99" s="448"/>
      <c r="N99" s="449"/>
    </row>
    <row r="100" spans="1:14" x14ac:dyDescent="0.2">
      <c r="A100" s="78"/>
      <c r="B100" s="78"/>
      <c r="C100" s="78"/>
      <c r="D100" s="78"/>
      <c r="E100" s="78"/>
      <c r="F100" s="78"/>
      <c r="G100" s="78"/>
      <c r="H100" s="78"/>
      <c r="I100" s="78"/>
      <c r="J100" s="78"/>
      <c r="K100" s="78"/>
      <c r="L100" s="78"/>
      <c r="M100" s="78"/>
      <c r="N100" s="78"/>
    </row>
    <row r="101" spans="1:14" x14ac:dyDescent="0.2">
      <c r="A101" s="419" t="s">
        <v>37</v>
      </c>
      <c r="B101" s="420"/>
      <c r="C101" s="420"/>
      <c r="D101" s="420"/>
      <c r="E101" s="420"/>
      <c r="F101" s="420"/>
      <c r="G101" s="420"/>
      <c r="H101" s="420"/>
      <c r="I101" s="420"/>
      <c r="J101" s="420"/>
      <c r="K101" s="420"/>
      <c r="L101" s="420"/>
      <c r="M101" s="420"/>
      <c r="N101" s="421"/>
    </row>
    <row r="102" spans="1:14" x14ac:dyDescent="0.2">
      <c r="A102" s="79" t="s">
        <v>29</v>
      </c>
      <c r="B102" s="435" t="s">
        <v>30</v>
      </c>
      <c r="C102" s="436"/>
      <c r="D102" s="436"/>
      <c r="E102" s="436"/>
      <c r="F102" s="437"/>
      <c r="G102" s="438" t="s">
        <v>98</v>
      </c>
      <c r="H102" s="438"/>
      <c r="I102" s="438" t="s">
        <v>99</v>
      </c>
      <c r="J102" s="438"/>
      <c r="K102" s="438" t="s">
        <v>100</v>
      </c>
      <c r="L102" s="438"/>
      <c r="M102" s="439" t="s">
        <v>101</v>
      </c>
      <c r="N102" s="439"/>
    </row>
    <row r="103" spans="1:14" x14ac:dyDescent="0.2">
      <c r="A103" s="167" t="s">
        <v>323</v>
      </c>
      <c r="B103" s="1028" t="s">
        <v>324</v>
      </c>
      <c r="C103" s="1029"/>
      <c r="D103" s="1029"/>
      <c r="E103" s="1029"/>
      <c r="F103" s="1030"/>
      <c r="G103" s="1031"/>
      <c r="H103" s="1032"/>
      <c r="I103" s="1033"/>
      <c r="J103" s="1033"/>
      <c r="K103" s="1034">
        <v>4</v>
      </c>
      <c r="L103" s="1035"/>
      <c r="M103" s="431"/>
      <c r="N103" s="431"/>
    </row>
    <row r="104" spans="1:14" x14ac:dyDescent="0.2">
      <c r="A104" s="167" t="s">
        <v>325</v>
      </c>
      <c r="B104" s="1028" t="s">
        <v>326</v>
      </c>
      <c r="C104" s="1029"/>
      <c r="D104" s="1029"/>
      <c r="E104" s="1029"/>
      <c r="F104" s="1030"/>
      <c r="G104" s="1031" t="s">
        <v>327</v>
      </c>
      <c r="H104" s="1036"/>
      <c r="I104" s="1036"/>
      <c r="J104" s="1036"/>
      <c r="K104" s="1036"/>
      <c r="L104" s="1036"/>
      <c r="M104" s="1036"/>
      <c r="N104" s="1032"/>
    </row>
    <row r="105" spans="1:14" x14ac:dyDescent="0.2">
      <c r="A105" s="168" t="s">
        <v>328</v>
      </c>
      <c r="B105" s="1034" t="s">
        <v>329</v>
      </c>
      <c r="C105" s="1037"/>
      <c r="D105" s="1037"/>
      <c r="E105" s="1037"/>
      <c r="F105" s="1035"/>
      <c r="G105" s="1031"/>
      <c r="H105" s="1032"/>
      <c r="I105" s="1033"/>
      <c r="J105" s="1033"/>
      <c r="K105" s="1034">
        <v>7</v>
      </c>
      <c r="L105" s="1035"/>
      <c r="M105" s="431"/>
      <c r="N105" s="431"/>
    </row>
    <row r="106" spans="1:14" x14ac:dyDescent="0.2">
      <c r="A106" s="168" t="s">
        <v>328</v>
      </c>
      <c r="B106" s="1034" t="s">
        <v>330</v>
      </c>
      <c r="C106" s="1037"/>
      <c r="D106" s="1037"/>
      <c r="E106" s="1037"/>
      <c r="F106" s="1035"/>
      <c r="G106" s="1031"/>
      <c r="H106" s="1032"/>
      <c r="I106" s="1033"/>
      <c r="J106" s="1033"/>
      <c r="K106" s="1034">
        <v>7</v>
      </c>
      <c r="L106" s="1035"/>
      <c r="M106" s="431"/>
      <c r="N106" s="431"/>
    </row>
    <row r="107" spans="1:14" x14ac:dyDescent="0.2">
      <c r="A107" s="168" t="s">
        <v>331</v>
      </c>
      <c r="B107" s="1034" t="s">
        <v>332</v>
      </c>
      <c r="C107" s="1037"/>
      <c r="D107" s="1037"/>
      <c r="E107" s="1037"/>
      <c r="F107" s="1035"/>
      <c r="G107" s="1031"/>
      <c r="H107" s="1032"/>
      <c r="I107" s="1033"/>
      <c r="J107" s="1033"/>
      <c r="K107" s="1034">
        <v>10</v>
      </c>
      <c r="L107" s="1035"/>
      <c r="M107" s="431"/>
      <c r="N107" s="431"/>
    </row>
    <row r="108" spans="1:14" x14ac:dyDescent="0.2">
      <c r="A108" s="168" t="s">
        <v>333</v>
      </c>
      <c r="B108" s="1034" t="s">
        <v>334</v>
      </c>
      <c r="C108" s="1037"/>
      <c r="D108" s="1037"/>
      <c r="E108" s="1037"/>
      <c r="F108" s="1035"/>
      <c r="G108" s="1031"/>
      <c r="H108" s="1032"/>
      <c r="I108" s="1033"/>
      <c r="J108" s="1033"/>
      <c r="K108" s="1034">
        <v>10</v>
      </c>
      <c r="L108" s="1035"/>
      <c r="M108" s="431"/>
      <c r="N108" s="431"/>
    </row>
    <row r="109" spans="1:14" x14ac:dyDescent="0.2">
      <c r="A109" s="167" t="s">
        <v>331</v>
      </c>
      <c r="B109" s="1028" t="s">
        <v>335</v>
      </c>
      <c r="C109" s="1029"/>
      <c r="D109" s="1029"/>
      <c r="E109" s="1029"/>
      <c r="F109" s="1030"/>
      <c r="G109" s="1031"/>
      <c r="H109" s="1032"/>
      <c r="I109" s="1033"/>
      <c r="J109" s="1033"/>
      <c r="K109" s="1038">
        <v>10</v>
      </c>
      <c r="L109" s="1039"/>
      <c r="M109" s="431"/>
      <c r="N109" s="431"/>
    </row>
    <row r="110" spans="1:14" x14ac:dyDescent="0.2">
      <c r="A110" s="167" t="s">
        <v>336</v>
      </c>
      <c r="B110" s="1028" t="s">
        <v>337</v>
      </c>
      <c r="C110" s="1029"/>
      <c r="D110" s="1029"/>
      <c r="E110" s="1029"/>
      <c r="F110" s="1030"/>
      <c r="G110" s="1031"/>
      <c r="H110" s="1032"/>
      <c r="I110" s="1033"/>
      <c r="J110" s="1033"/>
      <c r="K110" s="1038">
        <v>10</v>
      </c>
      <c r="L110" s="1039"/>
      <c r="M110" s="431"/>
      <c r="N110" s="431"/>
    </row>
    <row r="111" spans="1:14" x14ac:dyDescent="0.2">
      <c r="A111" s="167" t="s">
        <v>336</v>
      </c>
      <c r="B111" s="1028" t="s">
        <v>338</v>
      </c>
      <c r="C111" s="1029"/>
      <c r="D111" s="1029"/>
      <c r="E111" s="1029"/>
      <c r="F111" s="1030"/>
      <c r="G111" s="1031"/>
      <c r="H111" s="1032"/>
      <c r="I111" s="1033"/>
      <c r="J111" s="1033"/>
      <c r="K111" s="1038">
        <v>10</v>
      </c>
      <c r="L111" s="1039"/>
      <c r="M111" s="431"/>
      <c r="N111" s="431"/>
    </row>
    <row r="112" spans="1:14" x14ac:dyDescent="0.2">
      <c r="A112" s="167" t="s">
        <v>336</v>
      </c>
      <c r="B112" s="1028" t="s">
        <v>339</v>
      </c>
      <c r="C112" s="1029"/>
      <c r="D112" s="1029"/>
      <c r="E112" s="1029"/>
      <c r="F112" s="1030"/>
      <c r="G112" s="1031"/>
      <c r="H112" s="1032"/>
      <c r="I112" s="1033"/>
      <c r="J112" s="1033"/>
      <c r="K112" s="1038">
        <v>10</v>
      </c>
      <c r="L112" s="1039"/>
      <c r="M112" s="431"/>
      <c r="N112" s="431"/>
    </row>
    <row r="113" spans="1:14" x14ac:dyDescent="0.2">
      <c r="A113" s="167" t="s">
        <v>336</v>
      </c>
      <c r="B113" s="1028" t="s">
        <v>340</v>
      </c>
      <c r="C113" s="1029"/>
      <c r="D113" s="1029"/>
      <c r="E113" s="1029"/>
      <c r="F113" s="1030"/>
      <c r="G113" s="1031"/>
      <c r="H113" s="1032"/>
      <c r="I113" s="1033"/>
      <c r="J113" s="1033"/>
      <c r="K113" s="1038">
        <v>10</v>
      </c>
      <c r="L113" s="1039"/>
      <c r="M113" s="431"/>
      <c r="N113" s="431"/>
    </row>
    <row r="114" spans="1:14" x14ac:dyDescent="0.2">
      <c r="A114" s="73" t="s">
        <v>336</v>
      </c>
      <c r="B114" s="1028" t="s">
        <v>341</v>
      </c>
      <c r="C114" s="1029"/>
      <c r="D114" s="1029"/>
      <c r="E114" s="1029"/>
      <c r="F114" s="1030"/>
      <c r="G114" s="1031"/>
      <c r="H114" s="1032"/>
      <c r="I114" s="1031"/>
      <c r="J114" s="1032"/>
      <c r="K114" s="1031">
        <v>10</v>
      </c>
      <c r="L114" s="1032"/>
      <c r="M114" s="431"/>
      <c r="N114" s="431"/>
    </row>
    <row r="115" spans="1:14" x14ac:dyDescent="0.2">
      <c r="A115" s="167" t="s">
        <v>342</v>
      </c>
      <c r="B115" s="1028" t="s">
        <v>343</v>
      </c>
      <c r="C115" s="1029"/>
      <c r="D115" s="1029"/>
      <c r="E115" s="1029"/>
      <c r="F115" s="1030"/>
      <c r="G115" s="1031"/>
      <c r="H115" s="1032"/>
      <c r="I115" s="1033"/>
      <c r="J115" s="1033"/>
      <c r="K115" s="1038">
        <v>2</v>
      </c>
      <c r="L115" s="1039"/>
      <c r="M115" s="431"/>
      <c r="N115" s="431"/>
    </row>
    <row r="116" spans="1:14" x14ac:dyDescent="0.2">
      <c r="A116" s="156"/>
      <c r="B116" s="1040"/>
      <c r="C116" s="426"/>
      <c r="D116" s="426"/>
      <c r="E116" s="426"/>
      <c r="F116" s="427"/>
      <c r="G116" s="425"/>
      <c r="H116" s="427"/>
      <c r="I116" s="454"/>
      <c r="J116" s="454"/>
      <c r="K116" s="425">
        <f>SUM(K103:L115)</f>
        <v>100</v>
      </c>
      <c r="L116" s="427"/>
      <c r="M116" s="431"/>
      <c r="N116" s="431"/>
    </row>
    <row r="117" spans="1:14" x14ac:dyDescent="0.2">
      <c r="A117" s="80">
        <f>COUNTA(B116:F116)</f>
        <v>0</v>
      </c>
      <c r="B117" s="432" t="s">
        <v>110</v>
      </c>
      <c r="C117" s="432"/>
      <c r="D117" s="432"/>
      <c r="E117" s="432"/>
      <c r="F117" s="432"/>
      <c r="G117" s="432"/>
      <c r="H117" s="432"/>
      <c r="I117" s="432"/>
      <c r="J117" s="432"/>
      <c r="K117" s="432"/>
      <c r="L117" s="433"/>
      <c r="M117" s="431"/>
      <c r="N117" s="431"/>
    </row>
    <row r="118" spans="1:14" x14ac:dyDescent="0.2">
      <c r="A118" s="78"/>
      <c r="B118" s="78"/>
      <c r="C118" s="78"/>
      <c r="D118" s="78"/>
      <c r="E118" s="78"/>
      <c r="F118" s="78"/>
      <c r="G118" s="78"/>
      <c r="H118" s="78"/>
      <c r="I118" s="78"/>
      <c r="J118" s="78"/>
      <c r="K118" s="78"/>
      <c r="L118" s="78"/>
      <c r="M118" s="63"/>
      <c r="N118" s="63"/>
    </row>
    <row r="119" spans="1:14" x14ac:dyDescent="0.2">
      <c r="A119" s="419" t="s">
        <v>111</v>
      </c>
      <c r="B119" s="420"/>
      <c r="C119" s="420"/>
      <c r="D119" s="420"/>
      <c r="E119" s="420"/>
      <c r="F119" s="420"/>
      <c r="G119" s="420"/>
      <c r="H119" s="420"/>
      <c r="I119" s="420"/>
      <c r="J119" s="420"/>
      <c r="K119" s="420"/>
      <c r="L119" s="420"/>
      <c r="M119" s="420"/>
      <c r="N119" s="421"/>
    </row>
    <row r="120" spans="1:14" x14ac:dyDescent="0.2">
      <c r="A120" s="422" t="s">
        <v>112</v>
      </c>
      <c r="B120" s="423"/>
      <c r="C120" s="423"/>
      <c r="D120" s="424"/>
      <c r="E120" s="422" t="s">
        <v>113</v>
      </c>
      <c r="F120" s="423"/>
      <c r="G120" s="423"/>
      <c r="H120" s="423"/>
      <c r="I120" s="423"/>
      <c r="J120" s="423"/>
      <c r="K120" s="423"/>
      <c r="L120" s="423"/>
      <c r="M120" s="405" t="s">
        <v>114</v>
      </c>
      <c r="N120" s="407"/>
    </row>
    <row r="121" spans="1:14" x14ac:dyDescent="0.2">
      <c r="A121" s="409"/>
      <c r="B121" s="410"/>
      <c r="C121" s="410"/>
      <c r="D121" s="411"/>
      <c r="E121" s="409"/>
      <c r="F121" s="410"/>
      <c r="G121" s="410"/>
      <c r="H121" s="410"/>
      <c r="I121" s="410"/>
      <c r="J121" s="410"/>
      <c r="K121" s="410"/>
      <c r="L121" s="410"/>
      <c r="M121" s="415"/>
      <c r="N121" s="416"/>
    </row>
    <row r="122" spans="1:14" x14ac:dyDescent="0.2">
      <c r="A122" s="412"/>
      <c r="B122" s="413"/>
      <c r="C122" s="413"/>
      <c r="D122" s="414"/>
      <c r="E122" s="412"/>
      <c r="F122" s="413"/>
      <c r="G122" s="413"/>
      <c r="H122" s="413"/>
      <c r="I122" s="413"/>
      <c r="J122" s="413"/>
      <c r="K122" s="413"/>
      <c r="L122" s="413"/>
      <c r="M122" s="417"/>
      <c r="N122" s="418"/>
    </row>
    <row r="123" spans="1:14" x14ac:dyDescent="0.2">
      <c r="A123" s="409"/>
      <c r="B123" s="410"/>
      <c r="C123" s="410"/>
      <c r="D123" s="411"/>
      <c r="E123" s="409"/>
      <c r="F123" s="410"/>
      <c r="G123" s="410"/>
      <c r="H123" s="410"/>
      <c r="I123" s="410"/>
      <c r="J123" s="410"/>
      <c r="K123" s="410"/>
      <c r="L123" s="410"/>
      <c r="M123" s="415"/>
      <c r="N123" s="416"/>
    </row>
    <row r="124" spans="1:14" x14ac:dyDescent="0.2">
      <c r="A124" s="412"/>
      <c r="B124" s="413"/>
      <c r="C124" s="413"/>
      <c r="D124" s="414"/>
      <c r="E124" s="412"/>
      <c r="F124" s="413"/>
      <c r="G124" s="413"/>
      <c r="H124" s="413"/>
      <c r="I124" s="413"/>
      <c r="J124" s="413"/>
      <c r="K124" s="413"/>
      <c r="L124" s="413"/>
      <c r="M124" s="417"/>
      <c r="N124" s="418"/>
    </row>
    <row r="125" spans="1:14" x14ac:dyDescent="0.2">
      <c r="A125" s="409"/>
      <c r="B125" s="410"/>
      <c r="C125" s="410"/>
      <c r="D125" s="411"/>
      <c r="E125" s="409"/>
      <c r="F125" s="410"/>
      <c r="G125" s="410"/>
      <c r="H125" s="410"/>
      <c r="I125" s="410"/>
      <c r="J125" s="410"/>
      <c r="K125" s="410"/>
      <c r="L125" s="410"/>
      <c r="M125" s="415"/>
      <c r="N125" s="416"/>
    </row>
    <row r="126" spans="1:14" x14ac:dyDescent="0.2">
      <c r="A126" s="412"/>
      <c r="B126" s="413"/>
      <c r="C126" s="413"/>
      <c r="D126" s="414"/>
      <c r="E126" s="412"/>
      <c r="F126" s="413"/>
      <c r="G126" s="413"/>
      <c r="H126" s="413"/>
      <c r="I126" s="413"/>
      <c r="J126" s="413"/>
      <c r="K126" s="413"/>
      <c r="L126" s="413"/>
      <c r="M126" s="417"/>
      <c r="N126" s="418"/>
    </row>
    <row r="127" spans="1:14" x14ac:dyDescent="0.2">
      <c r="A127" s="409"/>
      <c r="B127" s="410"/>
      <c r="C127" s="410"/>
      <c r="D127" s="411"/>
      <c r="E127" s="409"/>
      <c r="F127" s="410"/>
      <c r="G127" s="410"/>
      <c r="H127" s="410"/>
      <c r="I127" s="410"/>
      <c r="J127" s="410"/>
      <c r="K127" s="410"/>
      <c r="L127" s="410"/>
      <c r="M127" s="415"/>
      <c r="N127" s="416"/>
    </row>
    <row r="128" spans="1:14" x14ac:dyDescent="0.2">
      <c r="A128" s="412"/>
      <c r="B128" s="413"/>
      <c r="C128" s="413"/>
      <c r="D128" s="414"/>
      <c r="E128" s="412"/>
      <c r="F128" s="413"/>
      <c r="G128" s="413"/>
      <c r="H128" s="413"/>
      <c r="I128" s="413"/>
      <c r="J128" s="413"/>
      <c r="K128" s="413"/>
      <c r="L128" s="413"/>
      <c r="M128" s="417"/>
      <c r="N128" s="418"/>
    </row>
    <row r="129" spans="1:14" x14ac:dyDescent="0.2">
      <c r="A129" s="409"/>
      <c r="B129" s="410"/>
      <c r="C129" s="410"/>
      <c r="D129" s="411"/>
      <c r="E129" s="409"/>
      <c r="F129" s="410"/>
      <c r="G129" s="410"/>
      <c r="H129" s="410"/>
      <c r="I129" s="410"/>
      <c r="J129" s="410"/>
      <c r="K129" s="410"/>
      <c r="L129" s="410"/>
      <c r="M129" s="415"/>
      <c r="N129" s="416"/>
    </row>
    <row r="130" spans="1:14" x14ac:dyDescent="0.2">
      <c r="A130" s="412"/>
      <c r="B130" s="413"/>
      <c r="C130" s="413"/>
      <c r="D130" s="414"/>
      <c r="E130" s="412"/>
      <c r="F130" s="413"/>
      <c r="G130" s="413"/>
      <c r="H130" s="413"/>
      <c r="I130" s="413"/>
      <c r="J130" s="413"/>
      <c r="K130" s="413"/>
      <c r="L130" s="413"/>
      <c r="M130" s="417"/>
      <c r="N130" s="418"/>
    </row>
    <row r="131" spans="1:14" x14ac:dyDescent="0.2">
      <c r="A131" s="409"/>
      <c r="B131" s="410"/>
      <c r="C131" s="410"/>
      <c r="D131" s="411"/>
      <c r="E131" s="409"/>
      <c r="F131" s="410"/>
      <c r="G131" s="410"/>
      <c r="H131" s="410"/>
      <c r="I131" s="410"/>
      <c r="J131" s="410"/>
      <c r="K131" s="410"/>
      <c r="L131" s="410"/>
      <c r="M131" s="415"/>
      <c r="N131" s="416"/>
    </row>
    <row r="132" spans="1:14" x14ac:dyDescent="0.2">
      <c r="A132" s="412"/>
      <c r="B132" s="413"/>
      <c r="C132" s="413"/>
      <c r="D132" s="414"/>
      <c r="E132" s="412"/>
      <c r="F132" s="413"/>
      <c r="G132" s="413"/>
      <c r="H132" s="413"/>
      <c r="I132" s="413"/>
      <c r="J132" s="413"/>
      <c r="K132" s="413"/>
      <c r="L132" s="413"/>
      <c r="M132" s="417"/>
      <c r="N132" s="418"/>
    </row>
    <row r="133" spans="1:14" x14ac:dyDescent="0.2">
      <c r="A133" s="409"/>
      <c r="B133" s="410"/>
      <c r="C133" s="410"/>
      <c r="D133" s="411"/>
      <c r="E133" s="409"/>
      <c r="F133" s="410"/>
      <c r="G133" s="410"/>
      <c r="H133" s="410"/>
      <c r="I133" s="410"/>
      <c r="J133" s="410"/>
      <c r="K133" s="410"/>
      <c r="L133" s="410"/>
      <c r="M133" s="415"/>
      <c r="N133" s="416"/>
    </row>
    <row r="134" spans="1:14" x14ac:dyDescent="0.2">
      <c r="A134" s="412"/>
      <c r="B134" s="413"/>
      <c r="C134" s="413"/>
      <c r="D134" s="414"/>
      <c r="E134" s="412"/>
      <c r="F134" s="413"/>
      <c r="G134" s="413"/>
      <c r="H134" s="413"/>
      <c r="I134" s="413"/>
      <c r="J134" s="413"/>
      <c r="K134" s="413"/>
      <c r="L134" s="413"/>
      <c r="M134" s="417"/>
      <c r="N134" s="418"/>
    </row>
    <row r="135" spans="1:14" x14ac:dyDescent="0.2">
      <c r="A135" s="405" t="s">
        <v>115</v>
      </c>
      <c r="B135" s="406"/>
      <c r="C135" s="406"/>
      <c r="D135" s="406"/>
      <c r="E135" s="406"/>
      <c r="F135" s="406"/>
      <c r="G135" s="406"/>
      <c r="H135" s="406"/>
      <c r="I135" s="406"/>
      <c r="J135" s="406"/>
      <c r="K135" s="406"/>
      <c r="L135" s="407"/>
      <c r="M135" s="408"/>
      <c r="N135" s="408"/>
    </row>
  </sheetData>
  <mergeCells count="294">
    <mergeCell ref="A133:D134"/>
    <mergeCell ref="E133:L134"/>
    <mergeCell ref="M133:N134"/>
    <mergeCell ref="A135:L135"/>
    <mergeCell ref="M135:N135"/>
    <mergeCell ref="A129:D130"/>
    <mergeCell ref="E129:L130"/>
    <mergeCell ref="M129:N130"/>
    <mergeCell ref="A131:D132"/>
    <mergeCell ref="E131:L132"/>
    <mergeCell ref="M131:N132"/>
    <mergeCell ref="A125:D126"/>
    <mergeCell ref="E125:L126"/>
    <mergeCell ref="M125:N126"/>
    <mergeCell ref="A127:D128"/>
    <mergeCell ref="E127:L128"/>
    <mergeCell ref="M127:N128"/>
    <mergeCell ref="A121:D122"/>
    <mergeCell ref="E121:L122"/>
    <mergeCell ref="M121:N122"/>
    <mergeCell ref="A123:D124"/>
    <mergeCell ref="E123:L124"/>
    <mergeCell ref="M123:N124"/>
    <mergeCell ref="B117:L117"/>
    <mergeCell ref="M117:N117"/>
    <mergeCell ref="A119:N119"/>
    <mergeCell ref="A120:D120"/>
    <mergeCell ref="E120:L120"/>
    <mergeCell ref="M120:N120"/>
    <mergeCell ref="B115:F115"/>
    <mergeCell ref="G115:H115"/>
    <mergeCell ref="I115:J115"/>
    <mergeCell ref="K115:L115"/>
    <mergeCell ref="M115:N115"/>
    <mergeCell ref="B116:F116"/>
    <mergeCell ref="G116:H116"/>
    <mergeCell ref="I116:J116"/>
    <mergeCell ref="K116:L116"/>
    <mergeCell ref="M116:N116"/>
    <mergeCell ref="B113:F113"/>
    <mergeCell ref="G113:H113"/>
    <mergeCell ref="I113:J113"/>
    <mergeCell ref="K113:L113"/>
    <mergeCell ref="M113:N113"/>
    <mergeCell ref="B114:F114"/>
    <mergeCell ref="G114:H114"/>
    <mergeCell ref="I114:J114"/>
    <mergeCell ref="K114:L114"/>
    <mergeCell ref="M114:N114"/>
    <mergeCell ref="B111:F111"/>
    <mergeCell ref="G111:H111"/>
    <mergeCell ref="I111:J111"/>
    <mergeCell ref="K111:L111"/>
    <mergeCell ref="M111:N111"/>
    <mergeCell ref="B112:F112"/>
    <mergeCell ref="G112:H112"/>
    <mergeCell ref="I112:J112"/>
    <mergeCell ref="K112:L112"/>
    <mergeCell ref="M112:N112"/>
    <mergeCell ref="B109:F109"/>
    <mergeCell ref="G109:H109"/>
    <mergeCell ref="I109:J109"/>
    <mergeCell ref="K109:L109"/>
    <mergeCell ref="M109:N109"/>
    <mergeCell ref="B110:F110"/>
    <mergeCell ref="G110:H110"/>
    <mergeCell ref="I110:J110"/>
    <mergeCell ref="K110:L110"/>
    <mergeCell ref="M110:N110"/>
    <mergeCell ref="B107:F107"/>
    <mergeCell ref="G107:H107"/>
    <mergeCell ref="I107:J107"/>
    <mergeCell ref="K107:L107"/>
    <mergeCell ref="M107:N107"/>
    <mergeCell ref="B108:F108"/>
    <mergeCell ref="G108:H108"/>
    <mergeCell ref="I108:J108"/>
    <mergeCell ref="K108:L108"/>
    <mergeCell ref="M108:N108"/>
    <mergeCell ref="B105:F105"/>
    <mergeCell ref="G105:H105"/>
    <mergeCell ref="I105:J105"/>
    <mergeCell ref="K105:L105"/>
    <mergeCell ref="M105:N105"/>
    <mergeCell ref="B106:F106"/>
    <mergeCell ref="G106:H106"/>
    <mergeCell ref="I106:J106"/>
    <mergeCell ref="K106:L106"/>
    <mergeCell ref="M106:N106"/>
    <mergeCell ref="B103:F103"/>
    <mergeCell ref="G103:H103"/>
    <mergeCell ref="I103:J103"/>
    <mergeCell ref="K103:L103"/>
    <mergeCell ref="M103:N103"/>
    <mergeCell ref="B104:F104"/>
    <mergeCell ref="G104:N104"/>
    <mergeCell ref="A101:N101"/>
    <mergeCell ref="B102:F102"/>
    <mergeCell ref="G102:H102"/>
    <mergeCell ref="I102:J102"/>
    <mergeCell ref="K102:L102"/>
    <mergeCell ref="M102:N102"/>
    <mergeCell ref="A94:B96"/>
    <mergeCell ref="C94:G96"/>
    <mergeCell ref="H94:I96"/>
    <mergeCell ref="J94:N96"/>
    <mergeCell ref="A97:B99"/>
    <mergeCell ref="C97:G99"/>
    <mergeCell ref="H97:I99"/>
    <mergeCell ref="J97:N99"/>
    <mergeCell ref="A90:B92"/>
    <mergeCell ref="C90:G92"/>
    <mergeCell ref="H90:I92"/>
    <mergeCell ref="J90:N92"/>
    <mergeCell ref="A93:G93"/>
    <mergeCell ref="H93:N93"/>
    <mergeCell ref="A86:G86"/>
    <mergeCell ref="H86:N86"/>
    <mergeCell ref="A87:B89"/>
    <mergeCell ref="C87:G89"/>
    <mergeCell ref="H87:I89"/>
    <mergeCell ref="J87:N89"/>
    <mergeCell ref="A83:E83"/>
    <mergeCell ref="F83:G83"/>
    <mergeCell ref="H83:L83"/>
    <mergeCell ref="M83:N83"/>
    <mergeCell ref="A84:E84"/>
    <mergeCell ref="F84:G84"/>
    <mergeCell ref="H84:L84"/>
    <mergeCell ref="M84:N84"/>
    <mergeCell ref="A71:B72"/>
    <mergeCell ref="A73:B74"/>
    <mergeCell ref="A75:B76"/>
    <mergeCell ref="A77:B78"/>
    <mergeCell ref="A79:B80"/>
    <mergeCell ref="A81:B82"/>
    <mergeCell ref="A61:N61"/>
    <mergeCell ref="A62:B62"/>
    <mergeCell ref="A63:B64"/>
    <mergeCell ref="A65:B66"/>
    <mergeCell ref="A67:B68"/>
    <mergeCell ref="A69:B70"/>
    <mergeCell ref="A58:H58"/>
    <mergeCell ref="I58:J58"/>
    <mergeCell ref="K58:L58"/>
    <mergeCell ref="M58:N58"/>
    <mergeCell ref="A59:H59"/>
    <mergeCell ref="I59:J59"/>
    <mergeCell ref="K59:L59"/>
    <mergeCell ref="M59:N59"/>
    <mergeCell ref="A56:H56"/>
    <mergeCell ref="I56:J56"/>
    <mergeCell ref="K56:L56"/>
    <mergeCell ref="M56:N56"/>
    <mergeCell ref="A57:H57"/>
    <mergeCell ref="I57:J57"/>
    <mergeCell ref="K57:L57"/>
    <mergeCell ref="M57:N57"/>
    <mergeCell ref="A54:H54"/>
    <mergeCell ref="I54:J54"/>
    <mergeCell ref="K54:L54"/>
    <mergeCell ref="M54:N54"/>
    <mergeCell ref="A55:H55"/>
    <mergeCell ref="I55:J55"/>
    <mergeCell ref="K55:L55"/>
    <mergeCell ref="M55:N55"/>
    <mergeCell ref="A52:H52"/>
    <mergeCell ref="I52:J52"/>
    <mergeCell ref="K52:L52"/>
    <mergeCell ref="M52:N52"/>
    <mergeCell ref="A53:H53"/>
    <mergeCell ref="I53:J53"/>
    <mergeCell ref="K53:L53"/>
    <mergeCell ref="M53:N53"/>
    <mergeCell ref="A50:H50"/>
    <mergeCell ref="I50:J50"/>
    <mergeCell ref="K50:L50"/>
    <mergeCell ref="M50:N50"/>
    <mergeCell ref="A51:H51"/>
    <mergeCell ref="I51:J51"/>
    <mergeCell ref="K51:L51"/>
    <mergeCell ref="M51:N51"/>
    <mergeCell ref="A48:H48"/>
    <mergeCell ref="I48:J48"/>
    <mergeCell ref="K48:L48"/>
    <mergeCell ref="M48:N48"/>
    <mergeCell ref="A49:H49"/>
    <mergeCell ref="I49:J49"/>
    <mergeCell ref="K49:L49"/>
    <mergeCell ref="M49:N49"/>
    <mergeCell ref="A46:H46"/>
    <mergeCell ref="I46:J46"/>
    <mergeCell ref="K46:L46"/>
    <mergeCell ref="M46:N46"/>
    <mergeCell ref="A47:H47"/>
    <mergeCell ref="I47:J47"/>
    <mergeCell ref="K47:L47"/>
    <mergeCell ref="M47:N47"/>
    <mergeCell ref="A44:H44"/>
    <mergeCell ref="I44:J44"/>
    <mergeCell ref="K44:L44"/>
    <mergeCell ref="M44:N44"/>
    <mergeCell ref="A45:H45"/>
    <mergeCell ref="I45:J45"/>
    <mergeCell ref="K45:L45"/>
    <mergeCell ref="M45:N45"/>
    <mergeCell ref="A42:H42"/>
    <mergeCell ref="I42:J42"/>
    <mergeCell ref="K42:L42"/>
    <mergeCell ref="M42:N42"/>
    <mergeCell ref="A43:H43"/>
    <mergeCell ref="I43:J43"/>
    <mergeCell ref="K43:L43"/>
    <mergeCell ref="M43:N43"/>
    <mergeCell ref="A40:H40"/>
    <mergeCell ref="I40:J40"/>
    <mergeCell ref="K40:L40"/>
    <mergeCell ref="M40:N40"/>
    <mergeCell ref="A41:H41"/>
    <mergeCell ref="I41:J41"/>
    <mergeCell ref="K41:L41"/>
    <mergeCell ref="M41:N41"/>
    <mergeCell ref="A38:H38"/>
    <mergeCell ref="I38:J38"/>
    <mergeCell ref="K38:L38"/>
    <mergeCell ref="M38:N38"/>
    <mergeCell ref="A39:H39"/>
    <mergeCell ref="I39:J39"/>
    <mergeCell ref="K39:L39"/>
    <mergeCell ref="M39:N39"/>
    <mergeCell ref="A36:H36"/>
    <mergeCell ref="I36:J36"/>
    <mergeCell ref="K36:L36"/>
    <mergeCell ref="M36:N36"/>
    <mergeCell ref="A37:H37"/>
    <mergeCell ref="I37:J37"/>
    <mergeCell ref="K37:L37"/>
    <mergeCell ref="M37:N37"/>
    <mergeCell ref="A34:H34"/>
    <mergeCell ref="I34:J34"/>
    <mergeCell ref="K34:L34"/>
    <mergeCell ref="M34:N34"/>
    <mergeCell ref="A35:H35"/>
    <mergeCell ref="I35:J35"/>
    <mergeCell ref="K35:L35"/>
    <mergeCell ref="M35:N35"/>
    <mergeCell ref="A32:H32"/>
    <mergeCell ref="I32:J32"/>
    <mergeCell ref="K32:L32"/>
    <mergeCell ref="M32:N32"/>
    <mergeCell ref="A33:H33"/>
    <mergeCell ref="I33:J33"/>
    <mergeCell ref="K33:L33"/>
    <mergeCell ref="M33:N33"/>
    <mergeCell ref="B29:G29"/>
    <mergeCell ref="I29:N29"/>
    <mergeCell ref="A30:N30"/>
    <mergeCell ref="A31:H31"/>
    <mergeCell ref="I31:J31"/>
    <mergeCell ref="K31:L31"/>
    <mergeCell ref="M31:N31"/>
    <mergeCell ref="B26:G26"/>
    <mergeCell ref="I26:N26"/>
    <mergeCell ref="B27:G27"/>
    <mergeCell ref="I27:N27"/>
    <mergeCell ref="B28:G28"/>
    <mergeCell ref="I28:N28"/>
    <mergeCell ref="A10:B10"/>
    <mergeCell ref="C10:N10"/>
    <mergeCell ref="A11:B23"/>
    <mergeCell ref="C11:N23"/>
    <mergeCell ref="A24:N24"/>
    <mergeCell ref="B25:G25"/>
    <mergeCell ref="I25:N25"/>
    <mergeCell ref="A8:D8"/>
    <mergeCell ref="E8:H8"/>
    <mergeCell ref="I8:J8"/>
    <mergeCell ref="K8:L8"/>
    <mergeCell ref="M8:N8"/>
    <mergeCell ref="A9:B9"/>
    <mergeCell ref="C9:N9"/>
    <mergeCell ref="A6:D7"/>
    <mergeCell ref="E6:H7"/>
    <mergeCell ref="I6:N6"/>
    <mergeCell ref="I7:J7"/>
    <mergeCell ref="K7:L7"/>
    <mergeCell ref="M7:N7"/>
    <mergeCell ref="A1:N1"/>
    <mergeCell ref="A3:D3"/>
    <mergeCell ref="E3:H3"/>
    <mergeCell ref="I3:N3"/>
    <mergeCell ref="A4:D5"/>
    <mergeCell ref="E4:H5"/>
    <mergeCell ref="I4:N5"/>
  </mergeCells>
  <conditionalFormatting sqref="C63 C65 C67 C69 C71 C73">
    <cfRule type="cellIs" dxfId="80" priority="5" stopIfTrue="1" operator="equal">
      <formula>"x"</formula>
    </cfRule>
  </conditionalFormatting>
  <conditionalFormatting sqref="C64:N64">
    <cfRule type="cellIs" dxfId="79" priority="4" stopIfTrue="1" operator="equal">
      <formula>"x"</formula>
    </cfRule>
  </conditionalFormatting>
  <conditionalFormatting sqref="C66:N66 C68:N68 C70:N70 C72:N72 C74:N74">
    <cfRule type="cellIs" dxfId="78" priority="2" stopIfTrue="1" operator="equal">
      <formula>"x"</formula>
    </cfRule>
  </conditionalFormatting>
  <conditionalFormatting sqref="C75:N75 C77:N77 C79:N79 C81:N81">
    <cfRule type="cellIs" dxfId="77" priority="6" stopIfTrue="1" operator="equal">
      <formula>"x"</formula>
    </cfRule>
  </conditionalFormatting>
  <conditionalFormatting sqref="C76:N76 C78:N78 C80:N80 C82:N82">
    <cfRule type="cellIs" dxfId="76" priority="7" stopIfTrue="1" operator="equal">
      <formula>"x"</formula>
    </cfRule>
  </conditionalFormatting>
  <conditionalFormatting sqref="E63:N63">
    <cfRule type="cellIs" dxfId="75" priority="3" stopIfTrue="1" operator="equal">
      <formula>"x"</formula>
    </cfRule>
  </conditionalFormatting>
  <conditionalFormatting sqref="E65:N65 E67:N67 E69:N69 E71:N71 E73:N73">
    <cfRule type="cellIs" dxfId="74" priority="1" stopIfTrue="1" operator="equal">
      <formula>"x"</formula>
    </cfRule>
  </conditionalFormatting>
  <dataValidations count="1">
    <dataValidation showDropDown="1" errorTitle="Cronoprogramma" error="Attenzione: è possibile inserire solo il carattere X nel mese di riferimento." promptTitle="Cronoprogramma" prompt="Segnare con x i mesi interessati" sqref="C63:C74 D64:N64 C75:N82 D66:N66 D68:N68 D70:N70 D72:N72 D74:N74" xr:uid="{94F8D1CC-DE06-4E14-8DD3-A6F33EC8507F}"/>
  </dataValidations>
  <pageMargins left="0.7" right="0.7" top="0.75" bottom="0.75" header="0.3" footer="0.3"/>
  <legacyDrawing r:id="rId1"/>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1D4771-6647-41FB-B156-FB7CFDE0C07E}">
  <sheetPr>
    <tabColor theme="7" tint="0.79998168889431442"/>
  </sheetPr>
  <dimension ref="A1:N134"/>
  <sheetViews>
    <sheetView workbookViewId="0">
      <selection activeCell="P146" sqref="P146"/>
    </sheetView>
  </sheetViews>
  <sheetFormatPr defaultRowHeight="12.75" x14ac:dyDescent="0.2"/>
  <sheetData>
    <row r="1" spans="1:14" ht="18.75" thickBot="1" x14ac:dyDescent="0.25">
      <c r="A1" s="933" t="s">
        <v>357</v>
      </c>
      <c r="B1" s="933"/>
      <c r="C1" s="933"/>
      <c r="D1" s="933"/>
      <c r="E1" s="933"/>
      <c r="F1" s="933"/>
      <c r="G1" s="933"/>
      <c r="H1" s="933"/>
      <c r="I1" s="933"/>
      <c r="J1" s="933"/>
      <c r="K1" s="933"/>
      <c r="L1" s="933"/>
      <c r="M1" s="933"/>
      <c r="N1" s="933"/>
    </row>
    <row r="2" spans="1:14" x14ac:dyDescent="0.2">
      <c r="A2" s="64"/>
      <c r="B2" s="64"/>
      <c r="C2" s="64"/>
      <c r="D2" s="64"/>
      <c r="E2" s="64"/>
      <c r="F2" s="64"/>
      <c r="G2" s="64"/>
      <c r="H2" s="64"/>
      <c r="I2" s="64"/>
      <c r="J2" s="64"/>
      <c r="K2" s="64"/>
      <c r="L2" s="64"/>
      <c r="M2" s="64"/>
      <c r="N2" s="64"/>
    </row>
    <row r="3" spans="1:14" x14ac:dyDescent="0.2">
      <c r="A3" s="524" t="s">
        <v>200</v>
      </c>
      <c r="B3" s="525"/>
      <c r="C3" s="525"/>
      <c r="D3" s="526"/>
      <c r="E3" s="527"/>
      <c r="F3" s="528"/>
      <c r="G3" s="528"/>
      <c r="H3" s="529"/>
      <c r="I3" s="530" t="s">
        <v>309</v>
      </c>
      <c r="J3" s="530"/>
      <c r="K3" s="530"/>
      <c r="L3" s="530"/>
      <c r="M3" s="530"/>
      <c r="N3" s="530"/>
    </row>
    <row r="4" spans="1:14" x14ac:dyDescent="0.2">
      <c r="A4" s="531" t="s">
        <v>201</v>
      </c>
      <c r="B4" s="532"/>
      <c r="C4" s="532"/>
      <c r="D4" s="533"/>
      <c r="E4" s="537"/>
      <c r="F4" s="538"/>
      <c r="G4" s="538"/>
      <c r="H4" s="538"/>
      <c r="I4" s="539" t="s">
        <v>311</v>
      </c>
      <c r="J4" s="540"/>
      <c r="K4" s="540"/>
      <c r="L4" s="541"/>
      <c r="M4" s="541"/>
      <c r="N4" s="542"/>
    </row>
    <row r="5" spans="1:14" x14ac:dyDescent="0.2">
      <c r="A5" s="534"/>
      <c r="B5" s="535"/>
      <c r="C5" s="535"/>
      <c r="D5" s="536"/>
      <c r="E5" s="538"/>
      <c r="F5" s="538"/>
      <c r="G5" s="538"/>
      <c r="H5" s="538"/>
      <c r="I5" s="543"/>
      <c r="J5" s="544"/>
      <c r="K5" s="544"/>
      <c r="L5" s="544"/>
      <c r="M5" s="544"/>
      <c r="N5" s="545"/>
    </row>
    <row r="6" spans="1:14" x14ac:dyDescent="0.2">
      <c r="A6" s="510" t="s">
        <v>71</v>
      </c>
      <c r="B6" s="511"/>
      <c r="C6" s="511"/>
      <c r="D6" s="512"/>
      <c r="E6" s="516" t="s">
        <v>312</v>
      </c>
      <c r="F6" s="516"/>
      <c r="G6" s="516"/>
      <c r="H6" s="517"/>
      <c r="I6" s="1027" t="s">
        <v>73</v>
      </c>
      <c r="J6" s="1027"/>
      <c r="K6" s="1027"/>
      <c r="L6" s="1027"/>
      <c r="M6" s="1027"/>
      <c r="N6" s="1027"/>
    </row>
    <row r="7" spans="1:14" x14ac:dyDescent="0.2">
      <c r="A7" s="513"/>
      <c r="B7" s="514"/>
      <c r="C7" s="514"/>
      <c r="D7" s="515"/>
      <c r="E7" s="518"/>
      <c r="F7" s="518"/>
      <c r="G7" s="518"/>
      <c r="H7" s="519"/>
      <c r="I7" s="521">
        <v>2026</v>
      </c>
      <c r="J7" s="522"/>
      <c r="K7" s="520">
        <v>2027</v>
      </c>
      <c r="L7" s="520"/>
      <c r="M7" s="520">
        <v>2028</v>
      </c>
      <c r="N7" s="520"/>
    </row>
    <row r="8" spans="1:14" x14ac:dyDescent="0.2">
      <c r="A8" s="546" t="s">
        <v>74</v>
      </c>
      <c r="B8" s="547"/>
      <c r="C8" s="547"/>
      <c r="D8" s="548"/>
      <c r="E8" s="549" t="s">
        <v>345</v>
      </c>
      <c r="F8" s="549"/>
      <c r="G8" s="549"/>
      <c r="H8" s="550"/>
      <c r="I8" s="551" t="s">
        <v>41</v>
      </c>
      <c r="J8" s="552"/>
      <c r="K8" s="553" t="s">
        <v>41</v>
      </c>
      <c r="L8" s="553"/>
      <c r="M8" s="553"/>
      <c r="N8" s="553"/>
    </row>
    <row r="9" spans="1:14" x14ac:dyDescent="0.2">
      <c r="A9" s="487" t="s">
        <v>75</v>
      </c>
      <c r="B9" s="488"/>
      <c r="C9" s="489" t="s">
        <v>346</v>
      </c>
      <c r="D9" s="508"/>
      <c r="E9" s="508"/>
      <c r="F9" s="508"/>
      <c r="G9" s="508"/>
      <c r="H9" s="508"/>
      <c r="I9" s="508"/>
      <c r="J9" s="508"/>
      <c r="K9" s="508"/>
      <c r="L9" s="508"/>
      <c r="M9" s="508"/>
      <c r="N9" s="509"/>
    </row>
    <row r="10" spans="1:14" x14ac:dyDescent="0.2">
      <c r="A10" s="487"/>
      <c r="B10" s="488"/>
      <c r="C10" s="489"/>
      <c r="D10" s="490"/>
      <c r="E10" s="490"/>
      <c r="F10" s="490"/>
      <c r="G10" s="490"/>
      <c r="H10" s="490"/>
      <c r="I10" s="490"/>
      <c r="J10" s="490"/>
      <c r="K10" s="490"/>
      <c r="L10" s="490"/>
      <c r="M10" s="490"/>
      <c r="N10" s="491"/>
    </row>
    <row r="11" spans="1:14" x14ac:dyDescent="0.2">
      <c r="A11" s="492" t="s">
        <v>77</v>
      </c>
      <c r="B11" s="493"/>
      <c r="C11" s="498" t="s">
        <v>347</v>
      </c>
      <c r="D11" s="499"/>
      <c r="E11" s="499"/>
      <c r="F11" s="499"/>
      <c r="G11" s="499"/>
      <c r="H11" s="499"/>
      <c r="I11" s="499"/>
      <c r="J11" s="499"/>
      <c r="K11" s="499"/>
      <c r="L11" s="499"/>
      <c r="M11" s="499"/>
      <c r="N11" s="500"/>
    </row>
    <row r="12" spans="1:14" x14ac:dyDescent="0.2">
      <c r="A12" s="494"/>
      <c r="B12" s="495"/>
      <c r="C12" s="501"/>
      <c r="D12" s="502"/>
      <c r="E12" s="502"/>
      <c r="F12" s="502"/>
      <c r="G12" s="502"/>
      <c r="H12" s="502"/>
      <c r="I12" s="502"/>
      <c r="J12" s="502"/>
      <c r="K12" s="502"/>
      <c r="L12" s="502"/>
      <c r="M12" s="502"/>
      <c r="N12" s="503"/>
    </row>
    <row r="13" spans="1:14" x14ac:dyDescent="0.2">
      <c r="A13" s="494"/>
      <c r="B13" s="495"/>
      <c r="C13" s="501"/>
      <c r="D13" s="502"/>
      <c r="E13" s="502"/>
      <c r="F13" s="502"/>
      <c r="G13" s="502"/>
      <c r="H13" s="502"/>
      <c r="I13" s="502"/>
      <c r="J13" s="502"/>
      <c r="K13" s="502"/>
      <c r="L13" s="502"/>
      <c r="M13" s="502"/>
      <c r="N13" s="503"/>
    </row>
    <row r="14" spans="1:14" x14ac:dyDescent="0.2">
      <c r="A14" s="494"/>
      <c r="B14" s="495"/>
      <c r="C14" s="501"/>
      <c r="D14" s="502"/>
      <c r="E14" s="502"/>
      <c r="F14" s="502"/>
      <c r="G14" s="502"/>
      <c r="H14" s="502"/>
      <c r="I14" s="502"/>
      <c r="J14" s="502"/>
      <c r="K14" s="502"/>
      <c r="L14" s="502"/>
      <c r="M14" s="502"/>
      <c r="N14" s="503"/>
    </row>
    <row r="15" spans="1:14" x14ac:dyDescent="0.2">
      <c r="A15" s="494"/>
      <c r="B15" s="495"/>
      <c r="C15" s="501"/>
      <c r="D15" s="502"/>
      <c r="E15" s="502"/>
      <c r="F15" s="502"/>
      <c r="G15" s="502"/>
      <c r="H15" s="502"/>
      <c r="I15" s="502"/>
      <c r="J15" s="502"/>
      <c r="K15" s="502"/>
      <c r="L15" s="502"/>
      <c r="M15" s="502"/>
      <c r="N15" s="503"/>
    </row>
    <row r="16" spans="1:14" x14ac:dyDescent="0.2">
      <c r="A16" s="494"/>
      <c r="B16" s="495"/>
      <c r="C16" s="501"/>
      <c r="D16" s="502"/>
      <c r="E16" s="502"/>
      <c r="F16" s="502"/>
      <c r="G16" s="502"/>
      <c r="H16" s="502"/>
      <c r="I16" s="502"/>
      <c r="J16" s="502"/>
      <c r="K16" s="502"/>
      <c r="L16" s="502"/>
      <c r="M16" s="502"/>
      <c r="N16" s="503"/>
    </row>
    <row r="17" spans="1:14" x14ac:dyDescent="0.2">
      <c r="A17" s="494"/>
      <c r="B17" s="495"/>
      <c r="C17" s="501"/>
      <c r="D17" s="502"/>
      <c r="E17" s="502"/>
      <c r="F17" s="502"/>
      <c r="G17" s="502"/>
      <c r="H17" s="502"/>
      <c r="I17" s="502"/>
      <c r="J17" s="502"/>
      <c r="K17" s="502"/>
      <c r="L17" s="502"/>
      <c r="M17" s="502"/>
      <c r="N17" s="503"/>
    </row>
    <row r="18" spans="1:14" x14ac:dyDescent="0.2">
      <c r="A18" s="494"/>
      <c r="B18" s="495"/>
      <c r="C18" s="501"/>
      <c r="D18" s="502"/>
      <c r="E18" s="502"/>
      <c r="F18" s="502"/>
      <c r="G18" s="502"/>
      <c r="H18" s="502"/>
      <c r="I18" s="502"/>
      <c r="J18" s="502"/>
      <c r="K18" s="502"/>
      <c r="L18" s="502"/>
      <c r="M18" s="502"/>
      <c r="N18" s="503"/>
    </row>
    <row r="19" spans="1:14" x14ac:dyDescent="0.2">
      <c r="A19" s="494"/>
      <c r="B19" s="495"/>
      <c r="C19" s="501"/>
      <c r="D19" s="502"/>
      <c r="E19" s="502"/>
      <c r="F19" s="502"/>
      <c r="G19" s="502"/>
      <c r="H19" s="502"/>
      <c r="I19" s="502"/>
      <c r="J19" s="502"/>
      <c r="K19" s="502"/>
      <c r="L19" s="502"/>
      <c r="M19" s="502"/>
      <c r="N19" s="503"/>
    </row>
    <row r="20" spans="1:14" x14ac:dyDescent="0.2">
      <c r="A20" s="494"/>
      <c r="B20" s="495"/>
      <c r="C20" s="501"/>
      <c r="D20" s="502"/>
      <c r="E20" s="502"/>
      <c r="F20" s="502"/>
      <c r="G20" s="502"/>
      <c r="H20" s="502"/>
      <c r="I20" s="502"/>
      <c r="J20" s="502"/>
      <c r="K20" s="502"/>
      <c r="L20" s="502"/>
      <c r="M20" s="502"/>
      <c r="N20" s="503"/>
    </row>
    <row r="21" spans="1:14" x14ac:dyDescent="0.2">
      <c r="A21" s="494"/>
      <c r="B21" s="495"/>
      <c r="C21" s="501"/>
      <c r="D21" s="502"/>
      <c r="E21" s="502"/>
      <c r="F21" s="502"/>
      <c r="G21" s="502"/>
      <c r="H21" s="502"/>
      <c r="I21" s="502"/>
      <c r="J21" s="502"/>
      <c r="K21" s="502"/>
      <c r="L21" s="502"/>
      <c r="M21" s="502"/>
      <c r="N21" s="503"/>
    </row>
    <row r="22" spans="1:14" x14ac:dyDescent="0.2">
      <c r="A22" s="494"/>
      <c r="B22" s="495"/>
      <c r="C22" s="501"/>
      <c r="D22" s="502"/>
      <c r="E22" s="502"/>
      <c r="F22" s="502"/>
      <c r="G22" s="502"/>
      <c r="H22" s="502"/>
      <c r="I22" s="502"/>
      <c r="J22" s="502"/>
      <c r="K22" s="502"/>
      <c r="L22" s="502"/>
      <c r="M22" s="502"/>
      <c r="N22" s="503"/>
    </row>
    <row r="23" spans="1:14" x14ac:dyDescent="0.2">
      <c r="A23" s="496"/>
      <c r="B23" s="497"/>
      <c r="C23" s="504"/>
      <c r="D23" s="505"/>
      <c r="E23" s="505"/>
      <c r="F23" s="505"/>
      <c r="G23" s="505"/>
      <c r="H23" s="505"/>
      <c r="I23" s="505"/>
      <c r="J23" s="505"/>
      <c r="K23" s="505"/>
      <c r="L23" s="505"/>
      <c r="M23" s="505"/>
      <c r="N23" s="506"/>
    </row>
    <row r="24" spans="1:14" x14ac:dyDescent="0.2">
      <c r="A24" s="471" t="s">
        <v>78</v>
      </c>
      <c r="B24" s="507"/>
      <c r="C24" s="507"/>
      <c r="D24" s="507"/>
      <c r="E24" s="507"/>
      <c r="F24" s="507"/>
      <c r="G24" s="507"/>
      <c r="H24" s="507"/>
      <c r="I24" s="507"/>
      <c r="J24" s="507"/>
      <c r="K24" s="507"/>
      <c r="L24" s="507"/>
      <c r="M24" s="507"/>
      <c r="N24" s="472"/>
    </row>
    <row r="25" spans="1:14" x14ac:dyDescent="0.2">
      <c r="A25" s="67">
        <v>1</v>
      </c>
      <c r="B25" s="483" t="s">
        <v>348</v>
      </c>
      <c r="C25" s="484"/>
      <c r="D25" s="484"/>
      <c r="E25" s="484"/>
      <c r="F25" s="484"/>
      <c r="G25" s="485"/>
      <c r="H25" s="67">
        <v>6</v>
      </c>
      <c r="I25" s="483" t="s">
        <v>349</v>
      </c>
      <c r="J25" s="484"/>
      <c r="K25" s="484"/>
      <c r="L25" s="484"/>
      <c r="M25" s="484"/>
      <c r="N25" s="485"/>
    </row>
    <row r="26" spans="1:14" x14ac:dyDescent="0.2">
      <c r="A26" s="67">
        <v>2</v>
      </c>
      <c r="B26" s="483" t="s">
        <v>350</v>
      </c>
      <c r="C26" s="484"/>
      <c r="D26" s="484"/>
      <c r="E26" s="484"/>
      <c r="F26" s="484"/>
      <c r="G26" s="485"/>
      <c r="H26" s="67">
        <v>7</v>
      </c>
      <c r="I26" s="483" t="s">
        <v>351</v>
      </c>
      <c r="J26" s="484"/>
      <c r="K26" s="484"/>
      <c r="L26" s="484"/>
      <c r="M26" s="484"/>
      <c r="N26" s="485"/>
    </row>
    <row r="27" spans="1:14" x14ac:dyDescent="0.2">
      <c r="A27" s="67">
        <v>3</v>
      </c>
      <c r="B27" s="483" t="s">
        <v>352</v>
      </c>
      <c r="C27" s="484"/>
      <c r="D27" s="484"/>
      <c r="E27" s="484"/>
      <c r="F27" s="484"/>
      <c r="G27" s="485"/>
      <c r="H27" s="67"/>
      <c r="I27" s="483"/>
      <c r="J27" s="484"/>
      <c r="K27" s="484"/>
      <c r="L27" s="484"/>
      <c r="M27" s="484"/>
      <c r="N27" s="485"/>
    </row>
    <row r="28" spans="1:14" x14ac:dyDescent="0.2">
      <c r="A28" s="67">
        <v>4</v>
      </c>
      <c r="B28" s="483" t="s">
        <v>353</v>
      </c>
      <c r="C28" s="484"/>
      <c r="D28" s="484"/>
      <c r="E28" s="484"/>
      <c r="F28" s="484"/>
      <c r="G28" s="485"/>
      <c r="H28" s="67"/>
      <c r="I28" s="483"/>
      <c r="J28" s="484"/>
      <c r="K28" s="484"/>
      <c r="L28" s="484"/>
      <c r="M28" s="484"/>
      <c r="N28" s="485"/>
    </row>
    <row r="29" spans="1:14" x14ac:dyDescent="0.2">
      <c r="A29" s="67">
        <v>5</v>
      </c>
      <c r="B29" s="483" t="s">
        <v>354</v>
      </c>
      <c r="C29" s="484"/>
      <c r="D29" s="484"/>
      <c r="E29" s="484"/>
      <c r="F29" s="484"/>
      <c r="G29" s="485"/>
      <c r="H29" s="67"/>
      <c r="I29" s="486"/>
      <c r="J29" s="486"/>
      <c r="K29" s="486"/>
      <c r="L29" s="486"/>
      <c r="M29" s="486"/>
      <c r="N29" s="486"/>
    </row>
    <row r="30" spans="1:14" x14ac:dyDescent="0.2">
      <c r="A30" s="68" t="s">
        <v>10</v>
      </c>
      <c r="B30" s="69"/>
      <c r="C30" s="69"/>
      <c r="D30" s="69"/>
      <c r="E30" s="69"/>
      <c r="F30" s="69"/>
      <c r="G30" s="69"/>
      <c r="H30" s="69"/>
      <c r="I30" s="69"/>
      <c r="J30" s="69"/>
      <c r="K30" s="69"/>
      <c r="L30" s="69"/>
      <c r="M30" s="69"/>
      <c r="N30" s="70"/>
    </row>
    <row r="31" spans="1:14" x14ac:dyDescent="0.2">
      <c r="A31" s="468" t="s">
        <v>81</v>
      </c>
      <c r="B31" s="469"/>
      <c r="C31" s="469"/>
      <c r="D31" s="469"/>
      <c r="E31" s="469"/>
      <c r="F31" s="469"/>
      <c r="G31" s="469"/>
      <c r="H31" s="470"/>
      <c r="I31" s="471" t="s">
        <v>176</v>
      </c>
      <c r="J31" s="472"/>
      <c r="K31" s="462" t="s">
        <v>177</v>
      </c>
      <c r="L31" s="462"/>
      <c r="M31" s="462" t="s">
        <v>84</v>
      </c>
      <c r="N31" s="462"/>
    </row>
    <row r="32" spans="1:14" x14ac:dyDescent="0.2">
      <c r="A32" s="473"/>
      <c r="B32" s="474"/>
      <c r="C32" s="474"/>
      <c r="D32" s="474"/>
      <c r="E32" s="474"/>
      <c r="F32" s="474"/>
      <c r="G32" s="474"/>
      <c r="H32" s="475"/>
      <c r="I32" s="466"/>
      <c r="J32" s="466"/>
      <c r="K32" s="466"/>
      <c r="L32" s="466"/>
      <c r="M32" s="466"/>
      <c r="N32" s="466"/>
    </row>
    <row r="33" spans="1:14" x14ac:dyDescent="0.2">
      <c r="A33" s="473"/>
      <c r="B33" s="474"/>
      <c r="C33" s="474"/>
      <c r="D33" s="474"/>
      <c r="E33" s="474"/>
      <c r="F33" s="474"/>
      <c r="G33" s="474"/>
      <c r="H33" s="475"/>
      <c r="I33" s="466"/>
      <c r="J33" s="466"/>
      <c r="K33" s="466"/>
      <c r="L33" s="466"/>
      <c r="M33" s="466"/>
      <c r="N33" s="466"/>
    </row>
    <row r="34" spans="1:14" x14ac:dyDescent="0.2">
      <c r="A34" s="473"/>
      <c r="B34" s="474"/>
      <c r="C34" s="474"/>
      <c r="D34" s="474"/>
      <c r="E34" s="474"/>
      <c r="F34" s="474"/>
      <c r="G34" s="474"/>
      <c r="H34" s="475"/>
      <c r="I34" s="466"/>
      <c r="J34" s="466"/>
      <c r="K34" s="466"/>
      <c r="L34" s="466"/>
      <c r="M34" s="466"/>
      <c r="N34" s="466"/>
    </row>
    <row r="35" spans="1:14" x14ac:dyDescent="0.2">
      <c r="A35" s="473"/>
      <c r="B35" s="474"/>
      <c r="C35" s="474"/>
      <c r="D35" s="474"/>
      <c r="E35" s="474"/>
      <c r="F35" s="474"/>
      <c r="G35" s="474"/>
      <c r="H35" s="475"/>
      <c r="I35" s="481"/>
      <c r="J35" s="482"/>
      <c r="K35" s="466"/>
      <c r="L35" s="466"/>
      <c r="M35" s="466"/>
      <c r="N35" s="466"/>
    </row>
    <row r="36" spans="1:14" x14ac:dyDescent="0.2">
      <c r="A36" s="473"/>
      <c r="B36" s="474"/>
      <c r="C36" s="474"/>
      <c r="D36" s="474"/>
      <c r="E36" s="474"/>
      <c r="F36" s="474"/>
      <c r="G36" s="474"/>
      <c r="H36" s="475"/>
      <c r="I36" s="466"/>
      <c r="J36" s="466"/>
      <c r="K36" s="466"/>
      <c r="L36" s="466"/>
      <c r="M36" s="466"/>
      <c r="N36" s="466"/>
    </row>
    <row r="37" spans="1:14" x14ac:dyDescent="0.2">
      <c r="A37" s="473"/>
      <c r="B37" s="474"/>
      <c r="C37" s="474"/>
      <c r="D37" s="474"/>
      <c r="E37" s="474"/>
      <c r="F37" s="474"/>
      <c r="G37" s="474"/>
      <c r="H37" s="475"/>
      <c r="I37" s="466"/>
      <c r="J37" s="466"/>
      <c r="K37" s="480"/>
      <c r="L37" s="480"/>
      <c r="M37" s="480"/>
      <c r="N37" s="480"/>
    </row>
    <row r="38" spans="1:14" x14ac:dyDescent="0.2">
      <c r="A38" s="473"/>
      <c r="B38" s="474"/>
      <c r="C38" s="474"/>
      <c r="D38" s="474"/>
      <c r="E38" s="474"/>
      <c r="F38" s="474"/>
      <c r="G38" s="474"/>
      <c r="H38" s="475"/>
      <c r="I38" s="466"/>
      <c r="J38" s="466"/>
      <c r="K38" s="480"/>
      <c r="L38" s="480"/>
      <c r="M38" s="480"/>
      <c r="N38" s="480"/>
    </row>
    <row r="39" spans="1:14" x14ac:dyDescent="0.2">
      <c r="A39" s="468" t="s">
        <v>85</v>
      </c>
      <c r="B39" s="469"/>
      <c r="C39" s="469"/>
      <c r="D39" s="469"/>
      <c r="E39" s="469"/>
      <c r="F39" s="469"/>
      <c r="G39" s="469"/>
      <c r="H39" s="470"/>
      <c r="I39" s="471" t="s">
        <v>176</v>
      </c>
      <c r="J39" s="472"/>
      <c r="K39" s="462" t="s">
        <v>177</v>
      </c>
      <c r="L39" s="462"/>
      <c r="M39" s="462" t="s">
        <v>84</v>
      </c>
      <c r="N39" s="462"/>
    </row>
    <row r="40" spans="1:14" x14ac:dyDescent="0.2">
      <c r="A40" s="473" t="s">
        <v>350</v>
      </c>
      <c r="B40" s="474"/>
      <c r="C40" s="474"/>
      <c r="D40" s="474"/>
      <c r="E40" s="474"/>
      <c r="F40" s="474"/>
      <c r="G40" s="474"/>
      <c r="H40" s="475"/>
      <c r="I40" s="479" t="s">
        <v>180</v>
      </c>
      <c r="J40" s="466"/>
      <c r="K40" s="479"/>
      <c r="L40" s="466"/>
      <c r="M40" s="466"/>
      <c r="N40" s="466"/>
    </row>
    <row r="41" spans="1:14" x14ac:dyDescent="0.2">
      <c r="A41" s="473" t="s">
        <v>348</v>
      </c>
      <c r="B41" s="474"/>
      <c r="C41" s="474"/>
      <c r="D41" s="474"/>
      <c r="E41" s="474"/>
      <c r="F41" s="474"/>
      <c r="G41" s="474"/>
      <c r="H41" s="475"/>
      <c r="I41" s="479" t="s">
        <v>180</v>
      </c>
      <c r="J41" s="466"/>
      <c r="K41" s="479"/>
      <c r="L41" s="466"/>
      <c r="M41" s="466"/>
      <c r="N41" s="466"/>
    </row>
    <row r="42" spans="1:14" x14ac:dyDescent="0.2">
      <c r="A42" s="473" t="s">
        <v>351</v>
      </c>
      <c r="B42" s="474"/>
      <c r="C42" s="474"/>
      <c r="D42" s="474"/>
      <c r="E42" s="474"/>
      <c r="F42" s="474"/>
      <c r="G42" s="474"/>
      <c r="H42" s="475"/>
      <c r="I42" s="479"/>
      <c r="J42" s="466"/>
      <c r="K42" s="479"/>
      <c r="L42" s="466"/>
      <c r="M42" s="479" t="s">
        <v>355</v>
      </c>
      <c r="N42" s="466"/>
    </row>
    <row r="43" spans="1:14" x14ac:dyDescent="0.2">
      <c r="A43" s="473"/>
      <c r="B43" s="474"/>
      <c r="C43" s="474"/>
      <c r="D43" s="474"/>
      <c r="E43" s="474"/>
      <c r="F43" s="474"/>
      <c r="G43" s="474"/>
      <c r="H43" s="475"/>
      <c r="I43" s="479"/>
      <c r="J43" s="466"/>
      <c r="K43" s="479"/>
      <c r="L43" s="466"/>
      <c r="M43" s="466"/>
      <c r="N43" s="466"/>
    </row>
    <row r="44" spans="1:14" x14ac:dyDescent="0.2">
      <c r="A44" s="473"/>
      <c r="B44" s="474"/>
      <c r="C44" s="474"/>
      <c r="D44" s="474"/>
      <c r="E44" s="474"/>
      <c r="F44" s="474"/>
      <c r="G44" s="474"/>
      <c r="H44" s="475"/>
      <c r="I44" s="479"/>
      <c r="J44" s="466"/>
      <c r="K44" s="479"/>
      <c r="L44" s="466"/>
      <c r="M44" s="466"/>
      <c r="N44" s="466"/>
    </row>
    <row r="45" spans="1:14" x14ac:dyDescent="0.2">
      <c r="A45" s="473"/>
      <c r="B45" s="474"/>
      <c r="C45" s="474"/>
      <c r="D45" s="474"/>
      <c r="E45" s="474"/>
      <c r="F45" s="474"/>
      <c r="G45" s="474"/>
      <c r="H45" s="475"/>
      <c r="I45" s="479"/>
      <c r="J45" s="466"/>
      <c r="K45" s="479"/>
      <c r="L45" s="466"/>
      <c r="M45" s="466"/>
      <c r="N45" s="466"/>
    </row>
    <row r="46" spans="1:14" x14ac:dyDescent="0.2">
      <c r="A46" s="473"/>
      <c r="B46" s="474"/>
      <c r="C46" s="474"/>
      <c r="D46" s="474"/>
      <c r="E46" s="474"/>
      <c r="F46" s="474"/>
      <c r="G46" s="474"/>
      <c r="H46" s="475"/>
      <c r="I46" s="479"/>
      <c r="J46" s="466"/>
      <c r="K46" s="479"/>
      <c r="L46" s="466"/>
      <c r="M46" s="466"/>
      <c r="N46" s="466"/>
    </row>
    <row r="47" spans="1:14" x14ac:dyDescent="0.2">
      <c r="A47" s="473"/>
      <c r="B47" s="474"/>
      <c r="C47" s="474"/>
      <c r="D47" s="474"/>
      <c r="E47" s="474"/>
      <c r="F47" s="474"/>
      <c r="G47" s="474"/>
      <c r="H47" s="475"/>
      <c r="I47" s="479"/>
      <c r="J47" s="466"/>
      <c r="K47" s="479"/>
      <c r="L47" s="466"/>
      <c r="M47" s="466"/>
      <c r="N47" s="466"/>
    </row>
    <row r="48" spans="1:14" x14ac:dyDescent="0.2">
      <c r="A48" s="468" t="s">
        <v>86</v>
      </c>
      <c r="B48" s="469"/>
      <c r="C48" s="469"/>
      <c r="D48" s="469"/>
      <c r="E48" s="469"/>
      <c r="F48" s="469"/>
      <c r="G48" s="469"/>
      <c r="H48" s="470"/>
      <c r="I48" s="471" t="s">
        <v>176</v>
      </c>
      <c r="J48" s="472"/>
      <c r="K48" s="462" t="s">
        <v>177</v>
      </c>
      <c r="L48" s="462"/>
      <c r="M48" s="462" t="s">
        <v>84</v>
      </c>
      <c r="N48" s="462"/>
    </row>
    <row r="49" spans="1:14" x14ac:dyDescent="0.2">
      <c r="A49" s="473"/>
      <c r="B49" s="474"/>
      <c r="C49" s="474"/>
      <c r="D49" s="474"/>
      <c r="E49" s="474"/>
      <c r="F49" s="474"/>
      <c r="G49" s="474"/>
      <c r="H49" s="475"/>
      <c r="I49" s="476"/>
      <c r="J49" s="476"/>
      <c r="K49" s="466"/>
      <c r="L49" s="466"/>
      <c r="M49" s="466"/>
      <c r="N49" s="466"/>
    </row>
    <row r="50" spans="1:14" x14ac:dyDescent="0.2">
      <c r="A50" s="473"/>
      <c r="B50" s="474"/>
      <c r="C50" s="474"/>
      <c r="D50" s="474"/>
      <c r="E50" s="474"/>
      <c r="F50" s="474"/>
      <c r="G50" s="474"/>
      <c r="H50" s="475"/>
      <c r="I50" s="477"/>
      <c r="J50" s="478"/>
      <c r="K50" s="476"/>
      <c r="L50" s="476"/>
      <c r="M50" s="466"/>
      <c r="N50" s="466"/>
    </row>
    <row r="51" spans="1:14" x14ac:dyDescent="0.2">
      <c r="A51" s="473"/>
      <c r="B51" s="474"/>
      <c r="C51" s="474"/>
      <c r="D51" s="474"/>
      <c r="E51" s="474"/>
      <c r="F51" s="474"/>
      <c r="G51" s="474"/>
      <c r="H51" s="475"/>
      <c r="I51" s="476"/>
      <c r="J51" s="476"/>
      <c r="K51" s="466"/>
      <c r="L51" s="466"/>
      <c r="M51" s="466"/>
      <c r="N51" s="466"/>
    </row>
    <row r="52" spans="1:14" x14ac:dyDescent="0.2">
      <c r="A52" s="473"/>
      <c r="B52" s="474"/>
      <c r="C52" s="474"/>
      <c r="D52" s="474"/>
      <c r="E52" s="474"/>
      <c r="F52" s="474"/>
      <c r="G52" s="474"/>
      <c r="H52" s="475"/>
      <c r="I52" s="466"/>
      <c r="J52" s="466"/>
      <c r="K52" s="466"/>
      <c r="L52" s="466"/>
      <c r="M52" s="466"/>
      <c r="N52" s="466"/>
    </row>
    <row r="53" spans="1:14" x14ac:dyDescent="0.2">
      <c r="A53" s="473"/>
      <c r="B53" s="474"/>
      <c r="C53" s="474"/>
      <c r="D53" s="474"/>
      <c r="E53" s="474"/>
      <c r="F53" s="474"/>
      <c r="G53" s="474"/>
      <c r="H53" s="475"/>
      <c r="I53" s="466"/>
      <c r="J53" s="466"/>
      <c r="K53" s="466"/>
      <c r="L53" s="466"/>
      <c r="M53" s="466"/>
      <c r="N53" s="466"/>
    </row>
    <row r="54" spans="1:14" x14ac:dyDescent="0.2">
      <c r="A54" s="468" t="s">
        <v>87</v>
      </c>
      <c r="B54" s="469"/>
      <c r="C54" s="469"/>
      <c r="D54" s="469"/>
      <c r="E54" s="469"/>
      <c r="F54" s="469"/>
      <c r="G54" s="469"/>
      <c r="H54" s="470"/>
      <c r="I54" s="471" t="s">
        <v>176</v>
      </c>
      <c r="J54" s="472"/>
      <c r="K54" s="462" t="s">
        <v>177</v>
      </c>
      <c r="L54" s="462"/>
      <c r="M54" s="462" t="s">
        <v>84</v>
      </c>
      <c r="N54" s="462"/>
    </row>
    <row r="55" spans="1:14" x14ac:dyDescent="0.2">
      <c r="A55" s="463"/>
      <c r="B55" s="464"/>
      <c r="C55" s="464"/>
      <c r="D55" s="464"/>
      <c r="E55" s="464"/>
      <c r="F55" s="464"/>
      <c r="G55" s="464"/>
      <c r="H55" s="465"/>
      <c r="I55" s="466"/>
      <c r="J55" s="466"/>
      <c r="K55" s="466"/>
      <c r="L55" s="466"/>
      <c r="M55" s="466"/>
      <c r="N55" s="466"/>
    </row>
    <row r="56" spans="1:14" x14ac:dyDescent="0.2">
      <c r="A56" s="463"/>
      <c r="B56" s="464"/>
      <c r="C56" s="464"/>
      <c r="D56" s="464"/>
      <c r="E56" s="464"/>
      <c r="F56" s="464"/>
      <c r="G56" s="464"/>
      <c r="H56" s="465"/>
      <c r="I56" s="466"/>
      <c r="J56" s="466"/>
      <c r="K56" s="466"/>
      <c r="L56" s="466"/>
      <c r="M56" s="466"/>
      <c r="N56" s="466"/>
    </row>
    <row r="57" spans="1:14" x14ac:dyDescent="0.2">
      <c r="A57" s="463"/>
      <c r="B57" s="464"/>
      <c r="C57" s="464"/>
      <c r="D57" s="464"/>
      <c r="E57" s="464"/>
      <c r="F57" s="464"/>
      <c r="G57" s="464"/>
      <c r="H57" s="465"/>
      <c r="I57" s="467"/>
      <c r="J57" s="466"/>
      <c r="K57" s="466"/>
      <c r="L57" s="466"/>
      <c r="M57" s="466"/>
      <c r="N57" s="466"/>
    </row>
    <row r="58" spans="1:14" x14ac:dyDescent="0.2">
      <c r="A58" s="463"/>
      <c r="B58" s="464"/>
      <c r="C58" s="464"/>
      <c r="D58" s="464"/>
      <c r="E58" s="464"/>
      <c r="F58" s="464"/>
      <c r="G58" s="464"/>
      <c r="H58" s="465"/>
      <c r="I58" s="466"/>
      <c r="J58" s="466"/>
      <c r="K58" s="466"/>
      <c r="L58" s="466"/>
      <c r="M58" s="466"/>
      <c r="N58" s="466"/>
    </row>
    <row r="59" spans="1:14" x14ac:dyDescent="0.2">
      <c r="A59" s="463"/>
      <c r="B59" s="464"/>
      <c r="C59" s="464"/>
      <c r="D59" s="464"/>
      <c r="E59" s="464"/>
      <c r="F59" s="464"/>
      <c r="G59" s="464"/>
      <c r="H59" s="465"/>
      <c r="I59" s="466"/>
      <c r="J59" s="466"/>
      <c r="K59" s="466"/>
      <c r="L59" s="466"/>
      <c r="M59" s="466"/>
      <c r="N59" s="466"/>
    </row>
    <row r="60" spans="1:14" x14ac:dyDescent="0.2">
      <c r="A60" s="63"/>
      <c r="B60" s="63"/>
      <c r="C60" s="63"/>
      <c r="D60" s="63"/>
      <c r="E60" s="63"/>
      <c r="F60" s="63"/>
      <c r="G60" s="63"/>
      <c r="H60" s="63"/>
      <c r="I60" s="63"/>
      <c r="J60" s="63"/>
      <c r="K60" s="63"/>
      <c r="L60" s="63"/>
      <c r="M60" s="169"/>
      <c r="N60" s="170"/>
    </row>
    <row r="61" spans="1:14" x14ac:dyDescent="0.2">
      <c r="A61" s="459" t="s">
        <v>15</v>
      </c>
      <c r="B61" s="460"/>
      <c r="C61" s="460"/>
      <c r="D61" s="460"/>
      <c r="E61" s="460"/>
      <c r="F61" s="460"/>
      <c r="G61" s="460"/>
      <c r="H61" s="460"/>
      <c r="I61" s="460"/>
      <c r="J61" s="460"/>
      <c r="K61" s="460"/>
      <c r="L61" s="460"/>
      <c r="M61" s="460"/>
      <c r="N61" s="461"/>
    </row>
    <row r="62" spans="1:14" ht="42.75" x14ac:dyDescent="0.2">
      <c r="A62" s="462" t="s">
        <v>16</v>
      </c>
      <c r="B62" s="462"/>
      <c r="C62" s="72" t="s">
        <v>17</v>
      </c>
      <c r="D62" s="72" t="s">
        <v>18</v>
      </c>
      <c r="E62" s="72" t="s">
        <v>19</v>
      </c>
      <c r="F62" s="72" t="s">
        <v>20</v>
      </c>
      <c r="G62" s="72" t="s">
        <v>21</v>
      </c>
      <c r="H62" s="72" t="s">
        <v>22</v>
      </c>
      <c r="I62" s="72" t="s">
        <v>23</v>
      </c>
      <c r="J62" s="72" t="s">
        <v>24</v>
      </c>
      <c r="K62" s="72" t="s">
        <v>25</v>
      </c>
      <c r="L62" s="72" t="s">
        <v>26</v>
      </c>
      <c r="M62" s="72" t="s">
        <v>27</v>
      </c>
      <c r="N62" s="72" t="s">
        <v>28</v>
      </c>
    </row>
    <row r="63" spans="1:14" x14ac:dyDescent="0.2">
      <c r="A63" s="455">
        <f>IF(A25&gt;0,A25,"")</f>
        <v>1</v>
      </c>
      <c r="B63" s="456"/>
      <c r="C63" s="165"/>
      <c r="D63" s="166"/>
      <c r="E63" s="73" t="s">
        <v>41</v>
      </c>
      <c r="F63" s="73" t="s">
        <v>41</v>
      </c>
      <c r="G63" s="73" t="s">
        <v>41</v>
      </c>
      <c r="H63" s="73" t="s">
        <v>41</v>
      </c>
      <c r="I63" s="73" t="s">
        <v>41</v>
      </c>
      <c r="J63" s="73" t="s">
        <v>41</v>
      </c>
      <c r="K63" s="73" t="s">
        <v>41</v>
      </c>
      <c r="L63" s="73" t="s">
        <v>41</v>
      </c>
      <c r="M63" s="73" t="s">
        <v>41</v>
      </c>
      <c r="N63" s="75" t="s">
        <v>41</v>
      </c>
    </row>
    <row r="64" spans="1:14" ht="13.5" thickBot="1" x14ac:dyDescent="0.25">
      <c r="A64" s="457"/>
      <c r="B64" s="458"/>
      <c r="C64" s="112"/>
      <c r="D64" s="112"/>
      <c r="E64" s="74"/>
      <c r="F64" s="74"/>
      <c r="G64" s="74"/>
      <c r="H64" s="74"/>
      <c r="I64" s="74"/>
      <c r="J64" s="74"/>
      <c r="K64" s="74"/>
      <c r="L64" s="74"/>
      <c r="M64" s="74"/>
      <c r="N64" s="74"/>
    </row>
    <row r="65" spans="1:14" x14ac:dyDescent="0.2">
      <c r="A65" s="455">
        <f>IF(A26&gt;0,A26,"")</f>
        <v>2</v>
      </c>
      <c r="B65" s="456"/>
      <c r="C65" s="165"/>
      <c r="D65" s="166"/>
      <c r="E65" s="73" t="s">
        <v>41</v>
      </c>
      <c r="F65" s="73" t="s">
        <v>41</v>
      </c>
      <c r="G65" s="73" t="s">
        <v>41</v>
      </c>
      <c r="H65" s="73" t="s">
        <v>41</v>
      </c>
      <c r="I65" s="73" t="s">
        <v>41</v>
      </c>
      <c r="J65" s="73" t="s">
        <v>41</v>
      </c>
      <c r="K65" s="73" t="s">
        <v>41</v>
      </c>
      <c r="L65" s="73" t="s">
        <v>41</v>
      </c>
      <c r="M65" s="73" t="s">
        <v>41</v>
      </c>
      <c r="N65" s="75" t="s">
        <v>41</v>
      </c>
    </row>
    <row r="66" spans="1:14" ht="13.5" thickBot="1" x14ac:dyDescent="0.25">
      <c r="A66" s="457"/>
      <c r="B66" s="458"/>
      <c r="C66" s="112"/>
      <c r="D66" s="112"/>
      <c r="E66" s="74"/>
      <c r="F66" s="74"/>
      <c r="G66" s="74"/>
      <c r="H66" s="74"/>
      <c r="I66" s="74"/>
      <c r="J66" s="74"/>
      <c r="K66" s="74"/>
      <c r="L66" s="74"/>
      <c r="M66" s="74"/>
      <c r="N66" s="74"/>
    </row>
    <row r="67" spans="1:14" x14ac:dyDescent="0.2">
      <c r="A67" s="455">
        <f>IF(A27&gt;0,A27,"")</f>
        <v>3</v>
      </c>
      <c r="B67" s="456"/>
      <c r="C67" s="165"/>
      <c r="D67" s="166"/>
      <c r="E67" s="73" t="s">
        <v>41</v>
      </c>
      <c r="F67" s="73" t="s">
        <v>41</v>
      </c>
      <c r="G67" s="73" t="s">
        <v>41</v>
      </c>
      <c r="H67" s="73" t="s">
        <v>41</v>
      </c>
      <c r="I67" s="73" t="s">
        <v>41</v>
      </c>
      <c r="J67" s="73" t="s">
        <v>41</v>
      </c>
      <c r="K67" s="73" t="s">
        <v>41</v>
      </c>
      <c r="L67" s="73" t="s">
        <v>41</v>
      </c>
      <c r="M67" s="73" t="s">
        <v>41</v>
      </c>
      <c r="N67" s="75" t="s">
        <v>41</v>
      </c>
    </row>
    <row r="68" spans="1:14" ht="13.5" thickBot="1" x14ac:dyDescent="0.25">
      <c r="A68" s="457"/>
      <c r="B68" s="458"/>
      <c r="C68" s="112"/>
      <c r="D68" s="112"/>
      <c r="E68" s="74"/>
      <c r="F68" s="74"/>
      <c r="G68" s="74"/>
      <c r="H68" s="74"/>
      <c r="I68" s="74"/>
      <c r="J68" s="74"/>
      <c r="K68" s="74"/>
      <c r="L68" s="74"/>
      <c r="M68" s="74"/>
      <c r="N68" s="74"/>
    </row>
    <row r="69" spans="1:14" x14ac:dyDescent="0.2">
      <c r="A69" s="455">
        <v>4</v>
      </c>
      <c r="B69" s="456"/>
      <c r="C69" s="165"/>
      <c r="D69" s="166"/>
      <c r="E69" s="73" t="s">
        <v>41</v>
      </c>
      <c r="F69" s="73" t="s">
        <v>41</v>
      </c>
      <c r="G69" s="73" t="s">
        <v>41</v>
      </c>
      <c r="H69" s="73" t="s">
        <v>41</v>
      </c>
      <c r="I69" s="73" t="s">
        <v>41</v>
      </c>
      <c r="J69" s="73" t="s">
        <v>41</v>
      </c>
      <c r="K69" s="73" t="s">
        <v>41</v>
      </c>
      <c r="L69" s="73" t="s">
        <v>41</v>
      </c>
      <c r="M69" s="73" t="s">
        <v>41</v>
      </c>
      <c r="N69" s="75" t="s">
        <v>41</v>
      </c>
    </row>
    <row r="70" spans="1:14" ht="13.5" thickBot="1" x14ac:dyDescent="0.25">
      <c r="A70" s="457"/>
      <c r="B70" s="458"/>
      <c r="C70" s="112"/>
      <c r="D70" s="112"/>
      <c r="E70" s="74"/>
      <c r="F70" s="74"/>
      <c r="G70" s="74"/>
      <c r="H70" s="74"/>
      <c r="I70" s="74"/>
      <c r="J70" s="74"/>
      <c r="K70" s="74"/>
      <c r="L70" s="74"/>
      <c r="M70" s="74"/>
      <c r="N70" s="74"/>
    </row>
    <row r="71" spans="1:14" x14ac:dyDescent="0.2">
      <c r="A71" s="455">
        <v>5</v>
      </c>
      <c r="B71" s="456"/>
      <c r="C71" s="165"/>
      <c r="D71" s="166"/>
      <c r="E71" s="73" t="s">
        <v>41</v>
      </c>
      <c r="F71" s="73" t="s">
        <v>41</v>
      </c>
      <c r="G71" s="73" t="s">
        <v>41</v>
      </c>
      <c r="H71" s="73" t="s">
        <v>41</v>
      </c>
      <c r="I71" s="73" t="s">
        <v>41</v>
      </c>
      <c r="J71" s="73" t="s">
        <v>41</v>
      </c>
      <c r="K71" s="73" t="s">
        <v>41</v>
      </c>
      <c r="L71" s="73" t="s">
        <v>41</v>
      </c>
      <c r="M71" s="73" t="s">
        <v>41</v>
      </c>
      <c r="N71" s="75" t="s">
        <v>41</v>
      </c>
    </row>
    <row r="72" spans="1:14" ht="13.5" thickBot="1" x14ac:dyDescent="0.25">
      <c r="A72" s="457"/>
      <c r="B72" s="458"/>
      <c r="C72" s="112"/>
      <c r="D72" s="112"/>
      <c r="E72" s="74"/>
      <c r="F72" s="74"/>
      <c r="G72" s="74"/>
      <c r="H72" s="74"/>
      <c r="I72" s="74"/>
      <c r="J72" s="74"/>
      <c r="K72" s="74"/>
      <c r="L72" s="74"/>
      <c r="M72" s="74"/>
      <c r="N72" s="74"/>
    </row>
    <row r="73" spans="1:14" x14ac:dyDescent="0.2">
      <c r="A73" s="455">
        <v>6</v>
      </c>
      <c r="B73" s="456"/>
      <c r="C73" s="165"/>
      <c r="D73" s="166"/>
      <c r="E73" s="73" t="s">
        <v>41</v>
      </c>
      <c r="F73" s="73" t="s">
        <v>41</v>
      </c>
      <c r="G73" s="73" t="s">
        <v>41</v>
      </c>
      <c r="H73" s="73" t="s">
        <v>41</v>
      </c>
      <c r="I73" s="73" t="s">
        <v>41</v>
      </c>
      <c r="J73" s="73" t="s">
        <v>41</v>
      </c>
      <c r="K73" s="73" t="s">
        <v>41</v>
      </c>
      <c r="L73" s="73" t="s">
        <v>41</v>
      </c>
      <c r="M73" s="73" t="s">
        <v>41</v>
      </c>
      <c r="N73" s="75" t="s">
        <v>41</v>
      </c>
    </row>
    <row r="74" spans="1:14" ht="13.5" thickBot="1" x14ac:dyDescent="0.25">
      <c r="A74" s="457"/>
      <c r="B74" s="458"/>
      <c r="C74" s="112"/>
      <c r="D74" s="112"/>
      <c r="E74" s="74"/>
      <c r="F74" s="74"/>
      <c r="G74" s="74"/>
      <c r="H74" s="74"/>
      <c r="I74" s="74"/>
      <c r="J74" s="74"/>
      <c r="K74" s="74"/>
      <c r="L74" s="74"/>
      <c r="M74" s="74"/>
      <c r="N74" s="74"/>
    </row>
    <row r="75" spans="1:14" x14ac:dyDescent="0.2">
      <c r="A75" s="455" t="s">
        <v>356</v>
      </c>
      <c r="B75" s="456"/>
      <c r="C75" s="165" t="s">
        <v>41</v>
      </c>
      <c r="D75" s="165" t="s">
        <v>41</v>
      </c>
      <c r="E75" s="73" t="s">
        <v>41</v>
      </c>
      <c r="F75" s="73" t="s">
        <v>41</v>
      </c>
      <c r="G75" s="73" t="s">
        <v>41</v>
      </c>
      <c r="H75" s="73" t="s">
        <v>41</v>
      </c>
      <c r="I75" s="73" t="s">
        <v>41</v>
      </c>
      <c r="J75" s="73" t="s">
        <v>41</v>
      </c>
      <c r="K75" s="73" t="s">
        <v>41</v>
      </c>
      <c r="L75" s="73" t="s">
        <v>41</v>
      </c>
      <c r="M75" s="73" t="s">
        <v>41</v>
      </c>
      <c r="N75" s="75" t="s">
        <v>41</v>
      </c>
    </row>
    <row r="76" spans="1:14" ht="13.5" thickBot="1" x14ac:dyDescent="0.25">
      <c r="A76" s="457"/>
      <c r="B76" s="458"/>
      <c r="C76" s="112"/>
      <c r="D76" s="112"/>
      <c r="E76" s="74"/>
      <c r="F76" s="74"/>
      <c r="G76" s="74"/>
      <c r="H76" s="74"/>
      <c r="I76" s="74"/>
      <c r="J76" s="74"/>
      <c r="K76" s="74"/>
      <c r="L76" s="74"/>
      <c r="M76" s="74"/>
      <c r="N76" s="74"/>
    </row>
    <row r="77" spans="1:14" x14ac:dyDescent="0.2">
      <c r="A77" s="455"/>
      <c r="B77" s="456"/>
      <c r="C77" s="73"/>
      <c r="D77" s="73"/>
      <c r="E77" s="73"/>
      <c r="F77" s="73"/>
      <c r="G77" s="73"/>
      <c r="H77" s="73"/>
      <c r="I77" s="73"/>
      <c r="J77" s="73"/>
      <c r="K77" s="73"/>
      <c r="L77" s="73"/>
      <c r="M77" s="73"/>
      <c r="N77" s="75"/>
    </row>
    <row r="78" spans="1:14" ht="13.5" thickBot="1" x14ac:dyDescent="0.25">
      <c r="A78" s="457"/>
      <c r="B78" s="458"/>
      <c r="C78" s="74"/>
      <c r="D78" s="74"/>
      <c r="E78" s="74"/>
      <c r="F78" s="74"/>
      <c r="G78" s="74"/>
      <c r="H78" s="74"/>
      <c r="I78" s="74"/>
      <c r="J78" s="74"/>
      <c r="K78" s="74"/>
      <c r="L78" s="74"/>
      <c r="M78" s="74"/>
      <c r="N78" s="74"/>
    </row>
    <row r="79" spans="1:14" x14ac:dyDescent="0.2">
      <c r="A79" s="455"/>
      <c r="B79" s="456"/>
      <c r="C79" s="73"/>
      <c r="D79" s="73"/>
      <c r="E79" s="73"/>
      <c r="F79" s="73"/>
      <c r="G79" s="73"/>
      <c r="H79" s="73"/>
      <c r="I79" s="73"/>
      <c r="J79" s="73"/>
      <c r="K79" s="73"/>
      <c r="L79" s="73"/>
      <c r="M79" s="73"/>
      <c r="N79" s="73"/>
    </row>
    <row r="80" spans="1:14" ht="13.5" thickBot="1" x14ac:dyDescent="0.25">
      <c r="A80" s="457"/>
      <c r="B80" s="458"/>
      <c r="C80" s="74"/>
      <c r="D80" s="74"/>
      <c r="E80" s="74"/>
      <c r="F80" s="74"/>
      <c r="G80" s="74"/>
      <c r="H80" s="74"/>
      <c r="I80" s="74"/>
      <c r="J80" s="74"/>
      <c r="K80" s="74"/>
      <c r="L80" s="74"/>
      <c r="M80" s="74"/>
      <c r="N80" s="74"/>
    </row>
    <row r="81" spans="1:14" x14ac:dyDescent="0.2">
      <c r="A81" s="455"/>
      <c r="B81" s="456"/>
      <c r="C81" s="73"/>
      <c r="D81" s="73"/>
      <c r="E81" s="73"/>
      <c r="F81" s="73"/>
      <c r="G81" s="73"/>
      <c r="H81" s="73"/>
      <c r="I81" s="73"/>
      <c r="J81" s="73"/>
      <c r="K81" s="73"/>
      <c r="L81" s="73"/>
      <c r="M81" s="73"/>
      <c r="N81" s="73"/>
    </row>
    <row r="82" spans="1:14" ht="13.5" thickBot="1" x14ac:dyDescent="0.25">
      <c r="A82" s="457"/>
      <c r="B82" s="458"/>
      <c r="C82" s="74"/>
      <c r="D82" s="74"/>
      <c r="E82" s="74"/>
      <c r="F82" s="74"/>
      <c r="G82" s="74"/>
      <c r="H82" s="74"/>
      <c r="I82" s="74"/>
      <c r="J82" s="74"/>
      <c r="K82" s="74"/>
      <c r="L82" s="74"/>
      <c r="M82" s="74"/>
      <c r="N82" s="74"/>
    </row>
    <row r="83" spans="1:14" x14ac:dyDescent="0.2">
      <c r="A83" s="451" t="s">
        <v>88</v>
      </c>
      <c r="B83" s="452"/>
      <c r="C83" s="452"/>
      <c r="D83" s="452"/>
      <c r="E83" s="453"/>
      <c r="F83" s="425"/>
      <c r="G83" s="427"/>
      <c r="H83" s="440" t="s">
        <v>88</v>
      </c>
      <c r="I83" s="440"/>
      <c r="J83" s="440"/>
      <c r="K83" s="440"/>
      <c r="L83" s="440"/>
      <c r="M83" s="454"/>
      <c r="N83" s="454"/>
    </row>
    <row r="84" spans="1:14" x14ac:dyDescent="0.2">
      <c r="A84" s="422" t="s">
        <v>89</v>
      </c>
      <c r="B84" s="423"/>
      <c r="C84" s="423"/>
      <c r="D84" s="423"/>
      <c r="E84" s="424"/>
      <c r="F84" s="425"/>
      <c r="G84" s="427"/>
      <c r="H84" s="440" t="s">
        <v>89</v>
      </c>
      <c r="I84" s="440"/>
      <c r="J84" s="440"/>
      <c r="K84" s="440"/>
      <c r="L84" s="440"/>
      <c r="M84" s="454"/>
      <c r="N84" s="454"/>
    </row>
    <row r="85" spans="1:14" x14ac:dyDescent="0.2">
      <c r="A85" s="78"/>
      <c r="B85" s="78"/>
      <c r="C85" s="78"/>
      <c r="D85" s="78"/>
      <c r="E85" s="78"/>
      <c r="F85" s="78"/>
      <c r="G85" s="78"/>
      <c r="H85" s="78"/>
      <c r="I85" s="78"/>
      <c r="J85" s="78"/>
      <c r="K85" s="78"/>
      <c r="L85" s="78"/>
      <c r="M85" s="78"/>
      <c r="N85" s="78"/>
    </row>
    <row r="86" spans="1:14" x14ac:dyDescent="0.2">
      <c r="A86" s="419" t="s">
        <v>90</v>
      </c>
      <c r="B86" s="420"/>
      <c r="C86" s="420"/>
      <c r="D86" s="420"/>
      <c r="E86" s="420"/>
      <c r="F86" s="420"/>
      <c r="G86" s="421"/>
      <c r="H86" s="450" t="s">
        <v>90</v>
      </c>
      <c r="I86" s="450"/>
      <c r="J86" s="450"/>
      <c r="K86" s="450"/>
      <c r="L86" s="450"/>
      <c r="M86" s="450"/>
      <c r="N86" s="450"/>
    </row>
    <row r="87" spans="1:14" x14ac:dyDescent="0.2">
      <c r="A87" s="440" t="s">
        <v>91</v>
      </c>
      <c r="B87" s="440"/>
      <c r="C87" s="441"/>
      <c r="D87" s="442"/>
      <c r="E87" s="442"/>
      <c r="F87" s="442"/>
      <c r="G87" s="443"/>
      <c r="H87" s="440" t="s">
        <v>92</v>
      </c>
      <c r="I87" s="440"/>
      <c r="J87" s="441"/>
      <c r="K87" s="442"/>
      <c r="L87" s="442"/>
      <c r="M87" s="442"/>
      <c r="N87" s="443"/>
    </row>
    <row r="88" spans="1:14" x14ac:dyDescent="0.2">
      <c r="A88" s="440"/>
      <c r="B88" s="440"/>
      <c r="C88" s="444"/>
      <c r="D88" s="445"/>
      <c r="E88" s="445"/>
      <c r="F88" s="445"/>
      <c r="G88" s="446"/>
      <c r="H88" s="440"/>
      <c r="I88" s="440"/>
      <c r="J88" s="444"/>
      <c r="K88" s="445"/>
      <c r="L88" s="445"/>
      <c r="M88" s="445"/>
      <c r="N88" s="446"/>
    </row>
    <row r="89" spans="1:14" x14ac:dyDescent="0.2">
      <c r="A89" s="440"/>
      <c r="B89" s="440"/>
      <c r="C89" s="447"/>
      <c r="D89" s="448"/>
      <c r="E89" s="448"/>
      <c r="F89" s="448"/>
      <c r="G89" s="449"/>
      <c r="H89" s="440"/>
      <c r="I89" s="440"/>
      <c r="J89" s="447"/>
      <c r="K89" s="448"/>
      <c r="L89" s="448"/>
      <c r="M89" s="448"/>
      <c r="N89" s="449"/>
    </row>
    <row r="90" spans="1:14" x14ac:dyDescent="0.2">
      <c r="A90" s="440" t="s">
        <v>93</v>
      </c>
      <c r="B90" s="440"/>
      <c r="C90" s="441"/>
      <c r="D90" s="442"/>
      <c r="E90" s="442"/>
      <c r="F90" s="442"/>
      <c r="G90" s="443"/>
      <c r="H90" s="440" t="s">
        <v>93</v>
      </c>
      <c r="I90" s="440"/>
      <c r="J90" s="441"/>
      <c r="K90" s="442"/>
      <c r="L90" s="442"/>
      <c r="M90" s="442"/>
      <c r="N90" s="443"/>
    </row>
    <row r="91" spans="1:14" x14ac:dyDescent="0.2">
      <c r="A91" s="440"/>
      <c r="B91" s="440"/>
      <c r="C91" s="444"/>
      <c r="D91" s="445"/>
      <c r="E91" s="445"/>
      <c r="F91" s="445"/>
      <c r="G91" s="446"/>
      <c r="H91" s="440"/>
      <c r="I91" s="440"/>
      <c r="J91" s="444"/>
      <c r="K91" s="445"/>
      <c r="L91" s="445"/>
      <c r="M91" s="445"/>
      <c r="N91" s="446"/>
    </row>
    <row r="92" spans="1:14" x14ac:dyDescent="0.2">
      <c r="A92" s="440"/>
      <c r="B92" s="440"/>
      <c r="C92" s="447"/>
      <c r="D92" s="448"/>
      <c r="E92" s="448"/>
      <c r="F92" s="448"/>
      <c r="G92" s="449"/>
      <c r="H92" s="440"/>
      <c r="I92" s="440"/>
      <c r="J92" s="447"/>
      <c r="K92" s="448"/>
      <c r="L92" s="448"/>
      <c r="M92" s="448"/>
      <c r="N92" s="449"/>
    </row>
    <row r="93" spans="1:14" x14ac:dyDescent="0.2">
      <c r="A93" s="419" t="s">
        <v>94</v>
      </c>
      <c r="B93" s="420"/>
      <c r="C93" s="420"/>
      <c r="D93" s="420"/>
      <c r="E93" s="420"/>
      <c r="F93" s="420"/>
      <c r="G93" s="421"/>
      <c r="H93" s="450" t="s">
        <v>94</v>
      </c>
      <c r="I93" s="450"/>
      <c r="J93" s="450"/>
      <c r="K93" s="450"/>
      <c r="L93" s="450"/>
      <c r="M93" s="450"/>
      <c r="N93" s="450"/>
    </row>
    <row r="94" spans="1:14" x14ac:dyDescent="0.2">
      <c r="A94" s="440" t="s">
        <v>95</v>
      </c>
      <c r="B94" s="440"/>
      <c r="C94" s="441"/>
      <c r="D94" s="442"/>
      <c r="E94" s="442"/>
      <c r="F94" s="442"/>
      <c r="G94" s="443"/>
      <c r="H94" s="440" t="s">
        <v>96</v>
      </c>
      <c r="I94" s="440"/>
      <c r="J94" s="441"/>
      <c r="K94" s="442"/>
      <c r="L94" s="442"/>
      <c r="M94" s="442"/>
      <c r="N94" s="443"/>
    </row>
    <row r="95" spans="1:14" x14ac:dyDescent="0.2">
      <c r="A95" s="440"/>
      <c r="B95" s="440"/>
      <c r="C95" s="444"/>
      <c r="D95" s="445"/>
      <c r="E95" s="445"/>
      <c r="F95" s="445"/>
      <c r="G95" s="446"/>
      <c r="H95" s="440"/>
      <c r="I95" s="440"/>
      <c r="J95" s="444"/>
      <c r="K95" s="445"/>
      <c r="L95" s="445"/>
      <c r="M95" s="445"/>
      <c r="N95" s="446"/>
    </row>
    <row r="96" spans="1:14" x14ac:dyDescent="0.2">
      <c r="A96" s="440"/>
      <c r="B96" s="440"/>
      <c r="C96" s="447"/>
      <c r="D96" s="448"/>
      <c r="E96" s="448"/>
      <c r="F96" s="448"/>
      <c r="G96" s="449"/>
      <c r="H96" s="440"/>
      <c r="I96" s="440"/>
      <c r="J96" s="447"/>
      <c r="K96" s="448"/>
      <c r="L96" s="448"/>
      <c r="M96" s="448"/>
      <c r="N96" s="449"/>
    </row>
    <row r="97" spans="1:14" x14ac:dyDescent="0.2">
      <c r="A97" s="440" t="s">
        <v>97</v>
      </c>
      <c r="B97" s="440"/>
      <c r="C97" s="441"/>
      <c r="D97" s="442"/>
      <c r="E97" s="442"/>
      <c r="F97" s="442"/>
      <c r="G97" s="443"/>
      <c r="H97" s="440" t="s">
        <v>97</v>
      </c>
      <c r="I97" s="440"/>
      <c r="J97" s="441"/>
      <c r="K97" s="442"/>
      <c r="L97" s="442"/>
      <c r="M97" s="442"/>
      <c r="N97" s="443"/>
    </row>
    <row r="98" spans="1:14" x14ac:dyDescent="0.2">
      <c r="A98" s="440"/>
      <c r="B98" s="440"/>
      <c r="C98" s="444"/>
      <c r="D98" s="445"/>
      <c r="E98" s="445"/>
      <c r="F98" s="445"/>
      <c r="G98" s="446"/>
      <c r="H98" s="440"/>
      <c r="I98" s="440"/>
      <c r="J98" s="444"/>
      <c r="K98" s="445"/>
      <c r="L98" s="445"/>
      <c r="M98" s="445"/>
      <c r="N98" s="446"/>
    </row>
    <row r="99" spans="1:14" x14ac:dyDescent="0.2">
      <c r="A99" s="440"/>
      <c r="B99" s="440"/>
      <c r="C99" s="447"/>
      <c r="D99" s="448"/>
      <c r="E99" s="448"/>
      <c r="F99" s="448"/>
      <c r="G99" s="449"/>
      <c r="H99" s="440"/>
      <c r="I99" s="440"/>
      <c r="J99" s="447"/>
      <c r="K99" s="448"/>
      <c r="L99" s="448"/>
      <c r="M99" s="448"/>
      <c r="N99" s="449"/>
    </row>
    <row r="100" spans="1:14" x14ac:dyDescent="0.2">
      <c r="A100" s="78"/>
      <c r="B100" s="78"/>
      <c r="C100" s="78"/>
      <c r="D100" s="78"/>
      <c r="E100" s="78"/>
      <c r="F100" s="78"/>
      <c r="G100" s="78"/>
      <c r="H100" s="78"/>
      <c r="I100" s="78"/>
      <c r="J100" s="78"/>
      <c r="K100" s="78"/>
      <c r="L100" s="78"/>
      <c r="M100" s="78"/>
      <c r="N100" s="78"/>
    </row>
    <row r="101" spans="1:14" x14ac:dyDescent="0.2">
      <c r="A101" s="419" t="s">
        <v>37</v>
      </c>
      <c r="B101" s="420"/>
      <c r="C101" s="420"/>
      <c r="D101" s="420"/>
      <c r="E101" s="420"/>
      <c r="F101" s="420"/>
      <c r="G101" s="420"/>
      <c r="H101" s="420"/>
      <c r="I101" s="420"/>
      <c r="J101" s="420"/>
      <c r="K101" s="420"/>
      <c r="L101" s="420"/>
      <c r="M101" s="420"/>
      <c r="N101" s="421"/>
    </row>
    <row r="102" spans="1:14" x14ac:dyDescent="0.2">
      <c r="A102" s="79" t="s">
        <v>29</v>
      </c>
      <c r="B102" s="435" t="s">
        <v>30</v>
      </c>
      <c r="C102" s="436"/>
      <c r="D102" s="436"/>
      <c r="E102" s="436"/>
      <c r="F102" s="437"/>
      <c r="G102" s="438" t="s">
        <v>98</v>
      </c>
      <c r="H102" s="438"/>
      <c r="I102" s="438" t="s">
        <v>99</v>
      </c>
      <c r="J102" s="438"/>
      <c r="K102" s="438" t="s">
        <v>100</v>
      </c>
      <c r="L102" s="438"/>
      <c r="M102" s="439" t="s">
        <v>101</v>
      </c>
      <c r="N102" s="439"/>
    </row>
    <row r="103" spans="1:14" x14ac:dyDescent="0.2">
      <c r="A103" s="167" t="s">
        <v>323</v>
      </c>
      <c r="B103" s="1028" t="s">
        <v>324</v>
      </c>
      <c r="C103" s="1029"/>
      <c r="D103" s="1029"/>
      <c r="E103" s="1029"/>
      <c r="F103" s="1030"/>
      <c r="G103" s="1031"/>
      <c r="H103" s="1032"/>
      <c r="I103" s="1033"/>
      <c r="J103" s="1033"/>
      <c r="K103" s="1034">
        <v>4</v>
      </c>
      <c r="L103" s="1035"/>
      <c r="M103" s="431"/>
      <c r="N103" s="431"/>
    </row>
    <row r="104" spans="1:14" x14ac:dyDescent="0.2">
      <c r="A104" s="167" t="s">
        <v>325</v>
      </c>
      <c r="B104" s="1028" t="s">
        <v>326</v>
      </c>
      <c r="C104" s="1029"/>
      <c r="D104" s="1029"/>
      <c r="E104" s="1029"/>
      <c r="F104" s="1030"/>
      <c r="G104" s="1031" t="s">
        <v>327</v>
      </c>
      <c r="H104" s="1036"/>
      <c r="I104" s="1036"/>
      <c r="J104" s="1036"/>
      <c r="K104" s="1036"/>
      <c r="L104" s="1036"/>
      <c r="M104" s="1036"/>
      <c r="N104" s="1032"/>
    </row>
    <row r="105" spans="1:14" x14ac:dyDescent="0.2">
      <c r="A105" s="168" t="s">
        <v>328</v>
      </c>
      <c r="B105" s="1034" t="s">
        <v>329</v>
      </c>
      <c r="C105" s="1037"/>
      <c r="D105" s="1037"/>
      <c r="E105" s="1037"/>
      <c r="F105" s="1035"/>
      <c r="G105" s="1031"/>
      <c r="H105" s="1032"/>
      <c r="I105" s="1033"/>
      <c r="J105" s="1033"/>
      <c r="K105" s="1034">
        <v>7</v>
      </c>
      <c r="L105" s="1035"/>
      <c r="M105" s="431"/>
      <c r="N105" s="431"/>
    </row>
    <row r="106" spans="1:14" x14ac:dyDescent="0.2">
      <c r="A106" s="168" t="s">
        <v>328</v>
      </c>
      <c r="B106" s="1034" t="s">
        <v>330</v>
      </c>
      <c r="C106" s="1037"/>
      <c r="D106" s="1037"/>
      <c r="E106" s="1037"/>
      <c r="F106" s="1035"/>
      <c r="G106" s="1031"/>
      <c r="H106" s="1032"/>
      <c r="I106" s="1033"/>
      <c r="J106" s="1033"/>
      <c r="K106" s="1034">
        <v>7</v>
      </c>
      <c r="L106" s="1035"/>
      <c r="M106" s="431"/>
      <c r="N106" s="431"/>
    </row>
    <row r="107" spans="1:14" x14ac:dyDescent="0.2">
      <c r="A107" s="168" t="s">
        <v>331</v>
      </c>
      <c r="B107" s="1034" t="s">
        <v>332</v>
      </c>
      <c r="C107" s="1037"/>
      <c r="D107" s="1037"/>
      <c r="E107" s="1037"/>
      <c r="F107" s="1035"/>
      <c r="G107" s="1031"/>
      <c r="H107" s="1032"/>
      <c r="I107" s="1033"/>
      <c r="J107" s="1033"/>
      <c r="K107" s="1034">
        <v>10</v>
      </c>
      <c r="L107" s="1035"/>
      <c r="M107" s="431"/>
      <c r="N107" s="431"/>
    </row>
    <row r="108" spans="1:14" x14ac:dyDescent="0.2">
      <c r="A108" s="168" t="s">
        <v>333</v>
      </c>
      <c r="B108" s="1034" t="s">
        <v>334</v>
      </c>
      <c r="C108" s="1037"/>
      <c r="D108" s="1037"/>
      <c r="E108" s="1037"/>
      <c r="F108" s="1035"/>
      <c r="G108" s="1031"/>
      <c r="H108" s="1032"/>
      <c r="I108" s="1033"/>
      <c r="J108" s="1033"/>
      <c r="K108" s="1034">
        <v>10</v>
      </c>
      <c r="L108" s="1035"/>
      <c r="M108" s="431"/>
      <c r="N108" s="431"/>
    </row>
    <row r="109" spans="1:14" x14ac:dyDescent="0.2">
      <c r="A109" s="167" t="s">
        <v>331</v>
      </c>
      <c r="B109" s="1028" t="s">
        <v>335</v>
      </c>
      <c r="C109" s="1029"/>
      <c r="D109" s="1029"/>
      <c r="E109" s="1029"/>
      <c r="F109" s="1030"/>
      <c r="G109" s="1031"/>
      <c r="H109" s="1032"/>
      <c r="I109" s="1033"/>
      <c r="J109" s="1033"/>
      <c r="K109" s="1038">
        <v>10</v>
      </c>
      <c r="L109" s="1039"/>
      <c r="M109" s="431"/>
      <c r="N109" s="431"/>
    </row>
    <row r="110" spans="1:14" x14ac:dyDescent="0.2">
      <c r="A110" s="167" t="s">
        <v>336</v>
      </c>
      <c r="B110" s="1028" t="s">
        <v>337</v>
      </c>
      <c r="C110" s="1029"/>
      <c r="D110" s="1029"/>
      <c r="E110" s="1029"/>
      <c r="F110" s="1030"/>
      <c r="G110" s="1031"/>
      <c r="H110" s="1032"/>
      <c r="I110" s="1033"/>
      <c r="J110" s="1033"/>
      <c r="K110" s="1038">
        <v>10</v>
      </c>
      <c r="L110" s="1039"/>
      <c r="M110" s="431"/>
      <c r="N110" s="431"/>
    </row>
    <row r="111" spans="1:14" x14ac:dyDescent="0.2">
      <c r="A111" s="167" t="s">
        <v>336</v>
      </c>
      <c r="B111" s="1028" t="s">
        <v>338</v>
      </c>
      <c r="C111" s="1029"/>
      <c r="D111" s="1029"/>
      <c r="E111" s="1029"/>
      <c r="F111" s="1030"/>
      <c r="G111" s="1031"/>
      <c r="H111" s="1032"/>
      <c r="I111" s="1033"/>
      <c r="J111" s="1033"/>
      <c r="K111" s="1038">
        <v>10</v>
      </c>
      <c r="L111" s="1039"/>
      <c r="M111" s="431"/>
      <c r="N111" s="431"/>
    </row>
    <row r="112" spans="1:14" x14ac:dyDescent="0.2">
      <c r="A112" s="167" t="s">
        <v>336</v>
      </c>
      <c r="B112" s="1028" t="s">
        <v>339</v>
      </c>
      <c r="C112" s="1029"/>
      <c r="D112" s="1029"/>
      <c r="E112" s="1029"/>
      <c r="F112" s="1030"/>
      <c r="G112" s="1031"/>
      <c r="H112" s="1032"/>
      <c r="I112" s="1033"/>
      <c r="J112" s="1033"/>
      <c r="K112" s="1038">
        <v>10</v>
      </c>
      <c r="L112" s="1039"/>
      <c r="M112" s="431"/>
      <c r="N112" s="431"/>
    </row>
    <row r="113" spans="1:14" x14ac:dyDescent="0.2">
      <c r="A113" s="167" t="s">
        <v>336</v>
      </c>
      <c r="B113" s="1028" t="s">
        <v>340</v>
      </c>
      <c r="C113" s="1029"/>
      <c r="D113" s="1029"/>
      <c r="E113" s="1029"/>
      <c r="F113" s="1030"/>
      <c r="G113" s="1031"/>
      <c r="H113" s="1032"/>
      <c r="I113" s="1033"/>
      <c r="J113" s="1033"/>
      <c r="K113" s="1038">
        <v>10</v>
      </c>
      <c r="L113" s="1039"/>
      <c r="M113" s="431"/>
      <c r="N113" s="431"/>
    </row>
    <row r="114" spans="1:14" x14ac:dyDescent="0.2">
      <c r="A114" s="73" t="s">
        <v>336</v>
      </c>
      <c r="B114" s="1028" t="s">
        <v>341</v>
      </c>
      <c r="C114" s="1029"/>
      <c r="D114" s="1029"/>
      <c r="E114" s="1029"/>
      <c r="F114" s="1030"/>
      <c r="G114" s="1031"/>
      <c r="H114" s="1032"/>
      <c r="I114" s="1031"/>
      <c r="J114" s="1032"/>
      <c r="K114" s="1031">
        <v>10</v>
      </c>
      <c r="L114" s="1032"/>
      <c r="M114" s="431"/>
      <c r="N114" s="431"/>
    </row>
    <row r="115" spans="1:14" x14ac:dyDescent="0.2">
      <c r="A115" s="167" t="s">
        <v>342</v>
      </c>
      <c r="B115" s="1028" t="s">
        <v>343</v>
      </c>
      <c r="C115" s="1029"/>
      <c r="D115" s="1029"/>
      <c r="E115" s="1029"/>
      <c r="F115" s="1030"/>
      <c r="G115" s="1031"/>
      <c r="H115" s="1032"/>
      <c r="I115" s="1033"/>
      <c r="J115" s="1033"/>
      <c r="K115" s="1038">
        <v>2</v>
      </c>
      <c r="L115" s="1039"/>
      <c r="M115" s="431"/>
      <c r="N115" s="431"/>
    </row>
    <row r="116" spans="1:14" x14ac:dyDescent="0.2">
      <c r="A116" s="156"/>
      <c r="B116" s="1040"/>
      <c r="C116" s="426"/>
      <c r="D116" s="426"/>
      <c r="E116" s="426"/>
      <c r="F116" s="427"/>
      <c r="G116" s="425"/>
      <c r="H116" s="427"/>
      <c r="I116" s="454"/>
      <c r="J116" s="454"/>
      <c r="K116" s="425">
        <f>SUM(K103:L115)</f>
        <v>100</v>
      </c>
      <c r="L116" s="427"/>
      <c r="M116" s="431"/>
      <c r="N116" s="431"/>
    </row>
    <row r="117" spans="1:14" x14ac:dyDescent="0.2">
      <c r="A117" s="78"/>
      <c r="B117" s="78"/>
      <c r="C117" s="78"/>
      <c r="D117" s="78"/>
      <c r="E117" s="78"/>
      <c r="F117" s="78"/>
      <c r="G117" s="78"/>
      <c r="H117" s="78"/>
      <c r="I117" s="78"/>
      <c r="J117" s="78"/>
      <c r="K117" s="78"/>
      <c r="L117" s="78"/>
      <c r="M117" s="78"/>
      <c r="N117" s="78"/>
    </row>
    <row r="118" spans="1:14" x14ac:dyDescent="0.2">
      <c r="A118" s="419" t="s">
        <v>111</v>
      </c>
      <c r="B118" s="420"/>
      <c r="C118" s="420"/>
      <c r="D118" s="420"/>
      <c r="E118" s="420"/>
      <c r="F118" s="420"/>
      <c r="G118" s="420"/>
      <c r="H118" s="420"/>
      <c r="I118" s="420"/>
      <c r="J118" s="420"/>
      <c r="K118" s="420"/>
      <c r="L118" s="420"/>
      <c r="M118" s="420"/>
      <c r="N118" s="421"/>
    </row>
    <row r="119" spans="1:14" x14ac:dyDescent="0.2">
      <c r="A119" s="422" t="s">
        <v>112</v>
      </c>
      <c r="B119" s="423"/>
      <c r="C119" s="423"/>
      <c r="D119" s="424"/>
      <c r="E119" s="422" t="s">
        <v>113</v>
      </c>
      <c r="F119" s="423"/>
      <c r="G119" s="423"/>
      <c r="H119" s="423"/>
      <c r="I119" s="423"/>
      <c r="J119" s="423"/>
      <c r="K119" s="423"/>
      <c r="L119" s="423"/>
      <c r="M119" s="405" t="s">
        <v>114</v>
      </c>
      <c r="N119" s="407"/>
    </row>
    <row r="120" spans="1:14" x14ac:dyDescent="0.2">
      <c r="A120" s="409"/>
      <c r="B120" s="410"/>
      <c r="C120" s="410"/>
      <c r="D120" s="411"/>
      <c r="E120" s="409"/>
      <c r="F120" s="410"/>
      <c r="G120" s="410"/>
      <c r="H120" s="410"/>
      <c r="I120" s="410"/>
      <c r="J120" s="410"/>
      <c r="K120" s="410"/>
      <c r="L120" s="410"/>
      <c r="M120" s="415"/>
      <c r="N120" s="416"/>
    </row>
    <row r="121" spans="1:14" x14ac:dyDescent="0.2">
      <c r="A121" s="412"/>
      <c r="B121" s="413"/>
      <c r="C121" s="413"/>
      <c r="D121" s="414"/>
      <c r="E121" s="412"/>
      <c r="F121" s="413"/>
      <c r="G121" s="413"/>
      <c r="H121" s="413"/>
      <c r="I121" s="413"/>
      <c r="J121" s="413"/>
      <c r="K121" s="413"/>
      <c r="L121" s="413"/>
      <c r="M121" s="417"/>
      <c r="N121" s="418"/>
    </row>
    <row r="122" spans="1:14" x14ac:dyDescent="0.2">
      <c r="A122" s="409"/>
      <c r="B122" s="410"/>
      <c r="C122" s="410"/>
      <c r="D122" s="411"/>
      <c r="E122" s="409"/>
      <c r="F122" s="410"/>
      <c r="G122" s="410"/>
      <c r="H122" s="410"/>
      <c r="I122" s="410"/>
      <c r="J122" s="410"/>
      <c r="K122" s="410"/>
      <c r="L122" s="410"/>
      <c r="M122" s="415"/>
      <c r="N122" s="416"/>
    </row>
    <row r="123" spans="1:14" x14ac:dyDescent="0.2">
      <c r="A123" s="412"/>
      <c r="B123" s="413"/>
      <c r="C123" s="413"/>
      <c r="D123" s="414"/>
      <c r="E123" s="412"/>
      <c r="F123" s="413"/>
      <c r="G123" s="413"/>
      <c r="H123" s="413"/>
      <c r="I123" s="413"/>
      <c r="J123" s="413"/>
      <c r="K123" s="413"/>
      <c r="L123" s="413"/>
      <c r="M123" s="417"/>
      <c r="N123" s="418"/>
    </row>
    <row r="124" spans="1:14" x14ac:dyDescent="0.2">
      <c r="A124" s="409"/>
      <c r="B124" s="410"/>
      <c r="C124" s="410"/>
      <c r="D124" s="411"/>
      <c r="E124" s="409"/>
      <c r="F124" s="410"/>
      <c r="G124" s="410"/>
      <c r="H124" s="410"/>
      <c r="I124" s="410"/>
      <c r="J124" s="410"/>
      <c r="K124" s="410"/>
      <c r="L124" s="410"/>
      <c r="M124" s="415"/>
      <c r="N124" s="416"/>
    </row>
    <row r="125" spans="1:14" x14ac:dyDescent="0.2">
      <c r="A125" s="412"/>
      <c r="B125" s="413"/>
      <c r="C125" s="413"/>
      <c r="D125" s="414"/>
      <c r="E125" s="412"/>
      <c r="F125" s="413"/>
      <c r="G125" s="413"/>
      <c r="H125" s="413"/>
      <c r="I125" s="413"/>
      <c r="J125" s="413"/>
      <c r="K125" s="413"/>
      <c r="L125" s="413"/>
      <c r="M125" s="417"/>
      <c r="N125" s="418"/>
    </row>
    <row r="126" spans="1:14" x14ac:dyDescent="0.2">
      <c r="A126" s="409"/>
      <c r="B126" s="410"/>
      <c r="C126" s="410"/>
      <c r="D126" s="411"/>
      <c r="E126" s="409"/>
      <c r="F126" s="410"/>
      <c r="G126" s="410"/>
      <c r="H126" s="410"/>
      <c r="I126" s="410"/>
      <c r="J126" s="410"/>
      <c r="K126" s="410"/>
      <c r="L126" s="410"/>
      <c r="M126" s="415"/>
      <c r="N126" s="416"/>
    </row>
    <row r="127" spans="1:14" x14ac:dyDescent="0.2">
      <c r="A127" s="412"/>
      <c r="B127" s="413"/>
      <c r="C127" s="413"/>
      <c r="D127" s="414"/>
      <c r="E127" s="412"/>
      <c r="F127" s="413"/>
      <c r="G127" s="413"/>
      <c r="H127" s="413"/>
      <c r="I127" s="413"/>
      <c r="J127" s="413"/>
      <c r="K127" s="413"/>
      <c r="L127" s="413"/>
      <c r="M127" s="417"/>
      <c r="N127" s="418"/>
    </row>
    <row r="128" spans="1:14" x14ac:dyDescent="0.2">
      <c r="A128" s="409"/>
      <c r="B128" s="410"/>
      <c r="C128" s="410"/>
      <c r="D128" s="411"/>
      <c r="E128" s="409"/>
      <c r="F128" s="410"/>
      <c r="G128" s="410"/>
      <c r="H128" s="410"/>
      <c r="I128" s="410"/>
      <c r="J128" s="410"/>
      <c r="K128" s="410"/>
      <c r="L128" s="410"/>
      <c r="M128" s="415"/>
      <c r="N128" s="416"/>
    </row>
    <row r="129" spans="1:14" x14ac:dyDescent="0.2">
      <c r="A129" s="412"/>
      <c r="B129" s="413"/>
      <c r="C129" s="413"/>
      <c r="D129" s="414"/>
      <c r="E129" s="412"/>
      <c r="F129" s="413"/>
      <c r="G129" s="413"/>
      <c r="H129" s="413"/>
      <c r="I129" s="413"/>
      <c r="J129" s="413"/>
      <c r="K129" s="413"/>
      <c r="L129" s="413"/>
      <c r="M129" s="417"/>
      <c r="N129" s="418"/>
    </row>
    <row r="130" spans="1:14" x14ac:dyDescent="0.2">
      <c r="A130" s="409"/>
      <c r="B130" s="410"/>
      <c r="C130" s="410"/>
      <c r="D130" s="411"/>
      <c r="E130" s="409"/>
      <c r="F130" s="410"/>
      <c r="G130" s="410"/>
      <c r="H130" s="410"/>
      <c r="I130" s="410"/>
      <c r="J130" s="410"/>
      <c r="K130" s="410"/>
      <c r="L130" s="410"/>
      <c r="M130" s="415"/>
      <c r="N130" s="416"/>
    </row>
    <row r="131" spans="1:14" x14ac:dyDescent="0.2">
      <c r="A131" s="412"/>
      <c r="B131" s="413"/>
      <c r="C131" s="413"/>
      <c r="D131" s="414"/>
      <c r="E131" s="412"/>
      <c r="F131" s="413"/>
      <c r="G131" s="413"/>
      <c r="H131" s="413"/>
      <c r="I131" s="413"/>
      <c r="J131" s="413"/>
      <c r="K131" s="413"/>
      <c r="L131" s="413"/>
      <c r="M131" s="417"/>
      <c r="N131" s="418"/>
    </row>
    <row r="132" spans="1:14" x14ac:dyDescent="0.2">
      <c r="A132" s="409"/>
      <c r="B132" s="410"/>
      <c r="C132" s="410"/>
      <c r="D132" s="411"/>
      <c r="E132" s="409"/>
      <c r="F132" s="410"/>
      <c r="G132" s="410"/>
      <c r="H132" s="410"/>
      <c r="I132" s="410"/>
      <c r="J132" s="410"/>
      <c r="K132" s="410"/>
      <c r="L132" s="410"/>
      <c r="M132" s="415"/>
      <c r="N132" s="416"/>
    </row>
    <row r="133" spans="1:14" x14ac:dyDescent="0.2">
      <c r="A133" s="412"/>
      <c r="B133" s="413"/>
      <c r="C133" s="413"/>
      <c r="D133" s="414"/>
      <c r="E133" s="412"/>
      <c r="F133" s="413"/>
      <c r="G133" s="413"/>
      <c r="H133" s="413"/>
      <c r="I133" s="413"/>
      <c r="J133" s="413"/>
      <c r="K133" s="413"/>
      <c r="L133" s="413"/>
      <c r="M133" s="417"/>
      <c r="N133" s="418"/>
    </row>
    <row r="134" spans="1:14" x14ac:dyDescent="0.2">
      <c r="A134" s="405" t="s">
        <v>115</v>
      </c>
      <c r="B134" s="406"/>
      <c r="C134" s="406"/>
      <c r="D134" s="406"/>
      <c r="E134" s="406"/>
      <c r="F134" s="406"/>
      <c r="G134" s="406"/>
      <c r="H134" s="406"/>
      <c r="I134" s="406"/>
      <c r="J134" s="406"/>
      <c r="K134" s="406"/>
      <c r="L134" s="407"/>
      <c r="M134" s="408"/>
      <c r="N134" s="408"/>
    </row>
  </sheetData>
  <mergeCells count="291">
    <mergeCell ref="A134:L134"/>
    <mergeCell ref="M134:N134"/>
    <mergeCell ref="A130:D131"/>
    <mergeCell ref="E130:L131"/>
    <mergeCell ref="M130:N131"/>
    <mergeCell ref="A132:D133"/>
    <mergeCell ref="E132:L133"/>
    <mergeCell ref="M132:N133"/>
    <mergeCell ref="A126:D127"/>
    <mergeCell ref="E126:L127"/>
    <mergeCell ref="M126:N127"/>
    <mergeCell ref="A128:D129"/>
    <mergeCell ref="E128:L129"/>
    <mergeCell ref="M128:N129"/>
    <mergeCell ref="A122:D123"/>
    <mergeCell ref="E122:L123"/>
    <mergeCell ref="M122:N123"/>
    <mergeCell ref="A124:D125"/>
    <mergeCell ref="E124:L125"/>
    <mergeCell ref="M124:N125"/>
    <mergeCell ref="A118:N118"/>
    <mergeCell ref="A119:D119"/>
    <mergeCell ref="E119:L119"/>
    <mergeCell ref="M119:N119"/>
    <mergeCell ref="A120:D121"/>
    <mergeCell ref="E120:L121"/>
    <mergeCell ref="M120:N121"/>
    <mergeCell ref="B115:F115"/>
    <mergeCell ref="G115:H115"/>
    <mergeCell ref="I115:J115"/>
    <mergeCell ref="K115:L115"/>
    <mergeCell ref="M115:N115"/>
    <mergeCell ref="B116:F116"/>
    <mergeCell ref="G116:H116"/>
    <mergeCell ref="I116:J116"/>
    <mergeCell ref="K116:L116"/>
    <mergeCell ref="M116:N116"/>
    <mergeCell ref="B113:F113"/>
    <mergeCell ref="G113:H113"/>
    <mergeCell ref="I113:J113"/>
    <mergeCell ref="K113:L113"/>
    <mergeCell ref="M113:N113"/>
    <mergeCell ref="B114:F114"/>
    <mergeCell ref="G114:H114"/>
    <mergeCell ref="I114:J114"/>
    <mergeCell ref="K114:L114"/>
    <mergeCell ref="M114:N114"/>
    <mergeCell ref="B111:F111"/>
    <mergeCell ref="G111:H111"/>
    <mergeCell ref="I111:J111"/>
    <mergeCell ref="K111:L111"/>
    <mergeCell ref="M111:N111"/>
    <mergeCell ref="B112:F112"/>
    <mergeCell ref="G112:H112"/>
    <mergeCell ref="I112:J112"/>
    <mergeCell ref="K112:L112"/>
    <mergeCell ref="M112:N112"/>
    <mergeCell ref="B109:F109"/>
    <mergeCell ref="G109:H109"/>
    <mergeCell ref="I109:J109"/>
    <mergeCell ref="K109:L109"/>
    <mergeCell ref="M109:N109"/>
    <mergeCell ref="B110:F110"/>
    <mergeCell ref="G110:H110"/>
    <mergeCell ref="I110:J110"/>
    <mergeCell ref="K110:L110"/>
    <mergeCell ref="M110:N110"/>
    <mergeCell ref="B107:F107"/>
    <mergeCell ref="G107:H107"/>
    <mergeCell ref="I107:J107"/>
    <mergeCell ref="K107:L107"/>
    <mergeCell ref="M107:N107"/>
    <mergeCell ref="B108:F108"/>
    <mergeCell ref="G108:H108"/>
    <mergeCell ref="I108:J108"/>
    <mergeCell ref="K108:L108"/>
    <mergeCell ref="M108:N108"/>
    <mergeCell ref="B105:F105"/>
    <mergeCell ref="G105:H105"/>
    <mergeCell ref="I105:J105"/>
    <mergeCell ref="K105:L105"/>
    <mergeCell ref="M105:N105"/>
    <mergeCell ref="B106:F106"/>
    <mergeCell ref="G106:H106"/>
    <mergeCell ref="I106:J106"/>
    <mergeCell ref="K106:L106"/>
    <mergeCell ref="M106:N106"/>
    <mergeCell ref="B103:F103"/>
    <mergeCell ref="G103:H103"/>
    <mergeCell ref="I103:J103"/>
    <mergeCell ref="K103:L103"/>
    <mergeCell ref="M103:N103"/>
    <mergeCell ref="B104:F104"/>
    <mergeCell ref="G104:N104"/>
    <mergeCell ref="A101:N101"/>
    <mergeCell ref="B102:F102"/>
    <mergeCell ref="G102:H102"/>
    <mergeCell ref="I102:J102"/>
    <mergeCell ref="K102:L102"/>
    <mergeCell ref="M102:N102"/>
    <mergeCell ref="A94:B96"/>
    <mergeCell ref="C94:G96"/>
    <mergeCell ref="H94:I96"/>
    <mergeCell ref="J94:N96"/>
    <mergeCell ref="A97:B99"/>
    <mergeCell ref="C97:G99"/>
    <mergeCell ref="H97:I99"/>
    <mergeCell ref="J97:N99"/>
    <mergeCell ref="A90:B92"/>
    <mergeCell ref="C90:G92"/>
    <mergeCell ref="H90:I92"/>
    <mergeCell ref="J90:N92"/>
    <mergeCell ref="A93:G93"/>
    <mergeCell ref="H93:N93"/>
    <mergeCell ref="A86:G86"/>
    <mergeCell ref="H86:N86"/>
    <mergeCell ref="A87:B89"/>
    <mergeCell ref="C87:G89"/>
    <mergeCell ref="H87:I89"/>
    <mergeCell ref="J87:N89"/>
    <mergeCell ref="A83:E83"/>
    <mergeCell ref="F83:G83"/>
    <mergeCell ref="H83:L83"/>
    <mergeCell ref="M83:N83"/>
    <mergeCell ref="A84:E84"/>
    <mergeCell ref="F84:G84"/>
    <mergeCell ref="H84:L84"/>
    <mergeCell ref="M84:N84"/>
    <mergeCell ref="A71:B72"/>
    <mergeCell ref="A73:B74"/>
    <mergeCell ref="A75:B76"/>
    <mergeCell ref="A77:B78"/>
    <mergeCell ref="A79:B80"/>
    <mergeCell ref="A81:B82"/>
    <mergeCell ref="A61:N61"/>
    <mergeCell ref="A62:B62"/>
    <mergeCell ref="A63:B64"/>
    <mergeCell ref="A65:B66"/>
    <mergeCell ref="A67:B68"/>
    <mergeCell ref="A69:B70"/>
    <mergeCell ref="A58:H58"/>
    <mergeCell ref="I58:J58"/>
    <mergeCell ref="K58:L58"/>
    <mergeCell ref="M58:N58"/>
    <mergeCell ref="A59:H59"/>
    <mergeCell ref="I59:J59"/>
    <mergeCell ref="K59:L59"/>
    <mergeCell ref="M59:N59"/>
    <mergeCell ref="A56:H56"/>
    <mergeCell ref="I56:J56"/>
    <mergeCell ref="K56:L56"/>
    <mergeCell ref="M56:N56"/>
    <mergeCell ref="A57:H57"/>
    <mergeCell ref="I57:J57"/>
    <mergeCell ref="K57:L57"/>
    <mergeCell ref="M57:N57"/>
    <mergeCell ref="A54:H54"/>
    <mergeCell ref="I54:J54"/>
    <mergeCell ref="K54:L54"/>
    <mergeCell ref="M54:N54"/>
    <mergeCell ref="A55:H55"/>
    <mergeCell ref="I55:J55"/>
    <mergeCell ref="K55:L55"/>
    <mergeCell ref="M55:N55"/>
    <mergeCell ref="A52:H52"/>
    <mergeCell ref="I52:J52"/>
    <mergeCell ref="K52:L52"/>
    <mergeCell ref="M52:N52"/>
    <mergeCell ref="A53:H53"/>
    <mergeCell ref="I53:J53"/>
    <mergeCell ref="K53:L53"/>
    <mergeCell ref="M53:N53"/>
    <mergeCell ref="A50:H50"/>
    <mergeCell ref="I50:J50"/>
    <mergeCell ref="K50:L50"/>
    <mergeCell ref="M50:N50"/>
    <mergeCell ref="A51:H51"/>
    <mergeCell ref="I51:J51"/>
    <mergeCell ref="K51:L51"/>
    <mergeCell ref="M51:N51"/>
    <mergeCell ref="A48:H48"/>
    <mergeCell ref="I48:J48"/>
    <mergeCell ref="K48:L48"/>
    <mergeCell ref="M48:N48"/>
    <mergeCell ref="A49:H49"/>
    <mergeCell ref="I49:J49"/>
    <mergeCell ref="K49:L49"/>
    <mergeCell ref="M49:N49"/>
    <mergeCell ref="A46:H46"/>
    <mergeCell ref="I46:J46"/>
    <mergeCell ref="K46:L46"/>
    <mergeCell ref="M46:N46"/>
    <mergeCell ref="A47:H47"/>
    <mergeCell ref="I47:J47"/>
    <mergeCell ref="K47:L47"/>
    <mergeCell ref="M47:N47"/>
    <mergeCell ref="A44:H44"/>
    <mergeCell ref="I44:J44"/>
    <mergeCell ref="K44:L44"/>
    <mergeCell ref="M44:N44"/>
    <mergeCell ref="A45:H45"/>
    <mergeCell ref="I45:J45"/>
    <mergeCell ref="K45:L45"/>
    <mergeCell ref="M45:N45"/>
    <mergeCell ref="A42:H42"/>
    <mergeCell ref="I42:J42"/>
    <mergeCell ref="K42:L42"/>
    <mergeCell ref="M42:N42"/>
    <mergeCell ref="A43:H43"/>
    <mergeCell ref="I43:J43"/>
    <mergeCell ref="K43:L43"/>
    <mergeCell ref="M43:N43"/>
    <mergeCell ref="A40:H40"/>
    <mergeCell ref="I40:J40"/>
    <mergeCell ref="K40:L40"/>
    <mergeCell ref="M40:N40"/>
    <mergeCell ref="A41:H41"/>
    <mergeCell ref="I41:J41"/>
    <mergeCell ref="K41:L41"/>
    <mergeCell ref="M41:N41"/>
    <mergeCell ref="A38:H38"/>
    <mergeCell ref="I38:J38"/>
    <mergeCell ref="K38:L38"/>
    <mergeCell ref="M38:N38"/>
    <mergeCell ref="A39:H39"/>
    <mergeCell ref="I39:J39"/>
    <mergeCell ref="K39:L39"/>
    <mergeCell ref="M39:N39"/>
    <mergeCell ref="A36:H36"/>
    <mergeCell ref="I36:J36"/>
    <mergeCell ref="K36:L36"/>
    <mergeCell ref="M36:N36"/>
    <mergeCell ref="A37:H37"/>
    <mergeCell ref="I37:J37"/>
    <mergeCell ref="K37:L37"/>
    <mergeCell ref="M37:N37"/>
    <mergeCell ref="A34:H34"/>
    <mergeCell ref="I34:J34"/>
    <mergeCell ref="K34:L34"/>
    <mergeCell ref="M34:N34"/>
    <mergeCell ref="A35:H35"/>
    <mergeCell ref="I35:J35"/>
    <mergeCell ref="K35:L35"/>
    <mergeCell ref="M35:N35"/>
    <mergeCell ref="A32:H32"/>
    <mergeCell ref="I32:J32"/>
    <mergeCell ref="K32:L32"/>
    <mergeCell ref="M32:N32"/>
    <mergeCell ref="A33:H33"/>
    <mergeCell ref="I33:J33"/>
    <mergeCell ref="K33:L33"/>
    <mergeCell ref="M33:N33"/>
    <mergeCell ref="B29:G29"/>
    <mergeCell ref="I29:N29"/>
    <mergeCell ref="A31:H31"/>
    <mergeCell ref="I31:J31"/>
    <mergeCell ref="K31:L31"/>
    <mergeCell ref="M31:N31"/>
    <mergeCell ref="B26:G26"/>
    <mergeCell ref="I26:N26"/>
    <mergeCell ref="B27:G27"/>
    <mergeCell ref="I27:N27"/>
    <mergeCell ref="B28:G28"/>
    <mergeCell ref="I28:N28"/>
    <mergeCell ref="A10:B10"/>
    <mergeCell ref="C10:N10"/>
    <mergeCell ref="A11:B23"/>
    <mergeCell ref="C11:N23"/>
    <mergeCell ref="A24:N24"/>
    <mergeCell ref="B25:G25"/>
    <mergeCell ref="I25:N25"/>
    <mergeCell ref="A8:D8"/>
    <mergeCell ref="E8:H8"/>
    <mergeCell ref="I8:J8"/>
    <mergeCell ref="K8:L8"/>
    <mergeCell ref="M8:N8"/>
    <mergeCell ref="A9:B9"/>
    <mergeCell ref="C9:N9"/>
    <mergeCell ref="A6:D7"/>
    <mergeCell ref="E6:H7"/>
    <mergeCell ref="I6:N6"/>
    <mergeCell ref="I7:J7"/>
    <mergeCell ref="K7:L7"/>
    <mergeCell ref="M7:N7"/>
    <mergeCell ref="A1:N1"/>
    <mergeCell ref="A3:D3"/>
    <mergeCell ref="E3:H3"/>
    <mergeCell ref="I3:N3"/>
    <mergeCell ref="A4:D5"/>
    <mergeCell ref="E4:H5"/>
    <mergeCell ref="I4:N5"/>
  </mergeCells>
  <conditionalFormatting sqref="C63 C65 C67 C69 C71 C73">
    <cfRule type="cellIs" dxfId="73" priority="3" stopIfTrue="1" operator="equal">
      <formula>"x"</formula>
    </cfRule>
  </conditionalFormatting>
  <conditionalFormatting sqref="C64:N64 C66:N66 C68:N68 C70:N70 C72:N72 C74:N74 C76:N76">
    <cfRule type="cellIs" dxfId="72" priority="2" stopIfTrue="1" operator="equal">
      <formula>"x"</formula>
    </cfRule>
  </conditionalFormatting>
  <conditionalFormatting sqref="C77:N77 C79:N79 C81:N81">
    <cfRule type="cellIs" dxfId="71" priority="4" stopIfTrue="1" operator="equal">
      <formula>"x"</formula>
    </cfRule>
  </conditionalFormatting>
  <conditionalFormatting sqref="C78:N78 C80:N80 C82:N82">
    <cfRule type="cellIs" dxfId="70" priority="5" stopIfTrue="1" operator="equal">
      <formula>"x"</formula>
    </cfRule>
  </conditionalFormatting>
  <conditionalFormatting sqref="E63:N63 E65:N65 E67:N67 E69:N69 E71:N71 E73:N73 C75:N75">
    <cfRule type="cellIs" dxfId="69" priority="1" stopIfTrue="1" operator="equal">
      <formula>"x"</formula>
    </cfRule>
  </conditionalFormatting>
  <dataValidations count="1">
    <dataValidation showDropDown="1" errorTitle="Cronoprogramma" error="Attenzione: è possibile inserire solo il carattere X nel mese di riferimento." promptTitle="Cronoprogramma" prompt="Segnare con x i mesi interessati" sqref="C77:N82 C63:C76 D64:N64 D66:N66 D68:N68 D70:N70 D72:N72 D74:N74 D76:N76" xr:uid="{16D8605D-F72B-4E73-8CD7-D9B2CC2D1A54}"/>
  </dataValidations>
  <pageMargins left="0.7" right="0.7" top="0.75" bottom="0.75" header="0.3" footer="0.3"/>
  <legacyDrawing r:id="rId1"/>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CADAC9-DABC-43B9-B472-DF42EE6BECC7}">
  <sheetPr>
    <tabColor theme="7" tint="0.79998168889431442"/>
  </sheetPr>
  <dimension ref="A1:N134"/>
  <sheetViews>
    <sheetView workbookViewId="0">
      <selection activeCell="V29" sqref="V29"/>
    </sheetView>
  </sheetViews>
  <sheetFormatPr defaultRowHeight="12.75" x14ac:dyDescent="0.2"/>
  <sheetData>
    <row r="1" spans="1:14" ht="18.75" thickBot="1" x14ac:dyDescent="0.25">
      <c r="A1" s="933" t="s">
        <v>365</v>
      </c>
      <c r="B1" s="933"/>
      <c r="C1" s="933"/>
      <c r="D1" s="933"/>
      <c r="E1" s="933"/>
      <c r="F1" s="933"/>
      <c r="G1" s="933"/>
      <c r="H1" s="933"/>
      <c r="I1" s="933"/>
      <c r="J1" s="933"/>
      <c r="K1" s="933"/>
      <c r="L1" s="933"/>
      <c r="M1" s="933"/>
      <c r="N1" s="933"/>
    </row>
    <row r="2" spans="1:14" x14ac:dyDescent="0.2">
      <c r="A2" s="64"/>
      <c r="B2" s="64"/>
      <c r="C2" s="64"/>
      <c r="D2" s="64"/>
      <c r="E2" s="64"/>
      <c r="F2" s="64"/>
      <c r="G2" s="64"/>
      <c r="H2" s="64"/>
      <c r="I2" s="64"/>
      <c r="J2" s="64"/>
      <c r="K2" s="64"/>
      <c r="L2" s="64"/>
      <c r="M2" s="64"/>
      <c r="N2" s="64"/>
    </row>
    <row r="3" spans="1:14" x14ac:dyDescent="0.2">
      <c r="A3" s="524" t="s">
        <v>358</v>
      </c>
      <c r="B3" s="525"/>
      <c r="C3" s="525"/>
      <c r="D3" s="526"/>
      <c r="E3" s="527"/>
      <c r="F3" s="528"/>
      <c r="G3" s="528"/>
      <c r="H3" s="529"/>
      <c r="I3" s="530" t="s">
        <v>309</v>
      </c>
      <c r="J3" s="530"/>
      <c r="K3" s="530"/>
      <c r="L3" s="530"/>
      <c r="M3" s="530"/>
      <c r="N3" s="530"/>
    </row>
    <row r="4" spans="1:14" x14ac:dyDescent="0.2">
      <c r="A4" s="531" t="s">
        <v>359</v>
      </c>
      <c r="B4" s="532"/>
      <c r="C4" s="532"/>
      <c r="D4" s="533"/>
      <c r="E4" s="537"/>
      <c r="F4" s="538"/>
      <c r="G4" s="538"/>
      <c r="H4" s="538"/>
      <c r="I4" s="539" t="s">
        <v>311</v>
      </c>
      <c r="J4" s="540"/>
      <c r="K4" s="540"/>
      <c r="L4" s="541"/>
      <c r="M4" s="541"/>
      <c r="N4" s="542"/>
    </row>
    <row r="5" spans="1:14" x14ac:dyDescent="0.2">
      <c r="A5" s="534"/>
      <c r="B5" s="535"/>
      <c r="C5" s="535"/>
      <c r="D5" s="536"/>
      <c r="E5" s="538"/>
      <c r="F5" s="538"/>
      <c r="G5" s="538"/>
      <c r="H5" s="538"/>
      <c r="I5" s="543"/>
      <c r="J5" s="544"/>
      <c r="K5" s="544"/>
      <c r="L5" s="544"/>
      <c r="M5" s="544"/>
      <c r="N5" s="545"/>
    </row>
    <row r="6" spans="1:14" x14ac:dyDescent="0.2">
      <c r="A6" s="510" t="s">
        <v>71</v>
      </c>
      <c r="B6" s="511"/>
      <c r="C6" s="511"/>
      <c r="D6" s="512"/>
      <c r="E6" s="516" t="s">
        <v>312</v>
      </c>
      <c r="F6" s="516"/>
      <c r="G6" s="516"/>
      <c r="H6" s="517"/>
      <c r="I6" s="1027" t="s">
        <v>73</v>
      </c>
      <c r="J6" s="1027"/>
      <c r="K6" s="1027"/>
      <c r="L6" s="1027"/>
      <c r="M6" s="1027"/>
      <c r="N6" s="1027"/>
    </row>
    <row r="7" spans="1:14" x14ac:dyDescent="0.2">
      <c r="A7" s="513"/>
      <c r="B7" s="514"/>
      <c r="C7" s="514"/>
      <c r="D7" s="515"/>
      <c r="E7" s="518"/>
      <c r="F7" s="518"/>
      <c r="G7" s="518"/>
      <c r="H7" s="519"/>
      <c r="I7" s="521">
        <v>2026</v>
      </c>
      <c r="J7" s="522"/>
      <c r="K7" s="520">
        <v>2027</v>
      </c>
      <c r="L7" s="520"/>
      <c r="M7" s="520">
        <v>2028</v>
      </c>
      <c r="N7" s="520"/>
    </row>
    <row r="8" spans="1:14" x14ac:dyDescent="0.2">
      <c r="A8" s="546" t="s">
        <v>74</v>
      </c>
      <c r="B8" s="547"/>
      <c r="C8" s="547"/>
      <c r="D8" s="548"/>
      <c r="E8" s="549"/>
      <c r="F8" s="549"/>
      <c r="G8" s="549"/>
      <c r="H8" s="550"/>
      <c r="I8" s="551" t="s">
        <v>41</v>
      </c>
      <c r="J8" s="552"/>
      <c r="K8" s="553"/>
      <c r="L8" s="553"/>
      <c r="M8" s="553"/>
      <c r="N8" s="553"/>
    </row>
    <row r="9" spans="1:14" x14ac:dyDescent="0.2">
      <c r="A9" s="487" t="s">
        <v>75</v>
      </c>
      <c r="B9" s="488"/>
      <c r="C9" s="489" t="s">
        <v>360</v>
      </c>
      <c r="D9" s="508"/>
      <c r="E9" s="508"/>
      <c r="F9" s="508"/>
      <c r="G9" s="508"/>
      <c r="H9" s="508"/>
      <c r="I9" s="508"/>
      <c r="J9" s="508"/>
      <c r="K9" s="508"/>
      <c r="L9" s="508"/>
      <c r="M9" s="508"/>
      <c r="N9" s="509"/>
    </row>
    <row r="10" spans="1:14" x14ac:dyDescent="0.2">
      <c r="A10" s="487"/>
      <c r="B10" s="488"/>
      <c r="C10" s="489"/>
      <c r="D10" s="490"/>
      <c r="E10" s="490"/>
      <c r="F10" s="490"/>
      <c r="G10" s="490"/>
      <c r="H10" s="490"/>
      <c r="I10" s="490"/>
      <c r="J10" s="490"/>
      <c r="K10" s="490"/>
      <c r="L10" s="490"/>
      <c r="M10" s="490"/>
      <c r="N10" s="491"/>
    </row>
    <row r="11" spans="1:14" x14ac:dyDescent="0.2">
      <c r="A11" s="492" t="s">
        <v>77</v>
      </c>
      <c r="B11" s="493"/>
      <c r="C11" s="498" t="s">
        <v>361</v>
      </c>
      <c r="D11" s="499"/>
      <c r="E11" s="499"/>
      <c r="F11" s="499"/>
      <c r="G11" s="499"/>
      <c r="H11" s="499"/>
      <c r="I11" s="499"/>
      <c r="J11" s="499"/>
      <c r="K11" s="499"/>
      <c r="L11" s="499"/>
      <c r="M11" s="499"/>
      <c r="N11" s="500"/>
    </row>
    <row r="12" spans="1:14" x14ac:dyDescent="0.2">
      <c r="A12" s="494"/>
      <c r="B12" s="495"/>
      <c r="C12" s="501"/>
      <c r="D12" s="502"/>
      <c r="E12" s="502"/>
      <c r="F12" s="502"/>
      <c r="G12" s="502"/>
      <c r="H12" s="502"/>
      <c r="I12" s="502"/>
      <c r="J12" s="502"/>
      <c r="K12" s="502"/>
      <c r="L12" s="502"/>
      <c r="M12" s="502"/>
      <c r="N12" s="503"/>
    </row>
    <row r="13" spans="1:14" x14ac:dyDescent="0.2">
      <c r="A13" s="494"/>
      <c r="B13" s="495"/>
      <c r="C13" s="501"/>
      <c r="D13" s="502"/>
      <c r="E13" s="502"/>
      <c r="F13" s="502"/>
      <c r="G13" s="502"/>
      <c r="H13" s="502"/>
      <c r="I13" s="502"/>
      <c r="J13" s="502"/>
      <c r="K13" s="502"/>
      <c r="L13" s="502"/>
      <c r="M13" s="502"/>
      <c r="N13" s="503"/>
    </row>
    <row r="14" spans="1:14" x14ac:dyDescent="0.2">
      <c r="A14" s="494"/>
      <c r="B14" s="495"/>
      <c r="C14" s="501"/>
      <c r="D14" s="502"/>
      <c r="E14" s="502"/>
      <c r="F14" s="502"/>
      <c r="G14" s="502"/>
      <c r="H14" s="502"/>
      <c r="I14" s="502"/>
      <c r="J14" s="502"/>
      <c r="K14" s="502"/>
      <c r="L14" s="502"/>
      <c r="M14" s="502"/>
      <c r="N14" s="503"/>
    </row>
    <row r="15" spans="1:14" x14ac:dyDescent="0.2">
      <c r="A15" s="494"/>
      <c r="B15" s="495"/>
      <c r="C15" s="501"/>
      <c r="D15" s="502"/>
      <c r="E15" s="502"/>
      <c r="F15" s="502"/>
      <c r="G15" s="502"/>
      <c r="H15" s="502"/>
      <c r="I15" s="502"/>
      <c r="J15" s="502"/>
      <c r="K15" s="502"/>
      <c r="L15" s="502"/>
      <c r="M15" s="502"/>
      <c r="N15" s="503"/>
    </row>
    <row r="16" spans="1:14" x14ac:dyDescent="0.2">
      <c r="A16" s="494"/>
      <c r="B16" s="495"/>
      <c r="C16" s="501"/>
      <c r="D16" s="502"/>
      <c r="E16" s="502"/>
      <c r="F16" s="502"/>
      <c r="G16" s="502"/>
      <c r="H16" s="502"/>
      <c r="I16" s="502"/>
      <c r="J16" s="502"/>
      <c r="K16" s="502"/>
      <c r="L16" s="502"/>
      <c r="M16" s="502"/>
      <c r="N16" s="503"/>
    </row>
    <row r="17" spans="1:14" x14ac:dyDescent="0.2">
      <c r="A17" s="494"/>
      <c r="B17" s="495"/>
      <c r="C17" s="501"/>
      <c r="D17" s="502"/>
      <c r="E17" s="502"/>
      <c r="F17" s="502"/>
      <c r="G17" s="502"/>
      <c r="H17" s="502"/>
      <c r="I17" s="502"/>
      <c r="J17" s="502"/>
      <c r="K17" s="502"/>
      <c r="L17" s="502"/>
      <c r="M17" s="502"/>
      <c r="N17" s="503"/>
    </row>
    <row r="18" spans="1:14" x14ac:dyDescent="0.2">
      <c r="A18" s="494"/>
      <c r="B18" s="495"/>
      <c r="C18" s="501"/>
      <c r="D18" s="502"/>
      <c r="E18" s="502"/>
      <c r="F18" s="502"/>
      <c r="G18" s="502"/>
      <c r="H18" s="502"/>
      <c r="I18" s="502"/>
      <c r="J18" s="502"/>
      <c r="K18" s="502"/>
      <c r="L18" s="502"/>
      <c r="M18" s="502"/>
      <c r="N18" s="503"/>
    </row>
    <row r="19" spans="1:14" x14ac:dyDescent="0.2">
      <c r="A19" s="494"/>
      <c r="B19" s="495"/>
      <c r="C19" s="501"/>
      <c r="D19" s="502"/>
      <c r="E19" s="502"/>
      <c r="F19" s="502"/>
      <c r="G19" s="502"/>
      <c r="H19" s="502"/>
      <c r="I19" s="502"/>
      <c r="J19" s="502"/>
      <c r="K19" s="502"/>
      <c r="L19" s="502"/>
      <c r="M19" s="502"/>
      <c r="N19" s="503"/>
    </row>
    <row r="20" spans="1:14" x14ac:dyDescent="0.2">
      <c r="A20" s="494"/>
      <c r="B20" s="495"/>
      <c r="C20" s="501"/>
      <c r="D20" s="502"/>
      <c r="E20" s="502"/>
      <c r="F20" s="502"/>
      <c r="G20" s="502"/>
      <c r="H20" s="502"/>
      <c r="I20" s="502"/>
      <c r="J20" s="502"/>
      <c r="K20" s="502"/>
      <c r="L20" s="502"/>
      <c r="M20" s="502"/>
      <c r="N20" s="503"/>
    </row>
    <row r="21" spans="1:14" x14ac:dyDescent="0.2">
      <c r="A21" s="494"/>
      <c r="B21" s="495"/>
      <c r="C21" s="501"/>
      <c r="D21" s="502"/>
      <c r="E21" s="502"/>
      <c r="F21" s="502"/>
      <c r="G21" s="502"/>
      <c r="H21" s="502"/>
      <c r="I21" s="502"/>
      <c r="J21" s="502"/>
      <c r="K21" s="502"/>
      <c r="L21" s="502"/>
      <c r="M21" s="502"/>
      <c r="N21" s="503"/>
    </row>
    <row r="22" spans="1:14" x14ac:dyDescent="0.2">
      <c r="A22" s="494"/>
      <c r="B22" s="495"/>
      <c r="C22" s="501"/>
      <c r="D22" s="502"/>
      <c r="E22" s="502"/>
      <c r="F22" s="502"/>
      <c r="G22" s="502"/>
      <c r="H22" s="502"/>
      <c r="I22" s="502"/>
      <c r="J22" s="502"/>
      <c r="K22" s="502"/>
      <c r="L22" s="502"/>
      <c r="M22" s="502"/>
      <c r="N22" s="503"/>
    </row>
    <row r="23" spans="1:14" x14ac:dyDescent="0.2">
      <c r="A23" s="496"/>
      <c r="B23" s="497"/>
      <c r="C23" s="504"/>
      <c r="D23" s="505"/>
      <c r="E23" s="505"/>
      <c r="F23" s="505"/>
      <c r="G23" s="505"/>
      <c r="H23" s="505"/>
      <c r="I23" s="505"/>
      <c r="J23" s="505"/>
      <c r="K23" s="505"/>
      <c r="L23" s="505"/>
      <c r="M23" s="505"/>
      <c r="N23" s="506"/>
    </row>
    <row r="24" spans="1:14" x14ac:dyDescent="0.2">
      <c r="A24" s="471" t="s">
        <v>78</v>
      </c>
      <c r="B24" s="507"/>
      <c r="C24" s="507"/>
      <c r="D24" s="507"/>
      <c r="E24" s="507"/>
      <c r="F24" s="507"/>
      <c r="G24" s="507"/>
      <c r="H24" s="507"/>
      <c r="I24" s="507"/>
      <c r="J24" s="507"/>
      <c r="K24" s="507"/>
      <c r="L24" s="507"/>
      <c r="M24" s="507"/>
      <c r="N24" s="472"/>
    </row>
    <row r="25" spans="1:14" x14ac:dyDescent="0.2">
      <c r="A25" s="67">
        <v>1</v>
      </c>
      <c r="B25" s="483" t="s">
        <v>362</v>
      </c>
      <c r="C25" s="484"/>
      <c r="D25" s="484"/>
      <c r="E25" s="484"/>
      <c r="F25" s="484"/>
      <c r="G25" s="485"/>
      <c r="H25" s="67"/>
      <c r="I25" s="483"/>
      <c r="J25" s="484"/>
      <c r="K25" s="484"/>
      <c r="L25" s="484"/>
      <c r="M25" s="484"/>
      <c r="N25" s="485"/>
    </row>
    <row r="26" spans="1:14" x14ac:dyDescent="0.2">
      <c r="A26" s="67">
        <v>2</v>
      </c>
      <c r="B26" s="483" t="s">
        <v>363</v>
      </c>
      <c r="C26" s="484"/>
      <c r="D26" s="484"/>
      <c r="E26" s="484"/>
      <c r="F26" s="484"/>
      <c r="G26" s="485"/>
      <c r="H26" s="67"/>
      <c r="I26" s="483"/>
      <c r="J26" s="484"/>
      <c r="K26" s="484"/>
      <c r="L26" s="484"/>
      <c r="M26" s="484"/>
      <c r="N26" s="485"/>
    </row>
    <row r="27" spans="1:14" x14ac:dyDescent="0.2">
      <c r="A27" s="67">
        <v>3</v>
      </c>
      <c r="B27" s="483" t="s">
        <v>364</v>
      </c>
      <c r="C27" s="484"/>
      <c r="D27" s="484"/>
      <c r="E27" s="484"/>
      <c r="F27" s="484"/>
      <c r="G27" s="485"/>
      <c r="H27" s="67"/>
      <c r="I27" s="483"/>
      <c r="J27" s="484"/>
      <c r="K27" s="484"/>
      <c r="L27" s="484"/>
      <c r="M27" s="484"/>
      <c r="N27" s="485"/>
    </row>
    <row r="28" spans="1:14" x14ac:dyDescent="0.2">
      <c r="A28" s="67"/>
      <c r="B28" s="483"/>
      <c r="C28" s="484"/>
      <c r="D28" s="484"/>
      <c r="E28" s="484"/>
      <c r="F28" s="484"/>
      <c r="G28" s="485"/>
      <c r="H28" s="67"/>
      <c r="I28" s="483"/>
      <c r="J28" s="484"/>
      <c r="K28" s="484"/>
      <c r="L28" s="484"/>
      <c r="M28" s="484"/>
      <c r="N28" s="485"/>
    </row>
    <row r="29" spans="1:14" x14ac:dyDescent="0.2">
      <c r="A29" s="67"/>
      <c r="B29" s="483"/>
      <c r="C29" s="484"/>
      <c r="D29" s="484"/>
      <c r="E29" s="484"/>
      <c r="F29" s="484"/>
      <c r="G29" s="485"/>
      <c r="H29" s="67"/>
      <c r="I29" s="486"/>
      <c r="J29" s="486"/>
      <c r="K29" s="486"/>
      <c r="L29" s="486"/>
      <c r="M29" s="486"/>
      <c r="N29" s="486"/>
    </row>
    <row r="30" spans="1:14" x14ac:dyDescent="0.2">
      <c r="A30" s="68" t="s">
        <v>10</v>
      </c>
      <c r="B30" s="69"/>
      <c r="C30" s="69"/>
      <c r="D30" s="69"/>
      <c r="E30" s="69"/>
      <c r="F30" s="69"/>
      <c r="G30" s="69"/>
      <c r="H30" s="69"/>
      <c r="I30" s="69"/>
      <c r="J30" s="69"/>
      <c r="K30" s="69"/>
      <c r="L30" s="69"/>
      <c r="M30" s="69"/>
      <c r="N30" s="70"/>
    </row>
    <row r="31" spans="1:14" x14ac:dyDescent="0.2">
      <c r="A31" s="468" t="s">
        <v>81</v>
      </c>
      <c r="B31" s="469"/>
      <c r="C31" s="469"/>
      <c r="D31" s="469"/>
      <c r="E31" s="469"/>
      <c r="F31" s="469"/>
      <c r="G31" s="469"/>
      <c r="H31" s="470"/>
      <c r="I31" s="471" t="s">
        <v>176</v>
      </c>
      <c r="J31" s="472"/>
      <c r="K31" s="462" t="s">
        <v>177</v>
      </c>
      <c r="L31" s="462"/>
      <c r="M31" s="462" t="s">
        <v>84</v>
      </c>
      <c r="N31" s="462"/>
    </row>
    <row r="32" spans="1:14" x14ac:dyDescent="0.2">
      <c r="A32" s="473"/>
      <c r="B32" s="474"/>
      <c r="C32" s="474"/>
      <c r="D32" s="474"/>
      <c r="E32" s="474"/>
      <c r="F32" s="474"/>
      <c r="G32" s="474"/>
      <c r="H32" s="475"/>
      <c r="I32" s="466"/>
      <c r="J32" s="466"/>
      <c r="K32" s="466"/>
      <c r="L32" s="466"/>
      <c r="M32" s="466"/>
      <c r="N32" s="466"/>
    </row>
    <row r="33" spans="1:14" x14ac:dyDescent="0.2">
      <c r="A33" s="473"/>
      <c r="B33" s="474"/>
      <c r="C33" s="474"/>
      <c r="D33" s="474"/>
      <c r="E33" s="474"/>
      <c r="F33" s="474"/>
      <c r="G33" s="474"/>
      <c r="H33" s="475"/>
      <c r="I33" s="466"/>
      <c r="J33" s="466"/>
      <c r="K33" s="466"/>
      <c r="L33" s="466"/>
      <c r="M33" s="466"/>
      <c r="N33" s="466"/>
    </row>
    <row r="34" spans="1:14" x14ac:dyDescent="0.2">
      <c r="A34" s="473"/>
      <c r="B34" s="474"/>
      <c r="C34" s="474"/>
      <c r="D34" s="474"/>
      <c r="E34" s="474"/>
      <c r="F34" s="474"/>
      <c r="G34" s="474"/>
      <c r="H34" s="475"/>
      <c r="I34" s="466"/>
      <c r="J34" s="466"/>
      <c r="K34" s="466"/>
      <c r="L34" s="466"/>
      <c r="M34" s="466"/>
      <c r="N34" s="466"/>
    </row>
    <row r="35" spans="1:14" x14ac:dyDescent="0.2">
      <c r="A35" s="473"/>
      <c r="B35" s="474"/>
      <c r="C35" s="474"/>
      <c r="D35" s="474"/>
      <c r="E35" s="474"/>
      <c r="F35" s="474"/>
      <c r="G35" s="474"/>
      <c r="H35" s="475"/>
      <c r="I35" s="481"/>
      <c r="J35" s="482"/>
      <c r="K35" s="466"/>
      <c r="L35" s="466"/>
      <c r="M35" s="466"/>
      <c r="N35" s="466"/>
    </row>
    <row r="36" spans="1:14" x14ac:dyDescent="0.2">
      <c r="A36" s="473"/>
      <c r="B36" s="474"/>
      <c r="C36" s="474"/>
      <c r="D36" s="474"/>
      <c r="E36" s="474"/>
      <c r="F36" s="474"/>
      <c r="G36" s="474"/>
      <c r="H36" s="475"/>
      <c r="I36" s="466"/>
      <c r="J36" s="466"/>
      <c r="K36" s="466"/>
      <c r="L36" s="466"/>
      <c r="M36" s="466"/>
      <c r="N36" s="466"/>
    </row>
    <row r="37" spans="1:14" x14ac:dyDescent="0.2">
      <c r="A37" s="473"/>
      <c r="B37" s="474"/>
      <c r="C37" s="474"/>
      <c r="D37" s="474"/>
      <c r="E37" s="474"/>
      <c r="F37" s="474"/>
      <c r="G37" s="474"/>
      <c r="H37" s="475"/>
      <c r="I37" s="466"/>
      <c r="J37" s="466"/>
      <c r="K37" s="480"/>
      <c r="L37" s="480"/>
      <c r="M37" s="480"/>
      <c r="N37" s="480"/>
    </row>
    <row r="38" spans="1:14" x14ac:dyDescent="0.2">
      <c r="A38" s="473"/>
      <c r="B38" s="474"/>
      <c r="C38" s="474"/>
      <c r="D38" s="474"/>
      <c r="E38" s="474"/>
      <c r="F38" s="474"/>
      <c r="G38" s="474"/>
      <c r="H38" s="475"/>
      <c r="I38" s="466"/>
      <c r="J38" s="466"/>
      <c r="K38" s="480"/>
      <c r="L38" s="480"/>
      <c r="M38" s="480"/>
      <c r="N38" s="480"/>
    </row>
    <row r="39" spans="1:14" x14ac:dyDescent="0.2">
      <c r="A39" s="468" t="s">
        <v>85</v>
      </c>
      <c r="B39" s="469"/>
      <c r="C39" s="469"/>
      <c r="D39" s="469"/>
      <c r="E39" s="469"/>
      <c r="F39" s="469"/>
      <c r="G39" s="469"/>
      <c r="H39" s="470"/>
      <c r="I39" s="471" t="s">
        <v>176</v>
      </c>
      <c r="J39" s="472"/>
      <c r="K39" s="462" t="s">
        <v>177</v>
      </c>
      <c r="L39" s="462"/>
      <c r="M39" s="462" t="s">
        <v>84</v>
      </c>
      <c r="N39" s="462"/>
    </row>
    <row r="40" spans="1:14" x14ac:dyDescent="0.2">
      <c r="A40" s="473" t="s">
        <v>364</v>
      </c>
      <c r="B40" s="474"/>
      <c r="C40" s="474"/>
      <c r="D40" s="474"/>
      <c r="E40" s="474"/>
      <c r="F40" s="474"/>
      <c r="G40" s="474"/>
      <c r="H40" s="475"/>
      <c r="I40" s="479" t="s">
        <v>180</v>
      </c>
      <c r="J40" s="466"/>
      <c r="K40" s="479"/>
      <c r="L40" s="466"/>
      <c r="M40" s="466"/>
      <c r="N40" s="466"/>
    </row>
    <row r="41" spans="1:14" x14ac:dyDescent="0.2">
      <c r="A41" s="473"/>
      <c r="B41" s="474"/>
      <c r="C41" s="474"/>
      <c r="D41" s="474"/>
      <c r="E41" s="474"/>
      <c r="F41" s="474"/>
      <c r="G41" s="474"/>
      <c r="H41" s="475"/>
      <c r="I41" s="479"/>
      <c r="J41" s="466"/>
      <c r="K41" s="479"/>
      <c r="L41" s="466"/>
      <c r="M41" s="466"/>
      <c r="N41" s="466"/>
    </row>
    <row r="42" spans="1:14" x14ac:dyDescent="0.2">
      <c r="A42" s="473"/>
      <c r="B42" s="474"/>
      <c r="C42" s="474"/>
      <c r="D42" s="474"/>
      <c r="E42" s="474"/>
      <c r="F42" s="474"/>
      <c r="G42" s="474"/>
      <c r="H42" s="475"/>
      <c r="I42" s="479"/>
      <c r="J42" s="466"/>
      <c r="K42" s="479"/>
      <c r="L42" s="466"/>
      <c r="M42" s="466"/>
      <c r="N42" s="466"/>
    </row>
    <row r="43" spans="1:14" x14ac:dyDescent="0.2">
      <c r="A43" s="473"/>
      <c r="B43" s="474"/>
      <c r="C43" s="474"/>
      <c r="D43" s="474"/>
      <c r="E43" s="474"/>
      <c r="F43" s="474"/>
      <c r="G43" s="474"/>
      <c r="H43" s="475"/>
      <c r="I43" s="479"/>
      <c r="J43" s="466"/>
      <c r="K43" s="479"/>
      <c r="L43" s="466"/>
      <c r="M43" s="466"/>
      <c r="N43" s="466"/>
    </row>
    <row r="44" spans="1:14" x14ac:dyDescent="0.2">
      <c r="A44" s="473"/>
      <c r="B44" s="474"/>
      <c r="C44" s="474"/>
      <c r="D44" s="474"/>
      <c r="E44" s="474"/>
      <c r="F44" s="474"/>
      <c r="G44" s="474"/>
      <c r="H44" s="475"/>
      <c r="I44" s="479"/>
      <c r="J44" s="466"/>
      <c r="K44" s="479"/>
      <c r="L44" s="466"/>
      <c r="M44" s="466"/>
      <c r="N44" s="466"/>
    </row>
    <row r="45" spans="1:14" x14ac:dyDescent="0.2">
      <c r="A45" s="473"/>
      <c r="B45" s="474"/>
      <c r="C45" s="474"/>
      <c r="D45" s="474"/>
      <c r="E45" s="474"/>
      <c r="F45" s="474"/>
      <c r="G45" s="474"/>
      <c r="H45" s="475"/>
      <c r="I45" s="479"/>
      <c r="J45" s="466"/>
      <c r="K45" s="479"/>
      <c r="L45" s="466"/>
      <c r="M45" s="466"/>
      <c r="N45" s="466"/>
    </row>
    <row r="46" spans="1:14" x14ac:dyDescent="0.2">
      <c r="A46" s="473"/>
      <c r="B46" s="474"/>
      <c r="C46" s="474"/>
      <c r="D46" s="474"/>
      <c r="E46" s="474"/>
      <c r="F46" s="474"/>
      <c r="G46" s="474"/>
      <c r="H46" s="475"/>
      <c r="I46" s="479"/>
      <c r="J46" s="466"/>
      <c r="K46" s="479"/>
      <c r="L46" s="466"/>
      <c r="M46" s="466"/>
      <c r="N46" s="466"/>
    </row>
    <row r="47" spans="1:14" x14ac:dyDescent="0.2">
      <c r="A47" s="473"/>
      <c r="B47" s="474"/>
      <c r="C47" s="474"/>
      <c r="D47" s="474"/>
      <c r="E47" s="474"/>
      <c r="F47" s="474"/>
      <c r="G47" s="474"/>
      <c r="H47" s="475"/>
      <c r="I47" s="479"/>
      <c r="J47" s="466"/>
      <c r="K47" s="479"/>
      <c r="L47" s="466"/>
      <c r="M47" s="466"/>
      <c r="N47" s="466"/>
    </row>
    <row r="48" spans="1:14" x14ac:dyDescent="0.2">
      <c r="A48" s="468" t="s">
        <v>86</v>
      </c>
      <c r="B48" s="469"/>
      <c r="C48" s="469"/>
      <c r="D48" s="469"/>
      <c r="E48" s="469"/>
      <c r="F48" s="469"/>
      <c r="G48" s="469"/>
      <c r="H48" s="470"/>
      <c r="I48" s="471" t="s">
        <v>176</v>
      </c>
      <c r="J48" s="472"/>
      <c r="K48" s="462" t="s">
        <v>177</v>
      </c>
      <c r="L48" s="462"/>
      <c r="M48" s="462" t="s">
        <v>84</v>
      </c>
      <c r="N48" s="462"/>
    </row>
    <row r="49" spans="1:14" x14ac:dyDescent="0.2">
      <c r="A49" s="473"/>
      <c r="B49" s="474"/>
      <c r="C49" s="474"/>
      <c r="D49" s="474"/>
      <c r="E49" s="474"/>
      <c r="F49" s="474"/>
      <c r="G49" s="474"/>
      <c r="H49" s="475"/>
      <c r="I49" s="476"/>
      <c r="J49" s="476"/>
      <c r="K49" s="466"/>
      <c r="L49" s="466"/>
      <c r="M49" s="466"/>
      <c r="N49" s="466"/>
    </row>
    <row r="50" spans="1:14" x14ac:dyDescent="0.2">
      <c r="A50" s="473"/>
      <c r="B50" s="474"/>
      <c r="C50" s="474"/>
      <c r="D50" s="474"/>
      <c r="E50" s="474"/>
      <c r="F50" s="474"/>
      <c r="G50" s="474"/>
      <c r="H50" s="475"/>
      <c r="I50" s="477"/>
      <c r="J50" s="478"/>
      <c r="K50" s="476"/>
      <c r="L50" s="476"/>
      <c r="M50" s="466"/>
      <c r="N50" s="466"/>
    </row>
    <row r="51" spans="1:14" x14ac:dyDescent="0.2">
      <c r="A51" s="473"/>
      <c r="B51" s="474"/>
      <c r="C51" s="474"/>
      <c r="D51" s="474"/>
      <c r="E51" s="474"/>
      <c r="F51" s="474"/>
      <c r="G51" s="474"/>
      <c r="H51" s="475"/>
      <c r="I51" s="476"/>
      <c r="J51" s="476"/>
      <c r="K51" s="466"/>
      <c r="L51" s="466"/>
      <c r="M51" s="466"/>
      <c r="N51" s="466"/>
    </row>
    <row r="52" spans="1:14" x14ac:dyDescent="0.2">
      <c r="A52" s="473"/>
      <c r="B52" s="474"/>
      <c r="C52" s="474"/>
      <c r="D52" s="474"/>
      <c r="E52" s="474"/>
      <c r="F52" s="474"/>
      <c r="G52" s="474"/>
      <c r="H52" s="475"/>
      <c r="I52" s="466"/>
      <c r="J52" s="466"/>
      <c r="K52" s="466"/>
      <c r="L52" s="466"/>
      <c r="M52" s="466"/>
      <c r="N52" s="466"/>
    </row>
    <row r="53" spans="1:14" x14ac:dyDescent="0.2">
      <c r="A53" s="473"/>
      <c r="B53" s="474"/>
      <c r="C53" s="474"/>
      <c r="D53" s="474"/>
      <c r="E53" s="474"/>
      <c r="F53" s="474"/>
      <c r="G53" s="474"/>
      <c r="H53" s="475"/>
      <c r="I53" s="466"/>
      <c r="J53" s="466"/>
      <c r="K53" s="466"/>
      <c r="L53" s="466"/>
      <c r="M53" s="466"/>
      <c r="N53" s="466"/>
    </row>
    <row r="54" spans="1:14" x14ac:dyDescent="0.2">
      <c r="A54" s="468" t="s">
        <v>87</v>
      </c>
      <c r="B54" s="469"/>
      <c r="C54" s="469"/>
      <c r="D54" s="469"/>
      <c r="E54" s="469"/>
      <c r="F54" s="469"/>
      <c r="G54" s="469"/>
      <c r="H54" s="470"/>
      <c r="I54" s="471" t="s">
        <v>176</v>
      </c>
      <c r="J54" s="472"/>
      <c r="K54" s="462" t="s">
        <v>177</v>
      </c>
      <c r="L54" s="462"/>
      <c r="M54" s="462" t="s">
        <v>84</v>
      </c>
      <c r="N54" s="462"/>
    </row>
    <row r="55" spans="1:14" x14ac:dyDescent="0.2">
      <c r="A55" s="463"/>
      <c r="B55" s="464"/>
      <c r="C55" s="464"/>
      <c r="D55" s="464"/>
      <c r="E55" s="464"/>
      <c r="F55" s="464"/>
      <c r="G55" s="464"/>
      <c r="H55" s="465"/>
      <c r="I55" s="466"/>
      <c r="J55" s="466"/>
      <c r="K55" s="466"/>
      <c r="L55" s="466"/>
      <c r="M55" s="466"/>
      <c r="N55" s="466"/>
    </row>
    <row r="56" spans="1:14" x14ac:dyDescent="0.2">
      <c r="A56" s="463"/>
      <c r="B56" s="464"/>
      <c r="C56" s="464"/>
      <c r="D56" s="464"/>
      <c r="E56" s="464"/>
      <c r="F56" s="464"/>
      <c r="G56" s="464"/>
      <c r="H56" s="465"/>
      <c r="I56" s="466"/>
      <c r="J56" s="466"/>
      <c r="K56" s="466"/>
      <c r="L56" s="466"/>
      <c r="M56" s="466"/>
      <c r="N56" s="466"/>
    </row>
    <row r="57" spans="1:14" x14ac:dyDescent="0.2">
      <c r="A57" s="463"/>
      <c r="B57" s="464"/>
      <c r="C57" s="464"/>
      <c r="D57" s="464"/>
      <c r="E57" s="464"/>
      <c r="F57" s="464"/>
      <c r="G57" s="464"/>
      <c r="H57" s="465"/>
      <c r="I57" s="467"/>
      <c r="J57" s="466"/>
      <c r="K57" s="466"/>
      <c r="L57" s="466"/>
      <c r="M57" s="466"/>
      <c r="N57" s="466"/>
    </row>
    <row r="58" spans="1:14" x14ac:dyDescent="0.2">
      <c r="A58" s="463"/>
      <c r="B58" s="464"/>
      <c r="C58" s="464"/>
      <c r="D58" s="464"/>
      <c r="E58" s="464"/>
      <c r="F58" s="464"/>
      <c r="G58" s="464"/>
      <c r="H58" s="465"/>
      <c r="I58" s="466"/>
      <c r="J58" s="466"/>
      <c r="K58" s="466"/>
      <c r="L58" s="466"/>
      <c r="M58" s="466"/>
      <c r="N58" s="466"/>
    </row>
    <row r="59" spans="1:14" x14ac:dyDescent="0.2">
      <c r="A59" s="463"/>
      <c r="B59" s="464"/>
      <c r="C59" s="464"/>
      <c r="D59" s="464"/>
      <c r="E59" s="464"/>
      <c r="F59" s="464"/>
      <c r="G59" s="464"/>
      <c r="H59" s="465"/>
      <c r="I59" s="466"/>
      <c r="J59" s="466"/>
      <c r="K59" s="466"/>
      <c r="L59" s="466"/>
      <c r="M59" s="466"/>
      <c r="N59" s="466"/>
    </row>
    <row r="60" spans="1:14" x14ac:dyDescent="0.2">
      <c r="A60" s="63"/>
      <c r="B60" s="63"/>
      <c r="C60" s="63"/>
      <c r="D60" s="63"/>
      <c r="E60" s="63"/>
      <c r="F60" s="63"/>
      <c r="G60" s="63"/>
      <c r="H60" s="63"/>
      <c r="I60" s="63"/>
      <c r="J60" s="63"/>
      <c r="K60" s="63"/>
      <c r="L60" s="63"/>
      <c r="M60" s="169"/>
      <c r="N60" s="170"/>
    </row>
    <row r="61" spans="1:14" x14ac:dyDescent="0.2">
      <c r="A61" s="459" t="s">
        <v>15</v>
      </c>
      <c r="B61" s="460"/>
      <c r="C61" s="460"/>
      <c r="D61" s="460"/>
      <c r="E61" s="460"/>
      <c r="F61" s="460"/>
      <c r="G61" s="460"/>
      <c r="H61" s="460"/>
      <c r="I61" s="460"/>
      <c r="J61" s="460"/>
      <c r="K61" s="460"/>
      <c r="L61" s="460"/>
      <c r="M61" s="460"/>
      <c r="N61" s="461"/>
    </row>
    <row r="62" spans="1:14" ht="42.75" x14ac:dyDescent="0.2">
      <c r="A62" s="462" t="s">
        <v>16</v>
      </c>
      <c r="B62" s="462"/>
      <c r="C62" s="72" t="s">
        <v>17</v>
      </c>
      <c r="D62" s="72" t="s">
        <v>18</v>
      </c>
      <c r="E62" s="72" t="s">
        <v>19</v>
      </c>
      <c r="F62" s="72" t="s">
        <v>20</v>
      </c>
      <c r="G62" s="72" t="s">
        <v>21</v>
      </c>
      <c r="H62" s="72" t="s">
        <v>22</v>
      </c>
      <c r="I62" s="72" t="s">
        <v>23</v>
      </c>
      <c r="J62" s="72" t="s">
        <v>24</v>
      </c>
      <c r="K62" s="72" t="s">
        <v>25</v>
      </c>
      <c r="L62" s="72" t="s">
        <v>26</v>
      </c>
      <c r="M62" s="72" t="s">
        <v>27</v>
      </c>
      <c r="N62" s="72" t="s">
        <v>28</v>
      </c>
    </row>
    <row r="63" spans="1:14" x14ac:dyDescent="0.2">
      <c r="A63" s="455">
        <f>IF(A25&gt;0,A25,"")</f>
        <v>1</v>
      </c>
      <c r="B63" s="456"/>
      <c r="C63" s="165"/>
      <c r="D63" s="166"/>
      <c r="E63" s="73" t="s">
        <v>41</v>
      </c>
      <c r="F63" s="73" t="s">
        <v>41</v>
      </c>
      <c r="G63" s="73" t="s">
        <v>41</v>
      </c>
      <c r="H63" s="73" t="s">
        <v>41</v>
      </c>
      <c r="I63" s="73" t="s">
        <v>41</v>
      </c>
      <c r="J63" s="73" t="s">
        <v>41</v>
      </c>
      <c r="K63" s="73" t="s">
        <v>41</v>
      </c>
      <c r="L63" s="73" t="s">
        <v>41</v>
      </c>
      <c r="M63" s="73" t="s">
        <v>41</v>
      </c>
      <c r="N63" s="75" t="s">
        <v>41</v>
      </c>
    </row>
    <row r="64" spans="1:14" ht="13.5" thickBot="1" x14ac:dyDescent="0.25">
      <c r="A64" s="457"/>
      <c r="B64" s="458"/>
      <c r="C64" s="112"/>
      <c r="D64" s="112"/>
      <c r="E64" s="74"/>
      <c r="F64" s="74"/>
      <c r="G64" s="74"/>
      <c r="H64" s="74"/>
      <c r="I64" s="74"/>
      <c r="J64" s="74"/>
      <c r="K64" s="74"/>
      <c r="L64" s="74"/>
      <c r="M64" s="74"/>
      <c r="N64" s="74"/>
    </row>
    <row r="65" spans="1:14" x14ac:dyDescent="0.2">
      <c r="A65" s="455">
        <f>IF(A26&gt;0,A26,"")</f>
        <v>2</v>
      </c>
      <c r="B65" s="456"/>
      <c r="C65" s="165"/>
      <c r="D65" s="166"/>
      <c r="E65" s="73" t="s">
        <v>41</v>
      </c>
      <c r="F65" s="73" t="s">
        <v>41</v>
      </c>
      <c r="G65" s="73" t="s">
        <v>41</v>
      </c>
      <c r="H65" s="73" t="s">
        <v>41</v>
      </c>
      <c r="I65" s="73" t="s">
        <v>41</v>
      </c>
      <c r="J65" s="73" t="s">
        <v>41</v>
      </c>
      <c r="K65" s="73" t="s">
        <v>41</v>
      </c>
      <c r="L65" s="73" t="s">
        <v>41</v>
      </c>
      <c r="M65" s="73" t="s">
        <v>41</v>
      </c>
      <c r="N65" s="75" t="s">
        <v>41</v>
      </c>
    </row>
    <row r="66" spans="1:14" ht="13.5" thickBot="1" x14ac:dyDescent="0.25">
      <c r="A66" s="457"/>
      <c r="B66" s="458"/>
      <c r="C66" s="112"/>
      <c r="D66" s="112"/>
      <c r="E66" s="74"/>
      <c r="F66" s="74"/>
      <c r="G66" s="74"/>
      <c r="H66" s="74"/>
      <c r="I66" s="74"/>
      <c r="J66" s="74"/>
      <c r="K66" s="74"/>
      <c r="L66" s="74"/>
      <c r="M66" s="74"/>
      <c r="N66" s="74"/>
    </row>
    <row r="67" spans="1:14" x14ac:dyDescent="0.2">
      <c r="A67" s="455">
        <f>IF(A27&gt;0,A27,"")</f>
        <v>3</v>
      </c>
      <c r="B67" s="456"/>
      <c r="C67" s="165"/>
      <c r="D67" s="166"/>
      <c r="E67" s="73" t="s">
        <v>41</v>
      </c>
      <c r="F67" s="73" t="s">
        <v>41</v>
      </c>
      <c r="G67" s="73" t="s">
        <v>41</v>
      </c>
      <c r="H67" s="73" t="s">
        <v>41</v>
      </c>
      <c r="I67" s="73" t="s">
        <v>41</v>
      </c>
      <c r="J67" s="73" t="s">
        <v>41</v>
      </c>
      <c r="K67" s="73" t="s">
        <v>41</v>
      </c>
      <c r="L67" s="73" t="s">
        <v>41</v>
      </c>
      <c r="M67" s="73" t="s">
        <v>41</v>
      </c>
      <c r="N67" s="75" t="s">
        <v>41</v>
      </c>
    </row>
    <row r="68" spans="1:14" ht="13.5" thickBot="1" x14ac:dyDescent="0.25">
      <c r="A68" s="457"/>
      <c r="B68" s="458"/>
      <c r="C68" s="112"/>
      <c r="D68" s="112"/>
      <c r="E68" s="74"/>
      <c r="F68" s="74"/>
      <c r="G68" s="74"/>
      <c r="H68" s="74"/>
      <c r="I68" s="74"/>
      <c r="J68" s="74"/>
      <c r="K68" s="74"/>
      <c r="L68" s="74"/>
      <c r="M68" s="74"/>
      <c r="N68" s="74"/>
    </row>
    <row r="69" spans="1:14" x14ac:dyDescent="0.2">
      <c r="A69" s="455"/>
      <c r="B69" s="456"/>
      <c r="C69" s="73"/>
      <c r="D69" s="73"/>
      <c r="E69" s="73"/>
      <c r="F69" s="73"/>
      <c r="G69" s="73"/>
      <c r="H69" s="73"/>
      <c r="I69" s="73"/>
      <c r="J69" s="73"/>
      <c r="K69" s="73"/>
      <c r="L69" s="73"/>
      <c r="M69" s="73"/>
      <c r="N69" s="73"/>
    </row>
    <row r="70" spans="1:14" ht="13.5" thickBot="1" x14ac:dyDescent="0.25">
      <c r="A70" s="457"/>
      <c r="B70" s="458"/>
      <c r="C70" s="74"/>
      <c r="D70" s="74"/>
      <c r="E70" s="74"/>
      <c r="F70" s="74"/>
      <c r="G70" s="74"/>
      <c r="H70" s="74"/>
      <c r="I70" s="74"/>
      <c r="J70" s="74"/>
      <c r="K70" s="74"/>
      <c r="L70" s="74"/>
      <c r="M70" s="74"/>
      <c r="N70" s="74"/>
    </row>
    <row r="71" spans="1:14" ht="13.5" thickBot="1" x14ac:dyDescent="0.25">
      <c r="A71" s="455"/>
      <c r="B71" s="456"/>
      <c r="C71" s="73"/>
      <c r="D71" s="73"/>
      <c r="E71" s="73"/>
      <c r="F71" s="73"/>
      <c r="G71" s="73"/>
      <c r="H71" s="73"/>
      <c r="I71" s="73"/>
      <c r="J71" s="73"/>
      <c r="K71" s="73"/>
      <c r="L71" s="73"/>
      <c r="M71" s="73"/>
      <c r="N71" s="74"/>
    </row>
    <row r="72" spans="1:14" ht="13.5" thickBot="1" x14ac:dyDescent="0.25">
      <c r="A72" s="457"/>
      <c r="B72" s="458"/>
      <c r="C72" s="74"/>
      <c r="D72" s="74"/>
      <c r="E72" s="74"/>
      <c r="F72" s="74"/>
      <c r="G72" s="74"/>
      <c r="H72" s="74"/>
      <c r="I72" s="74"/>
      <c r="J72" s="74"/>
      <c r="K72" s="74"/>
      <c r="L72" s="74"/>
      <c r="M72" s="74"/>
      <c r="N72" s="74"/>
    </row>
    <row r="73" spans="1:14" x14ac:dyDescent="0.2">
      <c r="A73" s="455"/>
      <c r="B73" s="456"/>
      <c r="C73" s="73"/>
      <c r="D73" s="73"/>
      <c r="E73" s="73"/>
      <c r="F73" s="73"/>
      <c r="G73" s="73"/>
      <c r="H73" s="73"/>
      <c r="I73" s="73"/>
      <c r="J73" s="73"/>
      <c r="K73" s="73"/>
      <c r="L73" s="73"/>
      <c r="M73" s="73"/>
      <c r="N73" s="73"/>
    </row>
    <row r="74" spans="1:14" ht="13.5" thickBot="1" x14ac:dyDescent="0.25">
      <c r="A74" s="457"/>
      <c r="B74" s="458"/>
      <c r="C74" s="74"/>
      <c r="D74" s="74"/>
      <c r="E74" s="74"/>
      <c r="F74" s="74"/>
      <c r="G74" s="74"/>
      <c r="H74" s="74"/>
      <c r="I74" s="74"/>
      <c r="J74" s="74"/>
      <c r="K74" s="74"/>
      <c r="L74" s="74"/>
      <c r="M74" s="74"/>
      <c r="N74" s="74"/>
    </row>
    <row r="75" spans="1:14" x14ac:dyDescent="0.2">
      <c r="A75" s="455"/>
      <c r="B75" s="456"/>
      <c r="C75" s="73"/>
      <c r="D75" s="73"/>
      <c r="E75" s="73"/>
      <c r="F75" s="73"/>
      <c r="G75" s="73"/>
      <c r="H75" s="73"/>
      <c r="I75" s="73"/>
      <c r="J75" s="73"/>
      <c r="K75" s="73"/>
      <c r="L75" s="73"/>
      <c r="M75" s="73"/>
      <c r="N75" s="73"/>
    </row>
    <row r="76" spans="1:14" ht="13.5" thickBot="1" x14ac:dyDescent="0.25">
      <c r="A76" s="457"/>
      <c r="B76" s="458"/>
      <c r="C76" s="74"/>
      <c r="D76" s="74"/>
      <c r="E76" s="74"/>
      <c r="F76" s="74"/>
      <c r="G76" s="74"/>
      <c r="H76" s="74"/>
      <c r="I76" s="74"/>
      <c r="J76" s="74"/>
      <c r="K76" s="74"/>
      <c r="L76" s="74"/>
      <c r="M76" s="74"/>
      <c r="N76" s="74"/>
    </row>
    <row r="77" spans="1:14" x14ac:dyDescent="0.2">
      <c r="A77" s="455"/>
      <c r="B77" s="456"/>
      <c r="C77" s="73"/>
      <c r="D77" s="73"/>
      <c r="E77" s="73"/>
      <c r="F77" s="73"/>
      <c r="G77" s="73"/>
      <c r="H77" s="73"/>
      <c r="I77" s="73"/>
      <c r="J77" s="73"/>
      <c r="K77" s="73"/>
      <c r="L77" s="73"/>
      <c r="M77" s="73"/>
      <c r="N77" s="75"/>
    </row>
    <row r="78" spans="1:14" ht="13.5" thickBot="1" x14ac:dyDescent="0.25">
      <c r="A78" s="457"/>
      <c r="B78" s="458"/>
      <c r="C78" s="74"/>
      <c r="D78" s="74"/>
      <c r="E78" s="74"/>
      <c r="F78" s="74"/>
      <c r="G78" s="74"/>
      <c r="H78" s="74"/>
      <c r="I78" s="74"/>
      <c r="J78" s="74"/>
      <c r="K78" s="74"/>
      <c r="L78" s="74"/>
      <c r="M78" s="74"/>
      <c r="N78" s="74"/>
    </row>
    <row r="79" spans="1:14" x14ac:dyDescent="0.2">
      <c r="A79" s="455"/>
      <c r="B79" s="456"/>
      <c r="C79" s="73"/>
      <c r="D79" s="73"/>
      <c r="E79" s="73"/>
      <c r="F79" s="73"/>
      <c r="G79" s="73"/>
      <c r="H79" s="73"/>
      <c r="I79" s="73"/>
      <c r="J79" s="73"/>
      <c r="K79" s="73"/>
      <c r="L79" s="73"/>
      <c r="M79" s="73"/>
      <c r="N79" s="73"/>
    </row>
    <row r="80" spans="1:14" ht="13.5" thickBot="1" x14ac:dyDescent="0.25">
      <c r="A80" s="457"/>
      <c r="B80" s="458"/>
      <c r="C80" s="74"/>
      <c r="D80" s="74"/>
      <c r="E80" s="74"/>
      <c r="F80" s="74"/>
      <c r="G80" s="74"/>
      <c r="H80" s="74"/>
      <c r="I80" s="74"/>
      <c r="J80" s="74"/>
      <c r="K80" s="74"/>
      <c r="L80" s="74"/>
      <c r="M80" s="74"/>
      <c r="N80" s="74"/>
    </row>
    <row r="81" spans="1:14" x14ac:dyDescent="0.2">
      <c r="A81" s="455"/>
      <c r="B81" s="456"/>
      <c r="C81" s="73"/>
      <c r="D81" s="73"/>
      <c r="E81" s="73"/>
      <c r="F81" s="73"/>
      <c r="G81" s="73"/>
      <c r="H81" s="73"/>
      <c r="I81" s="73"/>
      <c r="J81" s="73"/>
      <c r="K81" s="73"/>
      <c r="L81" s="73"/>
      <c r="M81" s="73"/>
      <c r="N81" s="73"/>
    </row>
    <row r="82" spans="1:14" ht="13.5" thickBot="1" x14ac:dyDescent="0.25">
      <c r="A82" s="457"/>
      <c r="B82" s="458"/>
      <c r="C82" s="74"/>
      <c r="D82" s="74"/>
      <c r="E82" s="74"/>
      <c r="F82" s="74"/>
      <c r="G82" s="74"/>
      <c r="H82" s="74"/>
      <c r="I82" s="74"/>
      <c r="J82" s="74"/>
      <c r="K82" s="74"/>
      <c r="L82" s="74"/>
      <c r="M82" s="74"/>
      <c r="N82" s="74"/>
    </row>
    <row r="83" spans="1:14" x14ac:dyDescent="0.2">
      <c r="A83" s="451" t="s">
        <v>88</v>
      </c>
      <c r="B83" s="452"/>
      <c r="C83" s="452"/>
      <c r="D83" s="452"/>
      <c r="E83" s="453"/>
      <c r="F83" s="425"/>
      <c r="G83" s="427"/>
      <c r="H83" s="440" t="s">
        <v>88</v>
      </c>
      <c r="I83" s="440"/>
      <c r="J83" s="440"/>
      <c r="K83" s="440"/>
      <c r="L83" s="440"/>
      <c r="M83" s="454"/>
      <c r="N83" s="454"/>
    </row>
    <row r="84" spans="1:14" x14ac:dyDescent="0.2">
      <c r="A84" s="422" t="s">
        <v>89</v>
      </c>
      <c r="B84" s="423"/>
      <c r="C84" s="423"/>
      <c r="D84" s="423"/>
      <c r="E84" s="424"/>
      <c r="F84" s="425"/>
      <c r="G84" s="427"/>
      <c r="H84" s="440" t="s">
        <v>89</v>
      </c>
      <c r="I84" s="440"/>
      <c r="J84" s="440"/>
      <c r="K84" s="440"/>
      <c r="L84" s="440"/>
      <c r="M84" s="454"/>
      <c r="N84" s="454"/>
    </row>
    <row r="85" spans="1:14" x14ac:dyDescent="0.2">
      <c r="A85" s="78"/>
      <c r="B85" s="78"/>
      <c r="C85" s="78"/>
      <c r="D85" s="78"/>
      <c r="E85" s="78"/>
      <c r="F85" s="78"/>
      <c r="G85" s="78"/>
      <c r="H85" s="78"/>
      <c r="I85" s="78"/>
      <c r="J85" s="78"/>
      <c r="K85" s="78"/>
      <c r="L85" s="78"/>
      <c r="M85" s="78"/>
      <c r="N85" s="78"/>
    </row>
    <row r="86" spans="1:14" x14ac:dyDescent="0.2">
      <c r="A86" s="419" t="s">
        <v>90</v>
      </c>
      <c r="B86" s="420"/>
      <c r="C86" s="420"/>
      <c r="D86" s="420"/>
      <c r="E86" s="420"/>
      <c r="F86" s="420"/>
      <c r="G86" s="421"/>
      <c r="H86" s="450" t="s">
        <v>90</v>
      </c>
      <c r="I86" s="450"/>
      <c r="J86" s="450"/>
      <c r="K86" s="450"/>
      <c r="L86" s="450"/>
      <c r="M86" s="450"/>
      <c r="N86" s="450"/>
    </row>
    <row r="87" spans="1:14" x14ac:dyDescent="0.2">
      <c r="A87" s="440" t="s">
        <v>91</v>
      </c>
      <c r="B87" s="440"/>
      <c r="C87" s="441"/>
      <c r="D87" s="442"/>
      <c r="E87" s="442"/>
      <c r="F87" s="442"/>
      <c r="G87" s="443"/>
      <c r="H87" s="440" t="s">
        <v>92</v>
      </c>
      <c r="I87" s="440"/>
      <c r="J87" s="441"/>
      <c r="K87" s="442"/>
      <c r="L87" s="442"/>
      <c r="M87" s="442"/>
      <c r="N87" s="443"/>
    </row>
    <row r="88" spans="1:14" x14ac:dyDescent="0.2">
      <c r="A88" s="440"/>
      <c r="B88" s="440"/>
      <c r="C88" s="444"/>
      <c r="D88" s="445"/>
      <c r="E88" s="445"/>
      <c r="F88" s="445"/>
      <c r="G88" s="446"/>
      <c r="H88" s="440"/>
      <c r="I88" s="440"/>
      <c r="J88" s="444"/>
      <c r="K88" s="445"/>
      <c r="L88" s="445"/>
      <c r="M88" s="445"/>
      <c r="N88" s="446"/>
    </row>
    <row r="89" spans="1:14" x14ac:dyDescent="0.2">
      <c r="A89" s="440"/>
      <c r="B89" s="440"/>
      <c r="C89" s="447"/>
      <c r="D89" s="448"/>
      <c r="E89" s="448"/>
      <c r="F89" s="448"/>
      <c r="G89" s="449"/>
      <c r="H89" s="440"/>
      <c r="I89" s="440"/>
      <c r="J89" s="447"/>
      <c r="K89" s="448"/>
      <c r="L89" s="448"/>
      <c r="M89" s="448"/>
      <c r="N89" s="449"/>
    </row>
    <row r="90" spans="1:14" x14ac:dyDescent="0.2">
      <c r="A90" s="440" t="s">
        <v>93</v>
      </c>
      <c r="B90" s="440"/>
      <c r="C90" s="441"/>
      <c r="D90" s="442"/>
      <c r="E90" s="442"/>
      <c r="F90" s="442"/>
      <c r="G90" s="443"/>
      <c r="H90" s="440" t="s">
        <v>93</v>
      </c>
      <c r="I90" s="440"/>
      <c r="J90" s="441"/>
      <c r="K90" s="442"/>
      <c r="L90" s="442"/>
      <c r="M90" s="442"/>
      <c r="N90" s="443"/>
    </row>
    <row r="91" spans="1:14" x14ac:dyDescent="0.2">
      <c r="A91" s="440"/>
      <c r="B91" s="440"/>
      <c r="C91" s="444"/>
      <c r="D91" s="445"/>
      <c r="E91" s="445"/>
      <c r="F91" s="445"/>
      <c r="G91" s="446"/>
      <c r="H91" s="440"/>
      <c r="I91" s="440"/>
      <c r="J91" s="444"/>
      <c r="K91" s="445"/>
      <c r="L91" s="445"/>
      <c r="M91" s="445"/>
      <c r="N91" s="446"/>
    </row>
    <row r="92" spans="1:14" x14ac:dyDescent="0.2">
      <c r="A92" s="440"/>
      <c r="B92" s="440"/>
      <c r="C92" s="447"/>
      <c r="D92" s="448"/>
      <c r="E92" s="448"/>
      <c r="F92" s="448"/>
      <c r="G92" s="449"/>
      <c r="H92" s="440"/>
      <c r="I92" s="440"/>
      <c r="J92" s="447"/>
      <c r="K92" s="448"/>
      <c r="L92" s="448"/>
      <c r="M92" s="448"/>
      <c r="N92" s="449"/>
    </row>
    <row r="93" spans="1:14" x14ac:dyDescent="0.2">
      <c r="A93" s="419" t="s">
        <v>94</v>
      </c>
      <c r="B93" s="420"/>
      <c r="C93" s="420"/>
      <c r="D93" s="420"/>
      <c r="E93" s="420"/>
      <c r="F93" s="420"/>
      <c r="G93" s="421"/>
      <c r="H93" s="450" t="s">
        <v>94</v>
      </c>
      <c r="I93" s="450"/>
      <c r="J93" s="450"/>
      <c r="K93" s="450"/>
      <c r="L93" s="450"/>
      <c r="M93" s="450"/>
      <c r="N93" s="450"/>
    </row>
    <row r="94" spans="1:14" x14ac:dyDescent="0.2">
      <c r="A94" s="440" t="s">
        <v>95</v>
      </c>
      <c r="B94" s="440"/>
      <c r="C94" s="441"/>
      <c r="D94" s="442"/>
      <c r="E94" s="442"/>
      <c r="F94" s="442"/>
      <c r="G94" s="443"/>
      <c r="H94" s="440" t="s">
        <v>96</v>
      </c>
      <c r="I94" s="440"/>
      <c r="J94" s="441"/>
      <c r="K94" s="442"/>
      <c r="L94" s="442"/>
      <c r="M94" s="442"/>
      <c r="N94" s="443"/>
    </row>
    <row r="95" spans="1:14" x14ac:dyDescent="0.2">
      <c r="A95" s="440"/>
      <c r="B95" s="440"/>
      <c r="C95" s="444"/>
      <c r="D95" s="445"/>
      <c r="E95" s="445"/>
      <c r="F95" s="445"/>
      <c r="G95" s="446"/>
      <c r="H95" s="440"/>
      <c r="I95" s="440"/>
      <c r="J95" s="444"/>
      <c r="K95" s="445"/>
      <c r="L95" s="445"/>
      <c r="M95" s="445"/>
      <c r="N95" s="446"/>
    </row>
    <row r="96" spans="1:14" x14ac:dyDescent="0.2">
      <c r="A96" s="440"/>
      <c r="B96" s="440"/>
      <c r="C96" s="447"/>
      <c r="D96" s="448"/>
      <c r="E96" s="448"/>
      <c r="F96" s="448"/>
      <c r="G96" s="449"/>
      <c r="H96" s="440"/>
      <c r="I96" s="440"/>
      <c r="J96" s="447"/>
      <c r="K96" s="448"/>
      <c r="L96" s="448"/>
      <c r="M96" s="448"/>
      <c r="N96" s="449"/>
    </row>
    <row r="97" spans="1:14" x14ac:dyDescent="0.2">
      <c r="A97" s="440" t="s">
        <v>97</v>
      </c>
      <c r="B97" s="440"/>
      <c r="C97" s="441"/>
      <c r="D97" s="442"/>
      <c r="E97" s="442"/>
      <c r="F97" s="442"/>
      <c r="G97" s="443"/>
      <c r="H97" s="440" t="s">
        <v>97</v>
      </c>
      <c r="I97" s="440"/>
      <c r="J97" s="441"/>
      <c r="K97" s="442"/>
      <c r="L97" s="442"/>
      <c r="M97" s="442"/>
      <c r="N97" s="443"/>
    </row>
    <row r="98" spans="1:14" x14ac:dyDescent="0.2">
      <c r="A98" s="440"/>
      <c r="B98" s="440"/>
      <c r="C98" s="444"/>
      <c r="D98" s="445"/>
      <c r="E98" s="445"/>
      <c r="F98" s="445"/>
      <c r="G98" s="446"/>
      <c r="H98" s="440"/>
      <c r="I98" s="440"/>
      <c r="J98" s="444"/>
      <c r="K98" s="445"/>
      <c r="L98" s="445"/>
      <c r="M98" s="445"/>
      <c r="N98" s="446"/>
    </row>
    <row r="99" spans="1:14" x14ac:dyDescent="0.2">
      <c r="A99" s="440"/>
      <c r="B99" s="440"/>
      <c r="C99" s="447"/>
      <c r="D99" s="448"/>
      <c r="E99" s="448"/>
      <c r="F99" s="448"/>
      <c r="G99" s="449"/>
      <c r="H99" s="440"/>
      <c r="I99" s="440"/>
      <c r="J99" s="447"/>
      <c r="K99" s="448"/>
      <c r="L99" s="448"/>
      <c r="M99" s="448"/>
      <c r="N99" s="449"/>
    </row>
    <row r="100" spans="1:14" x14ac:dyDescent="0.2">
      <c r="A100" s="78"/>
      <c r="B100" s="78"/>
      <c r="C100" s="78"/>
      <c r="D100" s="78"/>
      <c r="E100" s="78"/>
      <c r="F100" s="78"/>
      <c r="G100" s="78"/>
      <c r="H100" s="78"/>
      <c r="I100" s="78"/>
      <c r="J100" s="78"/>
      <c r="K100" s="78"/>
      <c r="L100" s="78"/>
      <c r="M100" s="78"/>
      <c r="N100" s="78"/>
    </row>
    <row r="101" spans="1:14" x14ac:dyDescent="0.2">
      <c r="A101" s="419" t="s">
        <v>37</v>
      </c>
      <c r="B101" s="420"/>
      <c r="C101" s="420"/>
      <c r="D101" s="420"/>
      <c r="E101" s="420"/>
      <c r="F101" s="420"/>
      <c r="G101" s="420"/>
      <c r="H101" s="420"/>
      <c r="I101" s="420"/>
      <c r="J101" s="420"/>
      <c r="K101" s="420"/>
      <c r="L101" s="420"/>
      <c r="M101" s="420"/>
      <c r="N101" s="421"/>
    </row>
    <row r="102" spans="1:14" x14ac:dyDescent="0.2">
      <c r="A102" s="167" t="s">
        <v>323</v>
      </c>
      <c r="B102" s="1028" t="s">
        <v>324</v>
      </c>
      <c r="C102" s="1029"/>
      <c r="D102" s="1029"/>
      <c r="E102" s="1029"/>
      <c r="F102" s="1030"/>
      <c r="G102" s="1031"/>
      <c r="H102" s="1032"/>
      <c r="I102" s="1033"/>
      <c r="J102" s="1033"/>
      <c r="K102" s="1034">
        <v>4</v>
      </c>
      <c r="L102" s="1035"/>
      <c r="M102" s="431"/>
      <c r="N102" s="431"/>
    </row>
    <row r="103" spans="1:14" x14ac:dyDescent="0.2">
      <c r="A103" s="167" t="s">
        <v>325</v>
      </c>
      <c r="B103" s="1028" t="s">
        <v>326</v>
      </c>
      <c r="C103" s="1029"/>
      <c r="D103" s="1029"/>
      <c r="E103" s="1029"/>
      <c r="F103" s="1030"/>
      <c r="G103" s="1031" t="s">
        <v>327</v>
      </c>
      <c r="H103" s="1036"/>
      <c r="I103" s="1036"/>
      <c r="J103" s="1036"/>
      <c r="K103" s="1036"/>
      <c r="L103" s="1036"/>
      <c r="M103" s="1036"/>
      <c r="N103" s="1032"/>
    </row>
    <row r="104" spans="1:14" x14ac:dyDescent="0.2">
      <c r="A104" s="168" t="s">
        <v>328</v>
      </c>
      <c r="B104" s="1034" t="s">
        <v>329</v>
      </c>
      <c r="C104" s="1037"/>
      <c r="D104" s="1037"/>
      <c r="E104" s="1037"/>
      <c r="F104" s="1035"/>
      <c r="G104" s="1031"/>
      <c r="H104" s="1032"/>
      <c r="I104" s="1033"/>
      <c r="J104" s="1033"/>
      <c r="K104" s="1034">
        <v>7</v>
      </c>
      <c r="L104" s="1035"/>
      <c r="M104" s="431"/>
      <c r="N104" s="431"/>
    </row>
    <row r="105" spans="1:14" x14ac:dyDescent="0.2">
      <c r="A105" s="168" t="s">
        <v>328</v>
      </c>
      <c r="B105" s="1034" t="s">
        <v>330</v>
      </c>
      <c r="C105" s="1037"/>
      <c r="D105" s="1037"/>
      <c r="E105" s="1037"/>
      <c r="F105" s="1035"/>
      <c r="G105" s="1031"/>
      <c r="H105" s="1032"/>
      <c r="I105" s="1033"/>
      <c r="J105" s="1033"/>
      <c r="K105" s="1034">
        <v>7</v>
      </c>
      <c r="L105" s="1035"/>
      <c r="M105" s="431"/>
      <c r="N105" s="431"/>
    </row>
    <row r="106" spans="1:14" x14ac:dyDescent="0.2">
      <c r="A106" s="168" t="s">
        <v>331</v>
      </c>
      <c r="B106" s="1034" t="s">
        <v>332</v>
      </c>
      <c r="C106" s="1037"/>
      <c r="D106" s="1037"/>
      <c r="E106" s="1037"/>
      <c r="F106" s="1035"/>
      <c r="G106" s="1031"/>
      <c r="H106" s="1032"/>
      <c r="I106" s="1033"/>
      <c r="J106" s="1033"/>
      <c r="K106" s="1034">
        <v>10</v>
      </c>
      <c r="L106" s="1035"/>
      <c r="M106" s="431"/>
      <c r="N106" s="431"/>
    </row>
    <row r="107" spans="1:14" x14ac:dyDescent="0.2">
      <c r="A107" s="168" t="s">
        <v>333</v>
      </c>
      <c r="B107" s="1034" t="s">
        <v>334</v>
      </c>
      <c r="C107" s="1037"/>
      <c r="D107" s="1037"/>
      <c r="E107" s="1037"/>
      <c r="F107" s="1035"/>
      <c r="G107" s="1031"/>
      <c r="H107" s="1032"/>
      <c r="I107" s="1033"/>
      <c r="J107" s="1033"/>
      <c r="K107" s="1034">
        <v>10</v>
      </c>
      <c r="L107" s="1035"/>
      <c r="M107" s="431"/>
      <c r="N107" s="431"/>
    </row>
    <row r="108" spans="1:14" x14ac:dyDescent="0.2">
      <c r="A108" s="167" t="s">
        <v>331</v>
      </c>
      <c r="B108" s="1028" t="s">
        <v>335</v>
      </c>
      <c r="C108" s="1029"/>
      <c r="D108" s="1029"/>
      <c r="E108" s="1029"/>
      <c r="F108" s="1030"/>
      <c r="G108" s="1031"/>
      <c r="H108" s="1032"/>
      <c r="I108" s="1033"/>
      <c r="J108" s="1033"/>
      <c r="K108" s="1038">
        <v>10</v>
      </c>
      <c r="L108" s="1039"/>
      <c r="M108" s="431"/>
      <c r="N108" s="431"/>
    </row>
    <row r="109" spans="1:14" x14ac:dyDescent="0.2">
      <c r="A109" s="167" t="s">
        <v>336</v>
      </c>
      <c r="B109" s="1028" t="s">
        <v>337</v>
      </c>
      <c r="C109" s="1029"/>
      <c r="D109" s="1029"/>
      <c r="E109" s="1029"/>
      <c r="F109" s="1030"/>
      <c r="G109" s="1031"/>
      <c r="H109" s="1032"/>
      <c r="I109" s="1033"/>
      <c r="J109" s="1033"/>
      <c r="K109" s="1038">
        <v>10</v>
      </c>
      <c r="L109" s="1039"/>
      <c r="M109" s="431"/>
      <c r="N109" s="431"/>
    </row>
    <row r="110" spans="1:14" x14ac:dyDescent="0.2">
      <c r="A110" s="167" t="s">
        <v>336</v>
      </c>
      <c r="B110" s="1028" t="s">
        <v>338</v>
      </c>
      <c r="C110" s="1029"/>
      <c r="D110" s="1029"/>
      <c r="E110" s="1029"/>
      <c r="F110" s="1030"/>
      <c r="G110" s="1031"/>
      <c r="H110" s="1032"/>
      <c r="I110" s="1033"/>
      <c r="J110" s="1033"/>
      <c r="K110" s="1038">
        <v>10</v>
      </c>
      <c r="L110" s="1039"/>
      <c r="M110" s="431"/>
      <c r="N110" s="431"/>
    </row>
    <row r="111" spans="1:14" x14ac:dyDescent="0.2">
      <c r="A111" s="167" t="s">
        <v>336</v>
      </c>
      <c r="B111" s="1028" t="s">
        <v>339</v>
      </c>
      <c r="C111" s="1029"/>
      <c r="D111" s="1029"/>
      <c r="E111" s="1029"/>
      <c r="F111" s="1030"/>
      <c r="G111" s="1031"/>
      <c r="H111" s="1032"/>
      <c r="I111" s="1033"/>
      <c r="J111" s="1033"/>
      <c r="K111" s="1038">
        <v>10</v>
      </c>
      <c r="L111" s="1039"/>
      <c r="M111" s="431"/>
      <c r="N111" s="431"/>
    </row>
    <row r="112" spans="1:14" x14ac:dyDescent="0.2">
      <c r="A112" s="167" t="s">
        <v>336</v>
      </c>
      <c r="B112" s="1028" t="s">
        <v>340</v>
      </c>
      <c r="C112" s="1029"/>
      <c r="D112" s="1029"/>
      <c r="E112" s="1029"/>
      <c r="F112" s="1030"/>
      <c r="G112" s="1031"/>
      <c r="H112" s="1032"/>
      <c r="I112" s="1033"/>
      <c r="J112" s="1033"/>
      <c r="K112" s="1038">
        <v>10</v>
      </c>
      <c r="L112" s="1039"/>
      <c r="M112" s="431"/>
      <c r="N112" s="431"/>
    </row>
    <row r="113" spans="1:14" x14ac:dyDescent="0.2">
      <c r="A113" s="73" t="s">
        <v>336</v>
      </c>
      <c r="B113" s="1028" t="s">
        <v>341</v>
      </c>
      <c r="C113" s="1029"/>
      <c r="D113" s="1029"/>
      <c r="E113" s="1029"/>
      <c r="F113" s="1030"/>
      <c r="G113" s="1031"/>
      <c r="H113" s="1032"/>
      <c r="I113" s="1031"/>
      <c r="J113" s="1032"/>
      <c r="K113" s="1031">
        <v>10</v>
      </c>
      <c r="L113" s="1032"/>
      <c r="M113" s="431"/>
      <c r="N113" s="431"/>
    </row>
    <row r="114" spans="1:14" x14ac:dyDescent="0.2">
      <c r="A114" s="167" t="s">
        <v>342</v>
      </c>
      <c r="B114" s="1028" t="s">
        <v>343</v>
      </c>
      <c r="C114" s="1029"/>
      <c r="D114" s="1029"/>
      <c r="E114" s="1029"/>
      <c r="F114" s="1030"/>
      <c r="G114" s="1031"/>
      <c r="H114" s="1032"/>
      <c r="I114" s="1033"/>
      <c r="J114" s="1033"/>
      <c r="K114" s="1038">
        <v>2</v>
      </c>
      <c r="L114" s="1039"/>
      <c r="M114" s="431"/>
      <c r="N114" s="431"/>
    </row>
    <row r="115" spans="1:14" x14ac:dyDescent="0.2">
      <c r="A115" s="156"/>
      <c r="B115" s="1040"/>
      <c r="C115" s="426"/>
      <c r="D115" s="426"/>
      <c r="E115" s="426"/>
      <c r="F115" s="427"/>
      <c r="G115" s="425"/>
      <c r="H115" s="427"/>
      <c r="I115" s="454"/>
      <c r="J115" s="454"/>
      <c r="K115" s="425">
        <f>SUM(K102:L114)</f>
        <v>100</v>
      </c>
      <c r="L115" s="427"/>
      <c r="M115" s="431"/>
      <c r="N115" s="431"/>
    </row>
    <row r="116" spans="1:14" x14ac:dyDescent="0.2">
      <c r="A116" s="80">
        <f>COUNTA(B103:F115)</f>
        <v>12</v>
      </c>
      <c r="B116" s="432" t="s">
        <v>110</v>
      </c>
      <c r="C116" s="432"/>
      <c r="D116" s="432"/>
      <c r="E116" s="432"/>
      <c r="F116" s="432"/>
      <c r="G116" s="432"/>
      <c r="H116" s="432"/>
      <c r="I116" s="432"/>
      <c r="J116" s="432"/>
      <c r="K116" s="432"/>
      <c r="L116" s="433"/>
      <c r="M116" s="408"/>
      <c r="N116" s="408"/>
    </row>
    <row r="117" spans="1:14" x14ac:dyDescent="0.2">
      <c r="A117" s="78"/>
      <c r="B117" s="78"/>
      <c r="C117" s="78"/>
      <c r="D117" s="78"/>
      <c r="E117" s="78"/>
      <c r="F117" s="78"/>
      <c r="G117" s="78"/>
      <c r="H117" s="78"/>
      <c r="I117" s="78"/>
      <c r="J117" s="78"/>
      <c r="K117" s="78"/>
      <c r="L117" s="78"/>
      <c r="M117" s="78"/>
      <c r="N117" s="78"/>
    </row>
    <row r="118" spans="1:14" x14ac:dyDescent="0.2">
      <c r="A118" s="419" t="s">
        <v>111</v>
      </c>
      <c r="B118" s="420"/>
      <c r="C118" s="420"/>
      <c r="D118" s="420"/>
      <c r="E118" s="420"/>
      <c r="F118" s="420"/>
      <c r="G118" s="420"/>
      <c r="H118" s="420"/>
      <c r="I118" s="420"/>
      <c r="J118" s="420"/>
      <c r="K118" s="420"/>
      <c r="L118" s="420"/>
      <c r="M118" s="420"/>
      <c r="N118" s="421"/>
    </row>
    <row r="119" spans="1:14" x14ac:dyDescent="0.2">
      <c r="A119" s="422" t="s">
        <v>112</v>
      </c>
      <c r="B119" s="423"/>
      <c r="C119" s="423"/>
      <c r="D119" s="424"/>
      <c r="E119" s="422" t="s">
        <v>113</v>
      </c>
      <c r="F119" s="423"/>
      <c r="G119" s="423"/>
      <c r="H119" s="423"/>
      <c r="I119" s="423"/>
      <c r="J119" s="423"/>
      <c r="K119" s="423"/>
      <c r="L119" s="423"/>
      <c r="M119" s="405" t="s">
        <v>114</v>
      </c>
      <c r="N119" s="407"/>
    </row>
    <row r="120" spans="1:14" x14ac:dyDescent="0.2">
      <c r="A120" s="409"/>
      <c r="B120" s="410"/>
      <c r="C120" s="410"/>
      <c r="D120" s="411"/>
      <c r="E120" s="409"/>
      <c r="F120" s="410"/>
      <c r="G120" s="410"/>
      <c r="H120" s="410"/>
      <c r="I120" s="410"/>
      <c r="J120" s="410"/>
      <c r="K120" s="410"/>
      <c r="L120" s="410"/>
      <c r="M120" s="415"/>
      <c r="N120" s="416"/>
    </row>
    <row r="121" spans="1:14" x14ac:dyDescent="0.2">
      <c r="A121" s="412"/>
      <c r="B121" s="413"/>
      <c r="C121" s="413"/>
      <c r="D121" s="414"/>
      <c r="E121" s="412"/>
      <c r="F121" s="413"/>
      <c r="G121" s="413"/>
      <c r="H121" s="413"/>
      <c r="I121" s="413"/>
      <c r="J121" s="413"/>
      <c r="K121" s="413"/>
      <c r="L121" s="413"/>
      <c r="M121" s="417"/>
      <c r="N121" s="418"/>
    </row>
    <row r="122" spans="1:14" x14ac:dyDescent="0.2">
      <c r="A122" s="409"/>
      <c r="B122" s="410"/>
      <c r="C122" s="410"/>
      <c r="D122" s="411"/>
      <c r="E122" s="409"/>
      <c r="F122" s="410"/>
      <c r="G122" s="410"/>
      <c r="H122" s="410"/>
      <c r="I122" s="410"/>
      <c r="J122" s="410"/>
      <c r="K122" s="410"/>
      <c r="L122" s="410"/>
      <c r="M122" s="415"/>
      <c r="N122" s="416"/>
    </row>
    <row r="123" spans="1:14" x14ac:dyDescent="0.2">
      <c r="A123" s="412"/>
      <c r="B123" s="413"/>
      <c r="C123" s="413"/>
      <c r="D123" s="414"/>
      <c r="E123" s="412"/>
      <c r="F123" s="413"/>
      <c r="G123" s="413"/>
      <c r="H123" s="413"/>
      <c r="I123" s="413"/>
      <c r="J123" s="413"/>
      <c r="K123" s="413"/>
      <c r="L123" s="413"/>
      <c r="M123" s="417"/>
      <c r="N123" s="418"/>
    </row>
    <row r="124" spans="1:14" x14ac:dyDescent="0.2">
      <c r="A124" s="409"/>
      <c r="B124" s="410"/>
      <c r="C124" s="410"/>
      <c r="D124" s="411"/>
      <c r="E124" s="409"/>
      <c r="F124" s="410"/>
      <c r="G124" s="410"/>
      <c r="H124" s="410"/>
      <c r="I124" s="410"/>
      <c r="J124" s="410"/>
      <c r="K124" s="410"/>
      <c r="L124" s="410"/>
      <c r="M124" s="415"/>
      <c r="N124" s="416"/>
    </row>
    <row r="125" spans="1:14" x14ac:dyDescent="0.2">
      <c r="A125" s="412"/>
      <c r="B125" s="413"/>
      <c r="C125" s="413"/>
      <c r="D125" s="414"/>
      <c r="E125" s="412"/>
      <c r="F125" s="413"/>
      <c r="G125" s="413"/>
      <c r="H125" s="413"/>
      <c r="I125" s="413"/>
      <c r="J125" s="413"/>
      <c r="K125" s="413"/>
      <c r="L125" s="413"/>
      <c r="M125" s="417"/>
      <c r="N125" s="418"/>
    </row>
    <row r="126" spans="1:14" x14ac:dyDescent="0.2">
      <c r="A126" s="409"/>
      <c r="B126" s="410"/>
      <c r="C126" s="410"/>
      <c r="D126" s="411"/>
      <c r="E126" s="409"/>
      <c r="F126" s="410"/>
      <c r="G126" s="410"/>
      <c r="H126" s="410"/>
      <c r="I126" s="410"/>
      <c r="J126" s="410"/>
      <c r="K126" s="410"/>
      <c r="L126" s="410"/>
      <c r="M126" s="415"/>
      <c r="N126" s="416"/>
    </row>
    <row r="127" spans="1:14" x14ac:dyDescent="0.2">
      <c r="A127" s="412"/>
      <c r="B127" s="413"/>
      <c r="C127" s="413"/>
      <c r="D127" s="414"/>
      <c r="E127" s="412"/>
      <c r="F127" s="413"/>
      <c r="G127" s="413"/>
      <c r="H127" s="413"/>
      <c r="I127" s="413"/>
      <c r="J127" s="413"/>
      <c r="K127" s="413"/>
      <c r="L127" s="413"/>
      <c r="M127" s="417"/>
      <c r="N127" s="418"/>
    </row>
    <row r="128" spans="1:14" x14ac:dyDescent="0.2">
      <c r="A128" s="409"/>
      <c r="B128" s="410"/>
      <c r="C128" s="410"/>
      <c r="D128" s="411"/>
      <c r="E128" s="409"/>
      <c r="F128" s="410"/>
      <c r="G128" s="410"/>
      <c r="H128" s="410"/>
      <c r="I128" s="410"/>
      <c r="J128" s="410"/>
      <c r="K128" s="410"/>
      <c r="L128" s="410"/>
      <c r="M128" s="415"/>
      <c r="N128" s="416"/>
    </row>
    <row r="129" spans="1:14" x14ac:dyDescent="0.2">
      <c r="A129" s="412"/>
      <c r="B129" s="413"/>
      <c r="C129" s="413"/>
      <c r="D129" s="414"/>
      <c r="E129" s="412"/>
      <c r="F129" s="413"/>
      <c r="G129" s="413"/>
      <c r="H129" s="413"/>
      <c r="I129" s="413"/>
      <c r="J129" s="413"/>
      <c r="K129" s="413"/>
      <c r="L129" s="413"/>
      <c r="M129" s="417"/>
      <c r="N129" s="418"/>
    </row>
    <row r="130" spans="1:14" x14ac:dyDescent="0.2">
      <c r="A130" s="409"/>
      <c r="B130" s="410"/>
      <c r="C130" s="410"/>
      <c r="D130" s="411"/>
      <c r="E130" s="409"/>
      <c r="F130" s="410"/>
      <c r="G130" s="410"/>
      <c r="H130" s="410"/>
      <c r="I130" s="410"/>
      <c r="J130" s="410"/>
      <c r="K130" s="410"/>
      <c r="L130" s="410"/>
      <c r="M130" s="415"/>
      <c r="N130" s="416"/>
    </row>
    <row r="131" spans="1:14" x14ac:dyDescent="0.2">
      <c r="A131" s="412"/>
      <c r="B131" s="413"/>
      <c r="C131" s="413"/>
      <c r="D131" s="414"/>
      <c r="E131" s="412"/>
      <c r="F131" s="413"/>
      <c r="G131" s="413"/>
      <c r="H131" s="413"/>
      <c r="I131" s="413"/>
      <c r="J131" s="413"/>
      <c r="K131" s="413"/>
      <c r="L131" s="413"/>
      <c r="M131" s="417"/>
      <c r="N131" s="418"/>
    </row>
    <row r="132" spans="1:14" x14ac:dyDescent="0.2">
      <c r="A132" s="409"/>
      <c r="B132" s="410"/>
      <c r="C132" s="410"/>
      <c r="D132" s="411"/>
      <c r="E132" s="409"/>
      <c r="F132" s="410"/>
      <c r="G132" s="410"/>
      <c r="H132" s="410"/>
      <c r="I132" s="410"/>
      <c r="J132" s="410"/>
      <c r="K132" s="410"/>
      <c r="L132" s="410"/>
      <c r="M132" s="415"/>
      <c r="N132" s="416"/>
    </row>
    <row r="133" spans="1:14" x14ac:dyDescent="0.2">
      <c r="A133" s="412"/>
      <c r="B133" s="413"/>
      <c r="C133" s="413"/>
      <c r="D133" s="414"/>
      <c r="E133" s="412"/>
      <c r="F133" s="413"/>
      <c r="G133" s="413"/>
      <c r="H133" s="413"/>
      <c r="I133" s="413"/>
      <c r="J133" s="413"/>
      <c r="K133" s="413"/>
      <c r="L133" s="413"/>
      <c r="M133" s="417"/>
      <c r="N133" s="418"/>
    </row>
    <row r="134" spans="1:14" x14ac:dyDescent="0.2">
      <c r="A134" s="405" t="s">
        <v>115</v>
      </c>
      <c r="B134" s="406"/>
      <c r="C134" s="406"/>
      <c r="D134" s="406"/>
      <c r="E134" s="406"/>
      <c r="F134" s="406"/>
      <c r="G134" s="406"/>
      <c r="H134" s="406"/>
      <c r="I134" s="406"/>
      <c r="J134" s="406"/>
      <c r="K134" s="406"/>
      <c r="L134" s="407"/>
      <c r="M134" s="408"/>
      <c r="N134" s="408"/>
    </row>
  </sheetData>
  <mergeCells count="288">
    <mergeCell ref="M128:N129"/>
    <mergeCell ref="A130:D131"/>
    <mergeCell ref="E130:L131"/>
    <mergeCell ref="M130:N131"/>
    <mergeCell ref="A132:D133"/>
    <mergeCell ref="E132:L133"/>
    <mergeCell ref="M132:N133"/>
    <mergeCell ref="M120:N121"/>
    <mergeCell ref="A122:D123"/>
    <mergeCell ref="E122:L123"/>
    <mergeCell ref="M122:N123"/>
    <mergeCell ref="A124:D125"/>
    <mergeCell ref="E124:L125"/>
    <mergeCell ref="M124:N125"/>
    <mergeCell ref="B115:F115"/>
    <mergeCell ref="G115:H115"/>
    <mergeCell ref="I115:J115"/>
    <mergeCell ref="K115:L115"/>
    <mergeCell ref="M115:N115"/>
    <mergeCell ref="B116:L116"/>
    <mergeCell ref="M116:N116"/>
    <mergeCell ref="M113:N113"/>
    <mergeCell ref="B114:F114"/>
    <mergeCell ref="G114:H114"/>
    <mergeCell ref="I114:J114"/>
    <mergeCell ref="K114:L114"/>
    <mergeCell ref="M114:N114"/>
    <mergeCell ref="K113:L113"/>
    <mergeCell ref="B111:F111"/>
    <mergeCell ref="G111:H111"/>
    <mergeCell ref="I111:J111"/>
    <mergeCell ref="K111:L111"/>
    <mergeCell ref="M111:N111"/>
    <mergeCell ref="B112:F112"/>
    <mergeCell ref="G112:H112"/>
    <mergeCell ref="I112:J112"/>
    <mergeCell ref="K112:L112"/>
    <mergeCell ref="M112:N112"/>
    <mergeCell ref="B109:F109"/>
    <mergeCell ref="G109:H109"/>
    <mergeCell ref="I109:J109"/>
    <mergeCell ref="K109:L109"/>
    <mergeCell ref="M109:N109"/>
    <mergeCell ref="B110:F110"/>
    <mergeCell ref="G110:H110"/>
    <mergeCell ref="I110:J110"/>
    <mergeCell ref="K110:L110"/>
    <mergeCell ref="M110:N110"/>
    <mergeCell ref="B107:F107"/>
    <mergeCell ref="G107:H107"/>
    <mergeCell ref="I107:J107"/>
    <mergeCell ref="K107:L107"/>
    <mergeCell ref="M107:N107"/>
    <mergeCell ref="B108:F108"/>
    <mergeCell ref="G108:H108"/>
    <mergeCell ref="I108:J108"/>
    <mergeCell ref="K108:L108"/>
    <mergeCell ref="M108:N108"/>
    <mergeCell ref="B105:F105"/>
    <mergeCell ref="G105:H105"/>
    <mergeCell ref="I105:J105"/>
    <mergeCell ref="K105:L105"/>
    <mergeCell ref="M105:N105"/>
    <mergeCell ref="B106:F106"/>
    <mergeCell ref="G106:H106"/>
    <mergeCell ref="I106:J106"/>
    <mergeCell ref="K106:L106"/>
    <mergeCell ref="M106:N106"/>
    <mergeCell ref="B103:F103"/>
    <mergeCell ref="G103:N103"/>
    <mergeCell ref="B104:F104"/>
    <mergeCell ref="G104:H104"/>
    <mergeCell ref="I104:J104"/>
    <mergeCell ref="K104:L104"/>
    <mergeCell ref="M104:N104"/>
    <mergeCell ref="J97:N99"/>
    <mergeCell ref="A101:N101"/>
    <mergeCell ref="B102:F102"/>
    <mergeCell ref="G102:H102"/>
    <mergeCell ref="I102:J102"/>
    <mergeCell ref="K102:L102"/>
    <mergeCell ref="M102:N102"/>
    <mergeCell ref="A97:B99"/>
    <mergeCell ref="C97:G99"/>
    <mergeCell ref="H97:I99"/>
    <mergeCell ref="J90:N92"/>
    <mergeCell ref="A93:G93"/>
    <mergeCell ref="H93:N93"/>
    <mergeCell ref="A94:B96"/>
    <mergeCell ref="C94:G96"/>
    <mergeCell ref="H94:I96"/>
    <mergeCell ref="J94:N96"/>
    <mergeCell ref="A86:G86"/>
    <mergeCell ref="H86:N86"/>
    <mergeCell ref="A87:B89"/>
    <mergeCell ref="C87:G89"/>
    <mergeCell ref="H87:I89"/>
    <mergeCell ref="J87:N89"/>
    <mergeCell ref="A90:B92"/>
    <mergeCell ref="C90:G92"/>
    <mergeCell ref="H90:I92"/>
    <mergeCell ref="A83:E83"/>
    <mergeCell ref="F83:G83"/>
    <mergeCell ref="H83:L83"/>
    <mergeCell ref="M83:N83"/>
    <mergeCell ref="A84:E84"/>
    <mergeCell ref="F84:G84"/>
    <mergeCell ref="H84:L84"/>
    <mergeCell ref="M84:N84"/>
    <mergeCell ref="A71:B72"/>
    <mergeCell ref="A73:B74"/>
    <mergeCell ref="A75:B76"/>
    <mergeCell ref="A77:B78"/>
    <mergeCell ref="A79:B80"/>
    <mergeCell ref="A81:B82"/>
    <mergeCell ref="A61:N61"/>
    <mergeCell ref="A62:B62"/>
    <mergeCell ref="A63:B64"/>
    <mergeCell ref="A65:B66"/>
    <mergeCell ref="A67:B68"/>
    <mergeCell ref="A69:B70"/>
    <mergeCell ref="A58:H58"/>
    <mergeCell ref="I58:J58"/>
    <mergeCell ref="K58:L58"/>
    <mergeCell ref="M58:N58"/>
    <mergeCell ref="A59:H59"/>
    <mergeCell ref="I59:J59"/>
    <mergeCell ref="K59:L59"/>
    <mergeCell ref="M59:N59"/>
    <mergeCell ref="A56:H56"/>
    <mergeCell ref="I56:J56"/>
    <mergeCell ref="K56:L56"/>
    <mergeCell ref="M56:N56"/>
    <mergeCell ref="A57:H57"/>
    <mergeCell ref="I57:J57"/>
    <mergeCell ref="K57:L57"/>
    <mergeCell ref="M57:N57"/>
    <mergeCell ref="A54:H54"/>
    <mergeCell ref="I54:J54"/>
    <mergeCell ref="K54:L54"/>
    <mergeCell ref="M54:N54"/>
    <mergeCell ref="A55:H55"/>
    <mergeCell ref="I55:J55"/>
    <mergeCell ref="K55:L55"/>
    <mergeCell ref="M55:N55"/>
    <mergeCell ref="A52:H52"/>
    <mergeCell ref="I52:J52"/>
    <mergeCell ref="K52:L52"/>
    <mergeCell ref="M52:N52"/>
    <mergeCell ref="A53:H53"/>
    <mergeCell ref="I53:J53"/>
    <mergeCell ref="K53:L53"/>
    <mergeCell ref="M53:N53"/>
    <mergeCell ref="A50:H50"/>
    <mergeCell ref="I50:J50"/>
    <mergeCell ref="K50:L50"/>
    <mergeCell ref="M50:N50"/>
    <mergeCell ref="A51:H51"/>
    <mergeCell ref="I51:J51"/>
    <mergeCell ref="K51:L51"/>
    <mergeCell ref="M51:N51"/>
    <mergeCell ref="A48:H48"/>
    <mergeCell ref="I48:J48"/>
    <mergeCell ref="K48:L48"/>
    <mergeCell ref="M48:N48"/>
    <mergeCell ref="A49:H49"/>
    <mergeCell ref="I49:J49"/>
    <mergeCell ref="K49:L49"/>
    <mergeCell ref="M49:N49"/>
    <mergeCell ref="A46:H46"/>
    <mergeCell ref="I46:J46"/>
    <mergeCell ref="K46:L46"/>
    <mergeCell ref="M46:N46"/>
    <mergeCell ref="A47:H47"/>
    <mergeCell ref="I47:J47"/>
    <mergeCell ref="K47:L47"/>
    <mergeCell ref="M47:N47"/>
    <mergeCell ref="A44:H44"/>
    <mergeCell ref="I44:J44"/>
    <mergeCell ref="K44:L44"/>
    <mergeCell ref="M44:N44"/>
    <mergeCell ref="A45:H45"/>
    <mergeCell ref="I45:J45"/>
    <mergeCell ref="K45:L45"/>
    <mergeCell ref="M45:N45"/>
    <mergeCell ref="A42:H42"/>
    <mergeCell ref="I42:J42"/>
    <mergeCell ref="K42:L42"/>
    <mergeCell ref="M42:N42"/>
    <mergeCell ref="A43:H43"/>
    <mergeCell ref="I43:J43"/>
    <mergeCell ref="K43:L43"/>
    <mergeCell ref="M43:N43"/>
    <mergeCell ref="A40:H40"/>
    <mergeCell ref="I40:J40"/>
    <mergeCell ref="K40:L40"/>
    <mergeCell ref="M40:N40"/>
    <mergeCell ref="A41:H41"/>
    <mergeCell ref="I41:J41"/>
    <mergeCell ref="K41:L41"/>
    <mergeCell ref="M41:N41"/>
    <mergeCell ref="A38:H38"/>
    <mergeCell ref="I38:J38"/>
    <mergeCell ref="K38:L38"/>
    <mergeCell ref="M38:N38"/>
    <mergeCell ref="A39:H39"/>
    <mergeCell ref="I39:J39"/>
    <mergeCell ref="K39:L39"/>
    <mergeCell ref="M39:N39"/>
    <mergeCell ref="A36:H36"/>
    <mergeCell ref="I36:J36"/>
    <mergeCell ref="K36:L36"/>
    <mergeCell ref="M36:N36"/>
    <mergeCell ref="A37:H37"/>
    <mergeCell ref="I37:J37"/>
    <mergeCell ref="K37:L37"/>
    <mergeCell ref="M37:N37"/>
    <mergeCell ref="A34:H34"/>
    <mergeCell ref="I34:J34"/>
    <mergeCell ref="K34:L34"/>
    <mergeCell ref="M34:N34"/>
    <mergeCell ref="A35:H35"/>
    <mergeCell ref="I35:J35"/>
    <mergeCell ref="K35:L35"/>
    <mergeCell ref="M35:N35"/>
    <mergeCell ref="A32:H32"/>
    <mergeCell ref="I32:J32"/>
    <mergeCell ref="K32:L32"/>
    <mergeCell ref="M32:N32"/>
    <mergeCell ref="A33:H33"/>
    <mergeCell ref="I33:J33"/>
    <mergeCell ref="K33:L33"/>
    <mergeCell ref="M33:N33"/>
    <mergeCell ref="B28:G28"/>
    <mergeCell ref="I28:N28"/>
    <mergeCell ref="B29:G29"/>
    <mergeCell ref="I29:N29"/>
    <mergeCell ref="A31:H31"/>
    <mergeCell ref="I31:J31"/>
    <mergeCell ref="K31:L31"/>
    <mergeCell ref="M31:N31"/>
    <mergeCell ref="A24:N24"/>
    <mergeCell ref="B25:G25"/>
    <mergeCell ref="I25:N25"/>
    <mergeCell ref="B26:G26"/>
    <mergeCell ref="I26:N26"/>
    <mergeCell ref="B27:G27"/>
    <mergeCell ref="I27:N27"/>
    <mergeCell ref="A9:B9"/>
    <mergeCell ref="C9:N9"/>
    <mergeCell ref="A10:B10"/>
    <mergeCell ref="C10:N10"/>
    <mergeCell ref="A11:B23"/>
    <mergeCell ref="C11:N23"/>
    <mergeCell ref="E6:H7"/>
    <mergeCell ref="I6:N6"/>
    <mergeCell ref="I7:J7"/>
    <mergeCell ref="K7:L7"/>
    <mergeCell ref="M7:N7"/>
    <mergeCell ref="A8:D8"/>
    <mergeCell ref="E8:H8"/>
    <mergeCell ref="I8:J8"/>
    <mergeCell ref="K8:L8"/>
    <mergeCell ref="M8:N8"/>
    <mergeCell ref="A1:N1"/>
    <mergeCell ref="A3:D3"/>
    <mergeCell ref="E3:H3"/>
    <mergeCell ref="I3:N3"/>
    <mergeCell ref="A4:D5"/>
    <mergeCell ref="E4:H5"/>
    <mergeCell ref="I4:N5"/>
    <mergeCell ref="A6:D7"/>
    <mergeCell ref="M134:N134"/>
    <mergeCell ref="A134:L134"/>
    <mergeCell ref="A128:D129"/>
    <mergeCell ref="E128:L129"/>
    <mergeCell ref="A126:D127"/>
    <mergeCell ref="E126:L127"/>
    <mergeCell ref="M126:N127"/>
    <mergeCell ref="A120:D121"/>
    <mergeCell ref="E120:L121"/>
    <mergeCell ref="M119:N119"/>
    <mergeCell ref="A119:D119"/>
    <mergeCell ref="E119:L119"/>
    <mergeCell ref="A118:N118"/>
    <mergeCell ref="B113:F113"/>
    <mergeCell ref="G113:H113"/>
    <mergeCell ref="I113:J113"/>
  </mergeCells>
  <conditionalFormatting sqref="C63 C65 C67">
    <cfRule type="cellIs" dxfId="68" priority="3" stopIfTrue="1" operator="equal">
      <formula>"x"</formula>
    </cfRule>
  </conditionalFormatting>
  <conditionalFormatting sqref="C71:M71 C73:N73 C75:N75 C77:N77 C79:N79 C81:N81">
    <cfRule type="cellIs" dxfId="67" priority="6" stopIfTrue="1" operator="equal">
      <formula>"x"</formula>
    </cfRule>
  </conditionalFormatting>
  <conditionalFormatting sqref="C64:N64 C66:N66 C68:N68">
    <cfRule type="cellIs" dxfId="66" priority="2" stopIfTrue="1" operator="equal">
      <formula>"x"</formula>
    </cfRule>
  </conditionalFormatting>
  <conditionalFormatting sqref="C69:N69">
    <cfRule type="cellIs" dxfId="65" priority="4" stopIfTrue="1" operator="equal">
      <formula>"x"</formula>
    </cfRule>
  </conditionalFormatting>
  <conditionalFormatting sqref="C70:N70">
    <cfRule type="cellIs" dxfId="64" priority="5" stopIfTrue="1" operator="equal">
      <formula>"x"</formula>
    </cfRule>
  </conditionalFormatting>
  <conditionalFormatting sqref="E63:N63 E65:N65 E67:N67">
    <cfRule type="cellIs" dxfId="63" priority="1" stopIfTrue="1" operator="equal">
      <formula>"x"</formula>
    </cfRule>
  </conditionalFormatting>
  <conditionalFormatting sqref="N71:N72 C72:M72 C74:N74 C76:N76 C78:N78 C80:N80 C82:N82">
    <cfRule type="cellIs" dxfId="62" priority="7" stopIfTrue="1" operator="equal">
      <formula>"x"</formula>
    </cfRule>
  </conditionalFormatting>
  <dataValidations count="1">
    <dataValidation showDropDown="1" errorTitle="Cronoprogramma" error="Attenzione: è possibile inserire solo il carattere X nel mese di riferimento." promptTitle="Cronoprogramma" prompt="Segnare con x i mesi interessati" sqref="C69:N82 C63:C68 D64:N64 D66:N66 D68:N68" xr:uid="{11611FDD-BDB9-4F7C-9D80-2E3038984ADA}"/>
  </dataValidations>
  <pageMargins left="0.7" right="0.7" top="0.75" bottom="0.75" header="0.3" footer="0.3"/>
  <legacyDrawing r:id="rId1"/>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61C65E-855D-4D28-9E71-393C0F94DB62}">
  <sheetPr>
    <tabColor theme="7" tint="0.79998168889431442"/>
  </sheetPr>
  <dimension ref="A1:N134"/>
  <sheetViews>
    <sheetView workbookViewId="0">
      <selection activeCell="R37" sqref="R37"/>
    </sheetView>
  </sheetViews>
  <sheetFormatPr defaultRowHeight="12.75" x14ac:dyDescent="0.2"/>
  <sheetData>
    <row r="1" spans="1:14" ht="18.75" thickBot="1" x14ac:dyDescent="0.25">
      <c r="A1" s="933" t="s">
        <v>366</v>
      </c>
      <c r="B1" s="933"/>
      <c r="C1" s="933"/>
      <c r="D1" s="933"/>
      <c r="E1" s="933"/>
      <c r="F1" s="933"/>
      <c r="G1" s="933"/>
      <c r="H1" s="933"/>
      <c r="I1" s="933"/>
      <c r="J1" s="933"/>
      <c r="K1" s="933"/>
      <c r="L1" s="933"/>
      <c r="M1" s="933"/>
      <c r="N1" s="933"/>
    </row>
    <row r="2" spans="1:14" x14ac:dyDescent="0.2">
      <c r="A2" s="64"/>
      <c r="B2" s="64"/>
      <c r="C2" s="64"/>
      <c r="D2" s="64"/>
      <c r="E2" s="64"/>
      <c r="F2" s="64"/>
      <c r="G2" s="64"/>
      <c r="H2" s="64"/>
      <c r="I2" s="64"/>
      <c r="J2" s="64"/>
      <c r="K2" s="64"/>
      <c r="L2" s="64"/>
      <c r="M2" s="64"/>
      <c r="N2" s="64"/>
    </row>
    <row r="3" spans="1:14" x14ac:dyDescent="0.2">
      <c r="A3" s="524" t="s">
        <v>196</v>
      </c>
      <c r="B3" s="525"/>
      <c r="C3" s="525"/>
      <c r="D3" s="526"/>
      <c r="E3" s="527"/>
      <c r="F3" s="528"/>
      <c r="G3" s="528"/>
      <c r="H3" s="529"/>
      <c r="I3" s="530" t="s">
        <v>309</v>
      </c>
      <c r="J3" s="530"/>
      <c r="K3" s="530"/>
      <c r="L3" s="530"/>
      <c r="M3" s="530"/>
      <c r="N3" s="530"/>
    </row>
    <row r="4" spans="1:14" ht="12.75" customHeight="1" x14ac:dyDescent="0.2">
      <c r="A4" s="531" t="s">
        <v>197</v>
      </c>
      <c r="B4" s="532"/>
      <c r="C4" s="532"/>
      <c r="D4" s="533"/>
      <c r="E4" s="537"/>
      <c r="F4" s="538"/>
      <c r="G4" s="538"/>
      <c r="H4" s="538"/>
      <c r="I4" s="539" t="s">
        <v>311</v>
      </c>
      <c r="J4" s="540"/>
      <c r="K4" s="540"/>
      <c r="L4" s="541"/>
      <c r="M4" s="541"/>
      <c r="N4" s="542"/>
    </row>
    <row r="5" spans="1:14" x14ac:dyDescent="0.2">
      <c r="A5" s="534"/>
      <c r="B5" s="535"/>
      <c r="C5" s="535"/>
      <c r="D5" s="536"/>
      <c r="E5" s="538"/>
      <c r="F5" s="538"/>
      <c r="G5" s="538"/>
      <c r="H5" s="538"/>
      <c r="I5" s="543"/>
      <c r="J5" s="544"/>
      <c r="K5" s="544"/>
      <c r="L5" s="544"/>
      <c r="M5" s="544"/>
      <c r="N5" s="545"/>
    </row>
    <row r="6" spans="1:14" ht="12.75" customHeight="1" x14ac:dyDescent="0.2">
      <c r="A6" s="510" t="s">
        <v>71</v>
      </c>
      <c r="B6" s="511"/>
      <c r="C6" s="511"/>
      <c r="D6" s="512"/>
      <c r="E6" s="516" t="s">
        <v>312</v>
      </c>
      <c r="F6" s="516"/>
      <c r="G6" s="516"/>
      <c r="H6" s="517"/>
      <c r="I6" s="1027" t="s">
        <v>73</v>
      </c>
      <c r="J6" s="1027"/>
      <c r="K6" s="1027"/>
      <c r="L6" s="1027"/>
      <c r="M6" s="1027"/>
      <c r="N6" s="1027"/>
    </row>
    <row r="7" spans="1:14" x14ac:dyDescent="0.2">
      <c r="A7" s="513"/>
      <c r="B7" s="514"/>
      <c r="C7" s="514"/>
      <c r="D7" s="515"/>
      <c r="E7" s="518"/>
      <c r="F7" s="518"/>
      <c r="G7" s="518"/>
      <c r="H7" s="519"/>
      <c r="I7" s="521">
        <v>2026</v>
      </c>
      <c r="J7" s="522"/>
      <c r="K7" s="520">
        <v>2027</v>
      </c>
      <c r="L7" s="520"/>
      <c r="M7" s="520">
        <v>2028</v>
      </c>
      <c r="N7" s="520"/>
    </row>
    <row r="8" spans="1:14" x14ac:dyDescent="0.2">
      <c r="A8" s="546" t="s">
        <v>74</v>
      </c>
      <c r="B8" s="547"/>
      <c r="C8" s="547"/>
      <c r="D8" s="548"/>
      <c r="E8" s="549"/>
      <c r="F8" s="549"/>
      <c r="G8" s="549"/>
      <c r="H8" s="550"/>
      <c r="I8" s="551" t="s">
        <v>41</v>
      </c>
      <c r="J8" s="552"/>
      <c r="K8" s="553"/>
      <c r="L8" s="553"/>
      <c r="M8" s="553"/>
      <c r="N8" s="553"/>
    </row>
    <row r="9" spans="1:14" ht="12.75" customHeight="1" x14ac:dyDescent="0.2">
      <c r="A9" s="487" t="s">
        <v>75</v>
      </c>
      <c r="B9" s="488"/>
      <c r="C9" s="489" t="s">
        <v>367</v>
      </c>
      <c r="D9" s="508"/>
      <c r="E9" s="508"/>
      <c r="F9" s="508"/>
      <c r="G9" s="508"/>
      <c r="H9" s="508"/>
      <c r="I9" s="508"/>
      <c r="J9" s="508"/>
      <c r="K9" s="508"/>
      <c r="L9" s="508"/>
      <c r="M9" s="508"/>
      <c r="N9" s="509"/>
    </row>
    <row r="10" spans="1:14" x14ac:dyDescent="0.2">
      <c r="A10" s="487"/>
      <c r="B10" s="488"/>
      <c r="C10" s="489"/>
      <c r="D10" s="490"/>
      <c r="E10" s="490"/>
      <c r="F10" s="490"/>
      <c r="G10" s="490"/>
      <c r="H10" s="490"/>
      <c r="I10" s="490"/>
      <c r="J10" s="490"/>
      <c r="K10" s="490"/>
      <c r="L10" s="490"/>
      <c r="M10" s="490"/>
      <c r="N10" s="491"/>
    </row>
    <row r="11" spans="1:14" ht="12.75" customHeight="1" x14ac:dyDescent="0.2">
      <c r="A11" s="492" t="s">
        <v>77</v>
      </c>
      <c r="B11" s="493"/>
      <c r="C11" s="498" t="s">
        <v>368</v>
      </c>
      <c r="D11" s="499"/>
      <c r="E11" s="499"/>
      <c r="F11" s="499"/>
      <c r="G11" s="499"/>
      <c r="H11" s="499"/>
      <c r="I11" s="499"/>
      <c r="J11" s="499"/>
      <c r="K11" s="499"/>
      <c r="L11" s="499"/>
      <c r="M11" s="499"/>
      <c r="N11" s="500"/>
    </row>
    <row r="12" spans="1:14" x14ac:dyDescent="0.2">
      <c r="A12" s="494"/>
      <c r="B12" s="495"/>
      <c r="C12" s="501"/>
      <c r="D12" s="502"/>
      <c r="E12" s="502"/>
      <c r="F12" s="502"/>
      <c r="G12" s="502"/>
      <c r="H12" s="502"/>
      <c r="I12" s="502"/>
      <c r="J12" s="502"/>
      <c r="K12" s="502"/>
      <c r="L12" s="502"/>
      <c r="M12" s="502"/>
      <c r="N12" s="503"/>
    </row>
    <row r="13" spans="1:14" x14ac:dyDescent="0.2">
      <c r="A13" s="494"/>
      <c r="B13" s="495"/>
      <c r="C13" s="501"/>
      <c r="D13" s="502"/>
      <c r="E13" s="502"/>
      <c r="F13" s="502"/>
      <c r="G13" s="502"/>
      <c r="H13" s="502"/>
      <c r="I13" s="502"/>
      <c r="J13" s="502"/>
      <c r="K13" s="502"/>
      <c r="L13" s="502"/>
      <c r="M13" s="502"/>
      <c r="N13" s="503"/>
    </row>
    <row r="14" spans="1:14" x14ac:dyDescent="0.2">
      <c r="A14" s="494"/>
      <c r="B14" s="495"/>
      <c r="C14" s="501"/>
      <c r="D14" s="502"/>
      <c r="E14" s="502"/>
      <c r="F14" s="502"/>
      <c r="G14" s="502"/>
      <c r="H14" s="502"/>
      <c r="I14" s="502"/>
      <c r="J14" s="502"/>
      <c r="K14" s="502"/>
      <c r="L14" s="502"/>
      <c r="M14" s="502"/>
      <c r="N14" s="503"/>
    </row>
    <row r="15" spans="1:14" x14ac:dyDescent="0.2">
      <c r="A15" s="494"/>
      <c r="B15" s="495"/>
      <c r="C15" s="501"/>
      <c r="D15" s="502"/>
      <c r="E15" s="502"/>
      <c r="F15" s="502"/>
      <c r="G15" s="502"/>
      <c r="H15" s="502"/>
      <c r="I15" s="502"/>
      <c r="J15" s="502"/>
      <c r="K15" s="502"/>
      <c r="L15" s="502"/>
      <c r="M15" s="502"/>
      <c r="N15" s="503"/>
    </row>
    <row r="16" spans="1:14" x14ac:dyDescent="0.2">
      <c r="A16" s="494"/>
      <c r="B16" s="495"/>
      <c r="C16" s="501"/>
      <c r="D16" s="502"/>
      <c r="E16" s="502"/>
      <c r="F16" s="502"/>
      <c r="G16" s="502"/>
      <c r="H16" s="502"/>
      <c r="I16" s="502"/>
      <c r="J16" s="502"/>
      <c r="K16" s="502"/>
      <c r="L16" s="502"/>
      <c r="M16" s="502"/>
      <c r="N16" s="503"/>
    </row>
    <row r="17" spans="1:14" x14ac:dyDescent="0.2">
      <c r="A17" s="494"/>
      <c r="B17" s="495"/>
      <c r="C17" s="501"/>
      <c r="D17" s="502"/>
      <c r="E17" s="502"/>
      <c r="F17" s="502"/>
      <c r="G17" s="502"/>
      <c r="H17" s="502"/>
      <c r="I17" s="502"/>
      <c r="J17" s="502"/>
      <c r="K17" s="502"/>
      <c r="L17" s="502"/>
      <c r="M17" s="502"/>
      <c r="N17" s="503"/>
    </row>
    <row r="18" spans="1:14" x14ac:dyDescent="0.2">
      <c r="A18" s="494"/>
      <c r="B18" s="495"/>
      <c r="C18" s="501"/>
      <c r="D18" s="502"/>
      <c r="E18" s="502"/>
      <c r="F18" s="502"/>
      <c r="G18" s="502"/>
      <c r="H18" s="502"/>
      <c r="I18" s="502"/>
      <c r="J18" s="502"/>
      <c r="K18" s="502"/>
      <c r="L18" s="502"/>
      <c r="M18" s="502"/>
      <c r="N18" s="503"/>
    </row>
    <row r="19" spans="1:14" x14ac:dyDescent="0.2">
      <c r="A19" s="494"/>
      <c r="B19" s="495"/>
      <c r="C19" s="501"/>
      <c r="D19" s="502"/>
      <c r="E19" s="502"/>
      <c r="F19" s="502"/>
      <c r="G19" s="502"/>
      <c r="H19" s="502"/>
      <c r="I19" s="502"/>
      <c r="J19" s="502"/>
      <c r="K19" s="502"/>
      <c r="L19" s="502"/>
      <c r="M19" s="502"/>
      <c r="N19" s="503"/>
    </row>
    <row r="20" spans="1:14" x14ac:dyDescent="0.2">
      <c r="A20" s="494"/>
      <c r="B20" s="495"/>
      <c r="C20" s="501"/>
      <c r="D20" s="502"/>
      <c r="E20" s="502"/>
      <c r="F20" s="502"/>
      <c r="G20" s="502"/>
      <c r="H20" s="502"/>
      <c r="I20" s="502"/>
      <c r="J20" s="502"/>
      <c r="K20" s="502"/>
      <c r="L20" s="502"/>
      <c r="M20" s="502"/>
      <c r="N20" s="503"/>
    </row>
    <row r="21" spans="1:14" x14ac:dyDescent="0.2">
      <c r="A21" s="494"/>
      <c r="B21" s="495"/>
      <c r="C21" s="501"/>
      <c r="D21" s="502"/>
      <c r="E21" s="502"/>
      <c r="F21" s="502"/>
      <c r="G21" s="502"/>
      <c r="H21" s="502"/>
      <c r="I21" s="502"/>
      <c r="J21" s="502"/>
      <c r="K21" s="502"/>
      <c r="L21" s="502"/>
      <c r="M21" s="502"/>
      <c r="N21" s="503"/>
    </row>
    <row r="22" spans="1:14" x14ac:dyDescent="0.2">
      <c r="A22" s="494"/>
      <c r="B22" s="495"/>
      <c r="C22" s="501"/>
      <c r="D22" s="502"/>
      <c r="E22" s="502"/>
      <c r="F22" s="502"/>
      <c r="G22" s="502"/>
      <c r="H22" s="502"/>
      <c r="I22" s="502"/>
      <c r="J22" s="502"/>
      <c r="K22" s="502"/>
      <c r="L22" s="502"/>
      <c r="M22" s="502"/>
      <c r="N22" s="503"/>
    </row>
    <row r="23" spans="1:14" x14ac:dyDescent="0.2">
      <c r="A23" s="496"/>
      <c r="B23" s="497"/>
      <c r="C23" s="504"/>
      <c r="D23" s="505"/>
      <c r="E23" s="505"/>
      <c r="F23" s="505"/>
      <c r="G23" s="505"/>
      <c r="H23" s="505"/>
      <c r="I23" s="505"/>
      <c r="J23" s="505"/>
      <c r="K23" s="505"/>
      <c r="L23" s="505"/>
      <c r="M23" s="505"/>
      <c r="N23" s="506"/>
    </row>
    <row r="24" spans="1:14" x14ac:dyDescent="0.2">
      <c r="A24" s="471" t="s">
        <v>78</v>
      </c>
      <c r="B24" s="507"/>
      <c r="C24" s="507"/>
      <c r="D24" s="507"/>
      <c r="E24" s="507"/>
      <c r="F24" s="507"/>
      <c r="G24" s="507"/>
      <c r="H24" s="507"/>
      <c r="I24" s="507"/>
      <c r="J24" s="507"/>
      <c r="K24" s="507"/>
      <c r="L24" s="507"/>
      <c r="M24" s="507"/>
      <c r="N24" s="472"/>
    </row>
    <row r="25" spans="1:14" ht="12.75" customHeight="1" x14ac:dyDescent="0.2">
      <c r="A25" s="67">
        <v>1</v>
      </c>
      <c r="B25" s="483" t="s">
        <v>369</v>
      </c>
      <c r="C25" s="484"/>
      <c r="D25" s="484"/>
      <c r="E25" s="484"/>
      <c r="F25" s="484"/>
      <c r="G25" s="485"/>
      <c r="H25" s="67"/>
      <c r="I25" s="483"/>
      <c r="J25" s="484"/>
      <c r="K25" s="484"/>
      <c r="L25" s="484"/>
      <c r="M25" s="484"/>
      <c r="N25" s="485"/>
    </row>
    <row r="26" spans="1:14" ht="12.75" customHeight="1" x14ac:dyDescent="0.2">
      <c r="A26" s="67">
        <v>2</v>
      </c>
      <c r="B26" s="483" t="s">
        <v>370</v>
      </c>
      <c r="C26" s="484"/>
      <c r="D26" s="484"/>
      <c r="E26" s="484"/>
      <c r="F26" s="484"/>
      <c r="G26" s="485"/>
      <c r="H26" s="67"/>
      <c r="I26" s="483"/>
      <c r="J26" s="484"/>
      <c r="K26" s="484"/>
      <c r="L26" s="484"/>
      <c r="M26" s="484"/>
      <c r="N26" s="485"/>
    </row>
    <row r="27" spans="1:14" ht="12.75" customHeight="1" x14ac:dyDescent="0.2">
      <c r="A27" s="67">
        <v>3</v>
      </c>
      <c r="B27" s="483" t="s">
        <v>371</v>
      </c>
      <c r="C27" s="484"/>
      <c r="D27" s="484"/>
      <c r="E27" s="484"/>
      <c r="F27" s="484"/>
      <c r="G27" s="485"/>
      <c r="H27" s="67"/>
      <c r="I27" s="483"/>
      <c r="J27" s="484"/>
      <c r="K27" s="484"/>
      <c r="L27" s="484"/>
      <c r="M27" s="484"/>
      <c r="N27" s="485"/>
    </row>
    <row r="28" spans="1:14" x14ac:dyDescent="0.2">
      <c r="A28" s="67">
        <v>4</v>
      </c>
      <c r="B28" s="483" t="s">
        <v>372</v>
      </c>
      <c r="C28" s="484"/>
      <c r="D28" s="484"/>
      <c r="E28" s="484"/>
      <c r="F28" s="484"/>
      <c r="G28" s="485"/>
      <c r="H28" s="67"/>
      <c r="I28" s="483"/>
      <c r="J28" s="484"/>
      <c r="K28" s="484"/>
      <c r="L28" s="484"/>
      <c r="M28" s="484"/>
      <c r="N28" s="485"/>
    </row>
    <row r="29" spans="1:14" x14ac:dyDescent="0.2">
      <c r="A29" s="67">
        <v>5</v>
      </c>
      <c r="B29" s="483" t="s">
        <v>373</v>
      </c>
      <c r="C29" s="484"/>
      <c r="D29" s="484"/>
      <c r="E29" s="484"/>
      <c r="F29" s="484"/>
      <c r="G29" s="485"/>
      <c r="H29" s="67"/>
      <c r="I29" s="486"/>
      <c r="J29" s="486"/>
      <c r="K29" s="486"/>
      <c r="L29" s="486"/>
      <c r="M29" s="486"/>
      <c r="N29" s="486"/>
    </row>
    <row r="30" spans="1:14" x14ac:dyDescent="0.2">
      <c r="A30" s="68" t="s">
        <v>10</v>
      </c>
      <c r="B30" s="69"/>
      <c r="C30" s="69"/>
      <c r="D30" s="69"/>
      <c r="E30" s="69"/>
      <c r="F30" s="69"/>
      <c r="G30" s="69"/>
      <c r="H30" s="69"/>
      <c r="I30" s="69"/>
      <c r="J30" s="69"/>
      <c r="K30" s="69"/>
      <c r="L30" s="69"/>
      <c r="M30" s="69"/>
      <c r="N30" s="70"/>
    </row>
    <row r="31" spans="1:14" x14ac:dyDescent="0.2">
      <c r="A31" s="468" t="s">
        <v>81</v>
      </c>
      <c r="B31" s="469"/>
      <c r="C31" s="469"/>
      <c r="D31" s="469"/>
      <c r="E31" s="469"/>
      <c r="F31" s="469"/>
      <c r="G31" s="469"/>
      <c r="H31" s="470"/>
      <c r="I31" s="471" t="s">
        <v>176</v>
      </c>
      <c r="J31" s="472"/>
      <c r="K31" s="462" t="s">
        <v>177</v>
      </c>
      <c r="L31" s="462"/>
      <c r="M31" s="462" t="s">
        <v>84</v>
      </c>
      <c r="N31" s="462"/>
    </row>
    <row r="32" spans="1:14" x14ac:dyDescent="0.2">
      <c r="A32" s="473" t="s">
        <v>374</v>
      </c>
      <c r="B32" s="474"/>
      <c r="C32" s="474"/>
      <c r="D32" s="474"/>
      <c r="E32" s="474"/>
      <c r="F32" s="474"/>
      <c r="G32" s="474"/>
      <c r="H32" s="475"/>
      <c r="I32" s="466">
        <v>10</v>
      </c>
      <c r="J32" s="466"/>
      <c r="K32" s="466"/>
      <c r="L32" s="466"/>
      <c r="M32" s="466"/>
      <c r="N32" s="466"/>
    </row>
    <row r="33" spans="1:14" x14ac:dyDescent="0.2">
      <c r="A33" s="473" t="s">
        <v>375</v>
      </c>
      <c r="B33" s="474"/>
      <c r="C33" s="474"/>
      <c r="D33" s="474"/>
      <c r="E33" s="474"/>
      <c r="F33" s="474"/>
      <c r="G33" s="474"/>
      <c r="H33" s="475"/>
      <c r="I33" s="466">
        <v>50</v>
      </c>
      <c r="J33" s="466"/>
      <c r="K33" s="466"/>
      <c r="L33" s="466"/>
      <c r="M33" s="466"/>
      <c r="N33" s="466"/>
    </row>
    <row r="34" spans="1:14" x14ac:dyDescent="0.2">
      <c r="A34" s="473" t="s">
        <v>376</v>
      </c>
      <c r="B34" s="474"/>
      <c r="C34" s="474"/>
      <c r="D34" s="474"/>
      <c r="E34" s="474"/>
      <c r="F34" s="474"/>
      <c r="G34" s="474"/>
      <c r="H34" s="475"/>
      <c r="I34" s="466">
        <v>5</v>
      </c>
      <c r="J34" s="466"/>
      <c r="K34" s="466"/>
      <c r="L34" s="466"/>
      <c r="M34" s="466"/>
      <c r="N34" s="466"/>
    </row>
    <row r="35" spans="1:14" x14ac:dyDescent="0.2">
      <c r="A35" s="473"/>
      <c r="B35" s="474"/>
      <c r="C35" s="474"/>
      <c r="D35" s="474"/>
      <c r="E35" s="474"/>
      <c r="F35" s="474"/>
      <c r="G35" s="474"/>
      <c r="H35" s="475"/>
      <c r="I35" s="481"/>
      <c r="J35" s="482"/>
      <c r="K35" s="466"/>
      <c r="L35" s="466"/>
      <c r="M35" s="466"/>
      <c r="N35" s="466"/>
    </row>
    <row r="36" spans="1:14" x14ac:dyDescent="0.2">
      <c r="A36" s="473"/>
      <c r="B36" s="474"/>
      <c r="C36" s="474"/>
      <c r="D36" s="474"/>
      <c r="E36" s="474"/>
      <c r="F36" s="474"/>
      <c r="G36" s="474"/>
      <c r="H36" s="475"/>
      <c r="I36" s="466"/>
      <c r="J36" s="466"/>
      <c r="K36" s="466"/>
      <c r="L36" s="466"/>
      <c r="M36" s="466"/>
      <c r="N36" s="466"/>
    </row>
    <row r="37" spans="1:14" x14ac:dyDescent="0.2">
      <c r="A37" s="473"/>
      <c r="B37" s="474"/>
      <c r="C37" s="474"/>
      <c r="D37" s="474"/>
      <c r="E37" s="474"/>
      <c r="F37" s="474"/>
      <c r="G37" s="474"/>
      <c r="H37" s="475"/>
      <c r="I37" s="466"/>
      <c r="J37" s="466"/>
      <c r="K37" s="480"/>
      <c r="L37" s="480"/>
      <c r="M37" s="480"/>
      <c r="N37" s="480"/>
    </row>
    <row r="38" spans="1:14" x14ac:dyDescent="0.2">
      <c r="A38" s="473"/>
      <c r="B38" s="474"/>
      <c r="C38" s="474"/>
      <c r="D38" s="474"/>
      <c r="E38" s="474"/>
      <c r="F38" s="474"/>
      <c r="G38" s="474"/>
      <c r="H38" s="475"/>
      <c r="I38" s="466"/>
      <c r="J38" s="466"/>
      <c r="K38" s="480"/>
      <c r="L38" s="480"/>
      <c r="M38" s="480"/>
      <c r="N38" s="480"/>
    </row>
    <row r="39" spans="1:14" x14ac:dyDescent="0.2">
      <c r="A39" s="468" t="s">
        <v>85</v>
      </c>
      <c r="B39" s="469"/>
      <c r="C39" s="469"/>
      <c r="D39" s="469"/>
      <c r="E39" s="469"/>
      <c r="F39" s="469"/>
      <c r="G39" s="469"/>
      <c r="H39" s="470"/>
      <c r="I39" s="471" t="s">
        <v>176</v>
      </c>
      <c r="J39" s="472"/>
      <c r="K39" s="462" t="s">
        <v>177</v>
      </c>
      <c r="L39" s="462"/>
      <c r="M39" s="462" t="s">
        <v>84</v>
      </c>
      <c r="N39" s="462"/>
    </row>
    <row r="40" spans="1:14" ht="12.75" customHeight="1" x14ac:dyDescent="0.2">
      <c r="A40" s="473"/>
      <c r="B40" s="474"/>
      <c r="C40" s="474"/>
      <c r="D40" s="474"/>
      <c r="E40" s="474"/>
      <c r="F40" s="474"/>
      <c r="G40" s="474"/>
      <c r="H40" s="475"/>
      <c r="I40" s="479"/>
      <c r="J40" s="466"/>
      <c r="K40" s="479"/>
      <c r="L40" s="466"/>
      <c r="M40" s="466"/>
      <c r="N40" s="466"/>
    </row>
    <row r="41" spans="1:14" x14ac:dyDescent="0.2">
      <c r="A41" s="473"/>
      <c r="B41" s="474"/>
      <c r="C41" s="474"/>
      <c r="D41" s="474"/>
      <c r="E41" s="474"/>
      <c r="F41" s="474"/>
      <c r="G41" s="474"/>
      <c r="H41" s="475"/>
      <c r="I41" s="479"/>
      <c r="J41" s="466"/>
      <c r="K41" s="479"/>
      <c r="L41" s="466"/>
      <c r="M41" s="466"/>
      <c r="N41" s="466"/>
    </row>
    <row r="42" spans="1:14" x14ac:dyDescent="0.2">
      <c r="A42" s="473"/>
      <c r="B42" s="474"/>
      <c r="C42" s="474"/>
      <c r="D42" s="474"/>
      <c r="E42" s="474"/>
      <c r="F42" s="474"/>
      <c r="G42" s="474"/>
      <c r="H42" s="475"/>
      <c r="I42" s="479"/>
      <c r="J42" s="466"/>
      <c r="K42" s="479"/>
      <c r="L42" s="466"/>
      <c r="M42" s="466"/>
      <c r="N42" s="466"/>
    </row>
    <row r="43" spans="1:14" x14ac:dyDescent="0.2">
      <c r="A43" s="473"/>
      <c r="B43" s="474"/>
      <c r="C43" s="474"/>
      <c r="D43" s="474"/>
      <c r="E43" s="474"/>
      <c r="F43" s="474"/>
      <c r="G43" s="474"/>
      <c r="H43" s="475"/>
      <c r="I43" s="479"/>
      <c r="J43" s="466"/>
      <c r="K43" s="479"/>
      <c r="L43" s="466"/>
      <c r="M43" s="466"/>
      <c r="N43" s="466"/>
    </row>
    <row r="44" spans="1:14" x14ac:dyDescent="0.2">
      <c r="A44" s="473"/>
      <c r="B44" s="474"/>
      <c r="C44" s="474"/>
      <c r="D44" s="474"/>
      <c r="E44" s="474"/>
      <c r="F44" s="474"/>
      <c r="G44" s="474"/>
      <c r="H44" s="475"/>
      <c r="I44" s="479"/>
      <c r="J44" s="466"/>
      <c r="K44" s="479"/>
      <c r="L44" s="466"/>
      <c r="M44" s="466"/>
      <c r="N44" s="466"/>
    </row>
    <row r="45" spans="1:14" x14ac:dyDescent="0.2">
      <c r="A45" s="473"/>
      <c r="B45" s="474"/>
      <c r="C45" s="474"/>
      <c r="D45" s="474"/>
      <c r="E45" s="474"/>
      <c r="F45" s="474"/>
      <c r="G45" s="474"/>
      <c r="H45" s="475"/>
      <c r="I45" s="479"/>
      <c r="J45" s="466"/>
      <c r="K45" s="479"/>
      <c r="L45" s="466"/>
      <c r="M45" s="466"/>
      <c r="N45" s="466"/>
    </row>
    <row r="46" spans="1:14" x14ac:dyDescent="0.2">
      <c r="A46" s="473"/>
      <c r="B46" s="474"/>
      <c r="C46" s="474"/>
      <c r="D46" s="474"/>
      <c r="E46" s="474"/>
      <c r="F46" s="474"/>
      <c r="G46" s="474"/>
      <c r="H46" s="475"/>
      <c r="I46" s="479"/>
      <c r="J46" s="466"/>
      <c r="K46" s="479"/>
      <c r="L46" s="466"/>
      <c r="M46" s="466"/>
      <c r="N46" s="466"/>
    </row>
    <row r="47" spans="1:14" x14ac:dyDescent="0.2">
      <c r="A47" s="473"/>
      <c r="B47" s="474"/>
      <c r="C47" s="474"/>
      <c r="D47" s="474"/>
      <c r="E47" s="474"/>
      <c r="F47" s="474"/>
      <c r="G47" s="474"/>
      <c r="H47" s="475"/>
      <c r="I47" s="479"/>
      <c r="J47" s="466"/>
      <c r="K47" s="479"/>
      <c r="L47" s="466"/>
      <c r="M47" s="466"/>
      <c r="N47" s="466"/>
    </row>
    <row r="48" spans="1:14" x14ac:dyDescent="0.2">
      <c r="A48" s="468" t="s">
        <v>86</v>
      </c>
      <c r="B48" s="469"/>
      <c r="C48" s="469"/>
      <c r="D48" s="469"/>
      <c r="E48" s="469"/>
      <c r="F48" s="469"/>
      <c r="G48" s="469"/>
      <c r="H48" s="470"/>
      <c r="I48" s="471" t="s">
        <v>176</v>
      </c>
      <c r="J48" s="472"/>
      <c r="K48" s="462" t="s">
        <v>177</v>
      </c>
      <c r="L48" s="462"/>
      <c r="M48" s="462" t="s">
        <v>84</v>
      </c>
      <c r="N48" s="462"/>
    </row>
    <row r="49" spans="1:14" x14ac:dyDescent="0.2">
      <c r="A49" s="473"/>
      <c r="B49" s="474"/>
      <c r="C49" s="474"/>
      <c r="D49" s="474"/>
      <c r="E49" s="474"/>
      <c r="F49" s="474"/>
      <c r="G49" s="474"/>
      <c r="H49" s="475"/>
      <c r="I49" s="476"/>
      <c r="J49" s="476"/>
      <c r="K49" s="466"/>
      <c r="L49" s="466"/>
      <c r="M49" s="466"/>
      <c r="N49" s="466"/>
    </row>
    <row r="50" spans="1:14" x14ac:dyDescent="0.2">
      <c r="A50" s="473"/>
      <c r="B50" s="474"/>
      <c r="C50" s="474"/>
      <c r="D50" s="474"/>
      <c r="E50" s="474"/>
      <c r="F50" s="474"/>
      <c r="G50" s="474"/>
      <c r="H50" s="475"/>
      <c r="I50" s="477"/>
      <c r="J50" s="478"/>
      <c r="K50" s="476"/>
      <c r="L50" s="476"/>
      <c r="M50" s="466"/>
      <c r="N50" s="466"/>
    </row>
    <row r="51" spans="1:14" x14ac:dyDescent="0.2">
      <c r="A51" s="473"/>
      <c r="B51" s="474"/>
      <c r="C51" s="474"/>
      <c r="D51" s="474"/>
      <c r="E51" s="474"/>
      <c r="F51" s="474"/>
      <c r="G51" s="474"/>
      <c r="H51" s="475"/>
      <c r="I51" s="476"/>
      <c r="J51" s="476"/>
      <c r="K51" s="466"/>
      <c r="L51" s="466"/>
      <c r="M51" s="466"/>
      <c r="N51" s="466"/>
    </row>
    <row r="52" spans="1:14" x14ac:dyDescent="0.2">
      <c r="A52" s="473"/>
      <c r="B52" s="474"/>
      <c r="C52" s="474"/>
      <c r="D52" s="474"/>
      <c r="E52" s="474"/>
      <c r="F52" s="474"/>
      <c r="G52" s="474"/>
      <c r="H52" s="475"/>
      <c r="I52" s="466"/>
      <c r="J52" s="466"/>
      <c r="K52" s="466"/>
      <c r="L52" s="466"/>
      <c r="M52" s="466"/>
      <c r="N52" s="466"/>
    </row>
    <row r="53" spans="1:14" x14ac:dyDescent="0.2">
      <c r="A53" s="473"/>
      <c r="B53" s="474"/>
      <c r="C53" s="474"/>
      <c r="D53" s="474"/>
      <c r="E53" s="474"/>
      <c r="F53" s="474"/>
      <c r="G53" s="474"/>
      <c r="H53" s="475"/>
      <c r="I53" s="466"/>
      <c r="J53" s="466"/>
      <c r="K53" s="466"/>
      <c r="L53" s="466"/>
      <c r="M53" s="466"/>
      <c r="N53" s="466"/>
    </row>
    <row r="54" spans="1:14" x14ac:dyDescent="0.2">
      <c r="A54" s="468" t="s">
        <v>87</v>
      </c>
      <c r="B54" s="469"/>
      <c r="C54" s="469"/>
      <c r="D54" s="469"/>
      <c r="E54" s="469"/>
      <c r="F54" s="469"/>
      <c r="G54" s="469"/>
      <c r="H54" s="470"/>
      <c r="I54" s="471" t="s">
        <v>176</v>
      </c>
      <c r="J54" s="472"/>
      <c r="K54" s="462" t="s">
        <v>177</v>
      </c>
      <c r="L54" s="462"/>
      <c r="M54" s="462" t="s">
        <v>84</v>
      </c>
      <c r="N54" s="462"/>
    </row>
    <row r="55" spans="1:14" x14ac:dyDescent="0.2">
      <c r="A55" s="463"/>
      <c r="B55" s="464"/>
      <c r="C55" s="464"/>
      <c r="D55" s="464"/>
      <c r="E55" s="464"/>
      <c r="F55" s="464"/>
      <c r="G55" s="464"/>
      <c r="H55" s="465"/>
      <c r="I55" s="466"/>
      <c r="J55" s="466"/>
      <c r="K55" s="466"/>
      <c r="L55" s="466"/>
      <c r="M55" s="466"/>
      <c r="N55" s="466"/>
    </row>
    <row r="56" spans="1:14" x14ac:dyDescent="0.2">
      <c r="A56" s="463"/>
      <c r="B56" s="464"/>
      <c r="C56" s="464"/>
      <c r="D56" s="464"/>
      <c r="E56" s="464"/>
      <c r="F56" s="464"/>
      <c r="G56" s="464"/>
      <c r="H56" s="465"/>
      <c r="I56" s="466"/>
      <c r="J56" s="466"/>
      <c r="K56" s="466"/>
      <c r="L56" s="466"/>
      <c r="M56" s="466"/>
      <c r="N56" s="466"/>
    </row>
    <row r="57" spans="1:14" x14ac:dyDescent="0.2">
      <c r="A57" s="463"/>
      <c r="B57" s="464"/>
      <c r="C57" s="464"/>
      <c r="D57" s="464"/>
      <c r="E57" s="464"/>
      <c r="F57" s="464"/>
      <c r="G57" s="464"/>
      <c r="H57" s="465"/>
      <c r="I57" s="467"/>
      <c r="J57" s="466"/>
      <c r="K57" s="466"/>
      <c r="L57" s="466"/>
      <c r="M57" s="466"/>
      <c r="N57" s="466"/>
    </row>
    <row r="58" spans="1:14" x14ac:dyDescent="0.2">
      <c r="A58" s="463"/>
      <c r="B58" s="464"/>
      <c r="C58" s="464"/>
      <c r="D58" s="464"/>
      <c r="E58" s="464"/>
      <c r="F58" s="464"/>
      <c r="G58" s="464"/>
      <c r="H58" s="465"/>
      <c r="I58" s="466"/>
      <c r="J58" s="466"/>
      <c r="K58" s="466"/>
      <c r="L58" s="466"/>
      <c r="M58" s="466"/>
      <c r="N58" s="466"/>
    </row>
    <row r="59" spans="1:14" x14ac:dyDescent="0.2">
      <c r="A59" s="463"/>
      <c r="B59" s="464"/>
      <c r="C59" s="464"/>
      <c r="D59" s="464"/>
      <c r="E59" s="464"/>
      <c r="F59" s="464"/>
      <c r="G59" s="464"/>
      <c r="H59" s="465"/>
      <c r="I59" s="466"/>
      <c r="J59" s="466"/>
      <c r="K59" s="466"/>
      <c r="L59" s="466"/>
      <c r="M59" s="466"/>
      <c r="N59" s="466"/>
    </row>
    <row r="60" spans="1:14" x14ac:dyDescent="0.2">
      <c r="A60" s="63"/>
      <c r="B60" s="63"/>
      <c r="C60" s="63"/>
      <c r="D60" s="63"/>
      <c r="E60" s="63"/>
      <c r="F60" s="63"/>
      <c r="G60" s="63"/>
      <c r="H60" s="63"/>
      <c r="I60" s="63"/>
      <c r="J60" s="63"/>
      <c r="K60" s="63"/>
      <c r="L60" s="63"/>
      <c r="M60" s="169"/>
      <c r="N60" s="170"/>
    </row>
    <row r="61" spans="1:14" x14ac:dyDescent="0.2">
      <c r="A61" s="459" t="s">
        <v>15</v>
      </c>
      <c r="B61" s="460"/>
      <c r="C61" s="460"/>
      <c r="D61" s="460"/>
      <c r="E61" s="460"/>
      <c r="F61" s="460"/>
      <c r="G61" s="460"/>
      <c r="H61" s="460"/>
      <c r="I61" s="460"/>
      <c r="J61" s="460"/>
      <c r="K61" s="460"/>
      <c r="L61" s="460"/>
      <c r="M61" s="460"/>
      <c r="N61" s="461"/>
    </row>
    <row r="62" spans="1:14" ht="42.75" x14ac:dyDescent="0.2">
      <c r="A62" s="462" t="s">
        <v>16</v>
      </c>
      <c r="B62" s="462"/>
      <c r="C62" s="72" t="s">
        <v>17</v>
      </c>
      <c r="D62" s="72" t="s">
        <v>18</v>
      </c>
      <c r="E62" s="72" t="s">
        <v>19</v>
      </c>
      <c r="F62" s="72" t="s">
        <v>20</v>
      </c>
      <c r="G62" s="72" t="s">
        <v>21</v>
      </c>
      <c r="H62" s="72" t="s">
        <v>22</v>
      </c>
      <c r="I62" s="72" t="s">
        <v>23</v>
      </c>
      <c r="J62" s="72" t="s">
        <v>24</v>
      </c>
      <c r="K62" s="72" t="s">
        <v>25</v>
      </c>
      <c r="L62" s="72" t="s">
        <v>26</v>
      </c>
      <c r="M62" s="72" t="s">
        <v>27</v>
      </c>
      <c r="N62" s="72" t="s">
        <v>28</v>
      </c>
    </row>
    <row r="63" spans="1:14" x14ac:dyDescent="0.2">
      <c r="A63" s="455">
        <f>IF(A25&gt;0,A25,"")</f>
        <v>1</v>
      </c>
      <c r="B63" s="456"/>
      <c r="C63" s="165"/>
      <c r="D63" s="166"/>
      <c r="E63" s="73" t="s">
        <v>56</v>
      </c>
      <c r="F63" s="73" t="s">
        <v>56</v>
      </c>
      <c r="G63" s="73" t="s">
        <v>56</v>
      </c>
      <c r="H63" s="73"/>
      <c r="I63" s="73"/>
      <c r="J63" s="73"/>
      <c r="K63" s="73"/>
      <c r="L63" s="73"/>
      <c r="M63" s="73"/>
      <c r="N63" s="75"/>
    </row>
    <row r="64" spans="1:14" ht="13.5" thickBot="1" x14ac:dyDescent="0.25">
      <c r="A64" s="457"/>
      <c r="B64" s="458"/>
      <c r="C64" s="112"/>
      <c r="D64" s="112"/>
      <c r="E64" s="74"/>
      <c r="F64" s="74"/>
      <c r="G64" s="74"/>
      <c r="H64" s="74"/>
      <c r="I64" s="74"/>
      <c r="J64" s="74"/>
      <c r="K64" s="74"/>
      <c r="L64" s="74"/>
      <c r="M64" s="74"/>
      <c r="N64" s="74"/>
    </row>
    <row r="65" spans="1:14" x14ac:dyDescent="0.2">
      <c r="A65" s="455">
        <f>IF(A26&gt;0,A26,"")</f>
        <v>2</v>
      </c>
      <c r="B65" s="456"/>
      <c r="C65" s="165"/>
      <c r="D65" s="166"/>
      <c r="E65" s="73" t="s">
        <v>56</v>
      </c>
      <c r="F65" s="73" t="s">
        <v>56</v>
      </c>
      <c r="G65" s="73" t="s">
        <v>56</v>
      </c>
      <c r="H65" s="73"/>
      <c r="I65" s="73"/>
      <c r="J65" s="73"/>
      <c r="K65" s="73"/>
      <c r="L65" s="73"/>
      <c r="M65" s="73"/>
      <c r="N65" s="75"/>
    </row>
    <row r="66" spans="1:14" ht="13.5" thickBot="1" x14ac:dyDescent="0.25">
      <c r="A66" s="457"/>
      <c r="B66" s="458"/>
      <c r="C66" s="112"/>
      <c r="D66" s="112"/>
      <c r="E66" s="74"/>
      <c r="F66" s="74"/>
      <c r="G66" s="74"/>
      <c r="H66" s="74"/>
      <c r="I66" s="74"/>
      <c r="J66" s="74"/>
      <c r="K66" s="74"/>
      <c r="L66" s="74"/>
      <c r="M66" s="74"/>
      <c r="N66" s="74"/>
    </row>
    <row r="67" spans="1:14" x14ac:dyDescent="0.2">
      <c r="A67" s="455">
        <f>IF(A27&gt;0,A27,"")</f>
        <v>3</v>
      </c>
      <c r="B67" s="456"/>
      <c r="C67" s="165"/>
      <c r="D67" s="166"/>
      <c r="E67" s="73"/>
      <c r="F67" s="73" t="s">
        <v>56</v>
      </c>
      <c r="G67" s="73" t="s">
        <v>56</v>
      </c>
      <c r="H67" s="73"/>
      <c r="I67" s="73"/>
      <c r="J67" s="73"/>
      <c r="K67" s="73"/>
      <c r="L67" s="73"/>
      <c r="M67" s="73"/>
      <c r="N67" s="75"/>
    </row>
    <row r="68" spans="1:14" ht="13.5" thickBot="1" x14ac:dyDescent="0.25">
      <c r="A68" s="457"/>
      <c r="B68" s="458"/>
      <c r="C68" s="112"/>
      <c r="D68" s="112"/>
      <c r="E68" s="74"/>
      <c r="F68" s="74"/>
      <c r="G68" s="74"/>
      <c r="H68" s="74"/>
      <c r="I68" s="74"/>
      <c r="J68" s="74"/>
      <c r="K68" s="74"/>
      <c r="L68" s="74"/>
      <c r="M68" s="74"/>
      <c r="N68" s="74"/>
    </row>
    <row r="69" spans="1:14" x14ac:dyDescent="0.2">
      <c r="A69" s="455">
        <v>4</v>
      </c>
      <c r="B69" s="456"/>
      <c r="C69" s="73"/>
      <c r="D69" s="73"/>
      <c r="E69" s="73" t="s">
        <v>56</v>
      </c>
      <c r="F69" s="73" t="s">
        <v>56</v>
      </c>
      <c r="G69" s="73" t="s">
        <v>56</v>
      </c>
      <c r="H69" s="73" t="s">
        <v>56</v>
      </c>
      <c r="I69" s="73" t="s">
        <v>56</v>
      </c>
      <c r="J69" s="73" t="s">
        <v>56</v>
      </c>
      <c r="K69" s="73" t="s">
        <v>56</v>
      </c>
      <c r="L69" s="73" t="s">
        <v>56</v>
      </c>
      <c r="M69" s="73" t="s">
        <v>56</v>
      </c>
      <c r="N69" s="73" t="s">
        <v>56</v>
      </c>
    </row>
    <row r="70" spans="1:14" ht="13.5" thickBot="1" x14ac:dyDescent="0.25">
      <c r="A70" s="457"/>
      <c r="B70" s="458"/>
      <c r="C70" s="74"/>
      <c r="D70" s="74"/>
      <c r="E70" s="74"/>
      <c r="F70" s="74"/>
      <c r="G70" s="74"/>
      <c r="H70" s="74"/>
      <c r="I70" s="74"/>
      <c r="J70" s="74"/>
      <c r="K70" s="74"/>
      <c r="L70" s="74"/>
      <c r="M70" s="74"/>
      <c r="N70" s="74"/>
    </row>
    <row r="71" spans="1:14" x14ac:dyDescent="0.2">
      <c r="A71" s="455">
        <v>5</v>
      </c>
      <c r="B71" s="456"/>
      <c r="C71" s="73"/>
      <c r="D71" s="73"/>
      <c r="E71" s="73" t="s">
        <v>56</v>
      </c>
      <c r="F71" s="73" t="s">
        <v>56</v>
      </c>
      <c r="G71" s="73" t="s">
        <v>56</v>
      </c>
      <c r="H71" s="73" t="s">
        <v>56</v>
      </c>
      <c r="I71" s="73" t="s">
        <v>56</v>
      </c>
      <c r="J71" s="73" t="s">
        <v>56</v>
      </c>
      <c r="K71" s="73" t="s">
        <v>56</v>
      </c>
      <c r="L71" s="73" t="s">
        <v>56</v>
      </c>
      <c r="M71" s="73" t="s">
        <v>56</v>
      </c>
      <c r="N71" s="73" t="s">
        <v>56</v>
      </c>
    </row>
    <row r="72" spans="1:14" ht="13.5" thickBot="1" x14ac:dyDescent="0.25">
      <c r="A72" s="457"/>
      <c r="B72" s="458"/>
      <c r="C72" s="74"/>
      <c r="D72" s="74"/>
      <c r="E72" s="74"/>
      <c r="F72" s="74"/>
      <c r="G72" s="74"/>
      <c r="H72" s="74"/>
      <c r="I72" s="74"/>
      <c r="J72" s="74"/>
      <c r="K72" s="74"/>
      <c r="L72" s="74"/>
      <c r="M72" s="74"/>
      <c r="N72" s="74"/>
    </row>
    <row r="73" spans="1:14" x14ac:dyDescent="0.2">
      <c r="A73" s="455"/>
      <c r="B73" s="456"/>
      <c r="C73" s="73"/>
      <c r="D73" s="73"/>
      <c r="E73" s="73"/>
      <c r="F73" s="73"/>
      <c r="G73" s="73"/>
      <c r="H73" s="73"/>
      <c r="I73" s="73"/>
      <c r="J73" s="73"/>
      <c r="K73" s="73"/>
      <c r="L73" s="73"/>
      <c r="M73" s="73"/>
      <c r="N73" s="73"/>
    </row>
    <row r="74" spans="1:14" ht="13.5" thickBot="1" x14ac:dyDescent="0.25">
      <c r="A74" s="457"/>
      <c r="B74" s="458"/>
      <c r="C74" s="74"/>
      <c r="D74" s="74"/>
      <c r="E74" s="74"/>
      <c r="F74" s="74"/>
      <c r="G74" s="74"/>
      <c r="H74" s="74"/>
      <c r="I74" s="74"/>
      <c r="J74" s="74"/>
      <c r="K74" s="74"/>
      <c r="L74" s="74"/>
      <c r="M74" s="74"/>
      <c r="N74" s="74"/>
    </row>
    <row r="75" spans="1:14" x14ac:dyDescent="0.2">
      <c r="A75" s="455"/>
      <c r="B75" s="456"/>
      <c r="C75" s="73"/>
      <c r="D75" s="73"/>
      <c r="E75" s="73"/>
      <c r="F75" s="73"/>
      <c r="G75" s="73"/>
      <c r="H75" s="73"/>
      <c r="I75" s="73"/>
      <c r="J75" s="73"/>
      <c r="K75" s="73"/>
      <c r="L75" s="73"/>
      <c r="M75" s="73"/>
      <c r="N75" s="73"/>
    </row>
    <row r="76" spans="1:14" ht="13.5" thickBot="1" x14ac:dyDescent="0.25">
      <c r="A76" s="457"/>
      <c r="B76" s="458"/>
      <c r="C76" s="74"/>
      <c r="D76" s="74"/>
      <c r="E76" s="74"/>
      <c r="F76" s="74"/>
      <c r="G76" s="74"/>
      <c r="H76" s="74"/>
      <c r="I76" s="74"/>
      <c r="J76" s="74"/>
      <c r="K76" s="74"/>
      <c r="L76" s="74"/>
      <c r="M76" s="74"/>
      <c r="N76" s="74"/>
    </row>
    <row r="77" spans="1:14" x14ac:dyDescent="0.2">
      <c r="A77" s="455"/>
      <c r="B77" s="456"/>
      <c r="C77" s="73"/>
      <c r="D77" s="73"/>
      <c r="E77" s="73"/>
      <c r="F77" s="73"/>
      <c r="G77" s="73"/>
      <c r="H77" s="73"/>
      <c r="I77" s="73"/>
      <c r="J77" s="73"/>
      <c r="K77" s="73"/>
      <c r="L77" s="73"/>
      <c r="M77" s="73"/>
      <c r="N77" s="75"/>
    </row>
    <row r="78" spans="1:14" ht="13.5" thickBot="1" x14ac:dyDescent="0.25">
      <c r="A78" s="457"/>
      <c r="B78" s="458"/>
      <c r="C78" s="74"/>
      <c r="D78" s="74"/>
      <c r="E78" s="74"/>
      <c r="F78" s="74"/>
      <c r="G78" s="74"/>
      <c r="H78" s="74"/>
      <c r="I78" s="74"/>
      <c r="J78" s="74"/>
      <c r="K78" s="74"/>
      <c r="L78" s="74"/>
      <c r="M78" s="74"/>
      <c r="N78" s="74"/>
    </row>
    <row r="79" spans="1:14" x14ac:dyDescent="0.2">
      <c r="A79" s="455"/>
      <c r="B79" s="456"/>
      <c r="C79" s="73"/>
      <c r="D79" s="73"/>
      <c r="E79" s="73"/>
      <c r="F79" s="73"/>
      <c r="G79" s="73"/>
      <c r="H79" s="73"/>
      <c r="I79" s="73"/>
      <c r="J79" s="73"/>
      <c r="K79" s="73"/>
      <c r="L79" s="73"/>
      <c r="M79" s="73"/>
      <c r="N79" s="73"/>
    </row>
    <row r="80" spans="1:14" ht="13.5" thickBot="1" x14ac:dyDescent="0.25">
      <c r="A80" s="457"/>
      <c r="B80" s="458"/>
      <c r="C80" s="74"/>
      <c r="D80" s="74"/>
      <c r="E80" s="74"/>
      <c r="F80" s="74"/>
      <c r="G80" s="74"/>
      <c r="H80" s="74"/>
      <c r="I80" s="74"/>
      <c r="J80" s="74"/>
      <c r="K80" s="74"/>
      <c r="L80" s="74"/>
      <c r="M80" s="74"/>
      <c r="N80" s="74"/>
    </row>
    <row r="81" spans="1:14" x14ac:dyDescent="0.2">
      <c r="A81" s="455"/>
      <c r="B81" s="456"/>
      <c r="C81" s="73"/>
      <c r="D81" s="73"/>
      <c r="E81" s="73"/>
      <c r="F81" s="73"/>
      <c r="G81" s="73"/>
      <c r="H81" s="73"/>
      <c r="I81" s="73"/>
      <c r="J81" s="73"/>
      <c r="K81" s="73"/>
      <c r="L81" s="73"/>
      <c r="M81" s="73"/>
      <c r="N81" s="73"/>
    </row>
    <row r="82" spans="1:14" ht="13.5" thickBot="1" x14ac:dyDescent="0.25">
      <c r="A82" s="457"/>
      <c r="B82" s="458"/>
      <c r="C82" s="74"/>
      <c r="D82" s="74"/>
      <c r="E82" s="74"/>
      <c r="F82" s="74"/>
      <c r="G82" s="74"/>
      <c r="H82" s="74"/>
      <c r="I82" s="74"/>
      <c r="J82" s="74"/>
      <c r="K82" s="74"/>
      <c r="L82" s="74"/>
      <c r="M82" s="74"/>
      <c r="N82" s="74"/>
    </row>
    <row r="83" spans="1:14" x14ac:dyDescent="0.2">
      <c r="A83" s="451" t="s">
        <v>88</v>
      </c>
      <c r="B83" s="452"/>
      <c r="C83" s="452"/>
      <c r="D83" s="452"/>
      <c r="E83" s="453"/>
      <c r="F83" s="425"/>
      <c r="G83" s="427"/>
      <c r="H83" s="440" t="s">
        <v>88</v>
      </c>
      <c r="I83" s="440"/>
      <c r="J83" s="440"/>
      <c r="K83" s="440"/>
      <c r="L83" s="440"/>
      <c r="M83" s="454"/>
      <c r="N83" s="454"/>
    </row>
    <row r="84" spans="1:14" x14ac:dyDescent="0.2">
      <c r="A84" s="422" t="s">
        <v>89</v>
      </c>
      <c r="B84" s="423"/>
      <c r="C84" s="423"/>
      <c r="D84" s="423"/>
      <c r="E84" s="424"/>
      <c r="F84" s="425"/>
      <c r="G84" s="427"/>
      <c r="H84" s="440" t="s">
        <v>89</v>
      </c>
      <c r="I84" s="440"/>
      <c r="J84" s="440"/>
      <c r="K84" s="440"/>
      <c r="L84" s="440"/>
      <c r="M84" s="454"/>
      <c r="N84" s="454"/>
    </row>
    <row r="85" spans="1:14" x14ac:dyDescent="0.2">
      <c r="A85" s="78"/>
      <c r="B85" s="78"/>
      <c r="C85" s="78"/>
      <c r="D85" s="78"/>
      <c r="E85" s="78"/>
      <c r="F85" s="78"/>
      <c r="G85" s="78"/>
      <c r="H85" s="78"/>
      <c r="I85" s="78"/>
      <c r="J85" s="78"/>
      <c r="K85" s="78"/>
      <c r="L85" s="78"/>
      <c r="M85" s="78"/>
      <c r="N85" s="78"/>
    </row>
    <row r="86" spans="1:14" x14ac:dyDescent="0.2">
      <c r="A86" s="419" t="s">
        <v>90</v>
      </c>
      <c r="B86" s="420"/>
      <c r="C86" s="420"/>
      <c r="D86" s="420"/>
      <c r="E86" s="420"/>
      <c r="F86" s="420"/>
      <c r="G86" s="421"/>
      <c r="H86" s="450" t="s">
        <v>90</v>
      </c>
      <c r="I86" s="450"/>
      <c r="J86" s="450"/>
      <c r="K86" s="450"/>
      <c r="L86" s="450"/>
      <c r="M86" s="450"/>
      <c r="N86" s="450"/>
    </row>
    <row r="87" spans="1:14" x14ac:dyDescent="0.2">
      <c r="A87" s="440" t="s">
        <v>91</v>
      </c>
      <c r="B87" s="440"/>
      <c r="C87" s="441"/>
      <c r="D87" s="442"/>
      <c r="E87" s="442"/>
      <c r="F87" s="442"/>
      <c r="G87" s="443"/>
      <c r="H87" s="440" t="s">
        <v>92</v>
      </c>
      <c r="I87" s="440"/>
      <c r="J87" s="441"/>
      <c r="K87" s="442"/>
      <c r="L87" s="442"/>
      <c r="M87" s="442"/>
      <c r="N87" s="443"/>
    </row>
    <row r="88" spans="1:14" x14ac:dyDescent="0.2">
      <c r="A88" s="440"/>
      <c r="B88" s="440"/>
      <c r="C88" s="444"/>
      <c r="D88" s="445"/>
      <c r="E88" s="445"/>
      <c r="F88" s="445"/>
      <c r="G88" s="446"/>
      <c r="H88" s="440"/>
      <c r="I88" s="440"/>
      <c r="J88" s="444"/>
      <c r="K88" s="445"/>
      <c r="L88" s="445"/>
      <c r="M88" s="445"/>
      <c r="N88" s="446"/>
    </row>
    <row r="89" spans="1:14" x14ac:dyDescent="0.2">
      <c r="A89" s="440"/>
      <c r="B89" s="440"/>
      <c r="C89" s="447"/>
      <c r="D89" s="448"/>
      <c r="E89" s="448"/>
      <c r="F89" s="448"/>
      <c r="G89" s="449"/>
      <c r="H89" s="440"/>
      <c r="I89" s="440"/>
      <c r="J89" s="447"/>
      <c r="K89" s="448"/>
      <c r="L89" s="448"/>
      <c r="M89" s="448"/>
      <c r="N89" s="449"/>
    </row>
    <row r="90" spans="1:14" x14ac:dyDescent="0.2">
      <c r="A90" s="440" t="s">
        <v>93</v>
      </c>
      <c r="B90" s="440"/>
      <c r="C90" s="441"/>
      <c r="D90" s="442"/>
      <c r="E90" s="442"/>
      <c r="F90" s="442"/>
      <c r="G90" s="443"/>
      <c r="H90" s="440" t="s">
        <v>93</v>
      </c>
      <c r="I90" s="440"/>
      <c r="J90" s="441"/>
      <c r="K90" s="442"/>
      <c r="L90" s="442"/>
      <c r="M90" s="442"/>
      <c r="N90" s="443"/>
    </row>
    <row r="91" spans="1:14" x14ac:dyDescent="0.2">
      <c r="A91" s="440"/>
      <c r="B91" s="440"/>
      <c r="C91" s="444"/>
      <c r="D91" s="445"/>
      <c r="E91" s="445"/>
      <c r="F91" s="445"/>
      <c r="G91" s="446"/>
      <c r="H91" s="440"/>
      <c r="I91" s="440"/>
      <c r="J91" s="444"/>
      <c r="K91" s="445"/>
      <c r="L91" s="445"/>
      <c r="M91" s="445"/>
      <c r="N91" s="446"/>
    </row>
    <row r="92" spans="1:14" x14ac:dyDescent="0.2">
      <c r="A92" s="440"/>
      <c r="B92" s="440"/>
      <c r="C92" s="447"/>
      <c r="D92" s="448"/>
      <c r="E92" s="448"/>
      <c r="F92" s="448"/>
      <c r="G92" s="449"/>
      <c r="H92" s="440"/>
      <c r="I92" s="440"/>
      <c r="J92" s="447"/>
      <c r="K92" s="448"/>
      <c r="L92" s="448"/>
      <c r="M92" s="448"/>
      <c r="N92" s="449"/>
    </row>
    <row r="93" spans="1:14" x14ac:dyDescent="0.2">
      <c r="A93" s="419" t="s">
        <v>94</v>
      </c>
      <c r="B93" s="420"/>
      <c r="C93" s="420"/>
      <c r="D93" s="420"/>
      <c r="E93" s="420"/>
      <c r="F93" s="420"/>
      <c r="G93" s="421"/>
      <c r="H93" s="450" t="s">
        <v>94</v>
      </c>
      <c r="I93" s="450"/>
      <c r="J93" s="450"/>
      <c r="K93" s="450"/>
      <c r="L93" s="450"/>
      <c r="M93" s="450"/>
      <c r="N93" s="450"/>
    </row>
    <row r="94" spans="1:14" x14ac:dyDescent="0.2">
      <c r="A94" s="440" t="s">
        <v>95</v>
      </c>
      <c r="B94" s="440"/>
      <c r="C94" s="441"/>
      <c r="D94" s="442"/>
      <c r="E94" s="442"/>
      <c r="F94" s="442"/>
      <c r="G94" s="443"/>
      <c r="H94" s="440" t="s">
        <v>96</v>
      </c>
      <c r="I94" s="440"/>
      <c r="J94" s="441"/>
      <c r="K94" s="442"/>
      <c r="L94" s="442"/>
      <c r="M94" s="442"/>
      <c r="N94" s="443"/>
    </row>
    <row r="95" spans="1:14" x14ac:dyDescent="0.2">
      <c r="A95" s="440"/>
      <c r="B95" s="440"/>
      <c r="C95" s="444"/>
      <c r="D95" s="445"/>
      <c r="E95" s="445"/>
      <c r="F95" s="445"/>
      <c r="G95" s="446"/>
      <c r="H95" s="440"/>
      <c r="I95" s="440"/>
      <c r="J95" s="444"/>
      <c r="K95" s="445"/>
      <c r="L95" s="445"/>
      <c r="M95" s="445"/>
      <c r="N95" s="446"/>
    </row>
    <row r="96" spans="1:14" x14ac:dyDescent="0.2">
      <c r="A96" s="440"/>
      <c r="B96" s="440"/>
      <c r="C96" s="447"/>
      <c r="D96" s="448"/>
      <c r="E96" s="448"/>
      <c r="F96" s="448"/>
      <c r="G96" s="449"/>
      <c r="H96" s="440"/>
      <c r="I96" s="440"/>
      <c r="J96" s="447"/>
      <c r="K96" s="448"/>
      <c r="L96" s="448"/>
      <c r="M96" s="448"/>
      <c r="N96" s="449"/>
    </row>
    <row r="97" spans="1:14" x14ac:dyDescent="0.2">
      <c r="A97" s="440" t="s">
        <v>97</v>
      </c>
      <c r="B97" s="440"/>
      <c r="C97" s="441"/>
      <c r="D97" s="442"/>
      <c r="E97" s="442"/>
      <c r="F97" s="442"/>
      <c r="G97" s="443"/>
      <c r="H97" s="440" t="s">
        <v>97</v>
      </c>
      <c r="I97" s="440"/>
      <c r="J97" s="441"/>
      <c r="K97" s="442"/>
      <c r="L97" s="442"/>
      <c r="M97" s="442"/>
      <c r="N97" s="443"/>
    </row>
    <row r="98" spans="1:14" x14ac:dyDescent="0.2">
      <c r="A98" s="440"/>
      <c r="B98" s="440"/>
      <c r="C98" s="444"/>
      <c r="D98" s="445"/>
      <c r="E98" s="445"/>
      <c r="F98" s="445"/>
      <c r="G98" s="446"/>
      <c r="H98" s="440"/>
      <c r="I98" s="440"/>
      <c r="J98" s="444"/>
      <c r="K98" s="445"/>
      <c r="L98" s="445"/>
      <c r="M98" s="445"/>
      <c r="N98" s="446"/>
    </row>
    <row r="99" spans="1:14" x14ac:dyDescent="0.2">
      <c r="A99" s="440"/>
      <c r="B99" s="440"/>
      <c r="C99" s="447"/>
      <c r="D99" s="448"/>
      <c r="E99" s="448"/>
      <c r="F99" s="448"/>
      <c r="G99" s="449"/>
      <c r="H99" s="440"/>
      <c r="I99" s="440"/>
      <c r="J99" s="447"/>
      <c r="K99" s="448"/>
      <c r="L99" s="448"/>
      <c r="M99" s="448"/>
      <c r="N99" s="449"/>
    </row>
    <row r="100" spans="1:14" x14ac:dyDescent="0.2">
      <c r="A100" s="78"/>
      <c r="B100" s="78"/>
      <c r="C100" s="78"/>
      <c r="D100" s="78"/>
      <c r="E100" s="78"/>
      <c r="F100" s="78"/>
      <c r="G100" s="78"/>
      <c r="H100" s="78"/>
      <c r="I100" s="78"/>
      <c r="J100" s="78"/>
      <c r="K100" s="78"/>
      <c r="L100" s="78"/>
      <c r="M100" s="78"/>
      <c r="N100" s="78"/>
    </row>
    <row r="101" spans="1:14" x14ac:dyDescent="0.2">
      <c r="A101" s="419" t="s">
        <v>37</v>
      </c>
      <c r="B101" s="420"/>
      <c r="C101" s="420"/>
      <c r="D101" s="420"/>
      <c r="E101" s="420"/>
      <c r="F101" s="420"/>
      <c r="G101" s="420"/>
      <c r="H101" s="420"/>
      <c r="I101" s="420"/>
      <c r="J101" s="420"/>
      <c r="K101" s="420"/>
      <c r="L101" s="420"/>
      <c r="M101" s="420"/>
      <c r="N101" s="421"/>
    </row>
    <row r="102" spans="1:14" x14ac:dyDescent="0.2">
      <c r="A102" s="167" t="s">
        <v>323</v>
      </c>
      <c r="B102" s="1028" t="s">
        <v>324</v>
      </c>
      <c r="C102" s="1029"/>
      <c r="D102" s="1029"/>
      <c r="E102" s="1029"/>
      <c r="F102" s="1030"/>
      <c r="G102" s="1031"/>
      <c r="H102" s="1032"/>
      <c r="I102" s="1033"/>
      <c r="J102" s="1033"/>
      <c r="K102" s="1034">
        <v>4</v>
      </c>
      <c r="L102" s="1035"/>
      <c r="M102" s="431"/>
      <c r="N102" s="431"/>
    </row>
    <row r="103" spans="1:14" x14ac:dyDescent="0.2">
      <c r="A103" s="167" t="s">
        <v>325</v>
      </c>
      <c r="B103" s="1028" t="s">
        <v>326</v>
      </c>
      <c r="C103" s="1029"/>
      <c r="D103" s="1029"/>
      <c r="E103" s="1029"/>
      <c r="F103" s="1030"/>
      <c r="G103" s="1031" t="s">
        <v>327</v>
      </c>
      <c r="H103" s="1036"/>
      <c r="I103" s="1036"/>
      <c r="J103" s="1036"/>
      <c r="K103" s="1036"/>
      <c r="L103" s="1036"/>
      <c r="M103" s="1036"/>
      <c r="N103" s="1032"/>
    </row>
    <row r="104" spans="1:14" x14ac:dyDescent="0.2">
      <c r="A104" s="168" t="s">
        <v>328</v>
      </c>
      <c r="B104" s="1034" t="s">
        <v>329</v>
      </c>
      <c r="C104" s="1037"/>
      <c r="D104" s="1037"/>
      <c r="E104" s="1037"/>
      <c r="F104" s="1035"/>
      <c r="G104" s="1031"/>
      <c r="H104" s="1032"/>
      <c r="I104" s="1033"/>
      <c r="J104" s="1033"/>
      <c r="K104" s="1034">
        <v>7</v>
      </c>
      <c r="L104" s="1035"/>
      <c r="M104" s="431"/>
      <c r="N104" s="431"/>
    </row>
    <row r="105" spans="1:14" x14ac:dyDescent="0.2">
      <c r="A105" s="168" t="s">
        <v>328</v>
      </c>
      <c r="B105" s="1034" t="s">
        <v>330</v>
      </c>
      <c r="C105" s="1037"/>
      <c r="D105" s="1037"/>
      <c r="E105" s="1037"/>
      <c r="F105" s="1035"/>
      <c r="G105" s="1031"/>
      <c r="H105" s="1032"/>
      <c r="I105" s="1033"/>
      <c r="J105" s="1033"/>
      <c r="K105" s="1034">
        <v>7</v>
      </c>
      <c r="L105" s="1035"/>
      <c r="M105" s="431"/>
      <c r="N105" s="431"/>
    </row>
    <row r="106" spans="1:14" x14ac:dyDescent="0.2">
      <c r="A106" s="168" t="s">
        <v>331</v>
      </c>
      <c r="B106" s="1034" t="s">
        <v>332</v>
      </c>
      <c r="C106" s="1037"/>
      <c r="D106" s="1037"/>
      <c r="E106" s="1037"/>
      <c r="F106" s="1035"/>
      <c r="G106" s="1031"/>
      <c r="H106" s="1032"/>
      <c r="I106" s="1033"/>
      <c r="J106" s="1033"/>
      <c r="K106" s="1034">
        <v>10</v>
      </c>
      <c r="L106" s="1035"/>
      <c r="M106" s="431"/>
      <c r="N106" s="431"/>
    </row>
    <row r="107" spans="1:14" x14ac:dyDescent="0.2">
      <c r="A107" s="168" t="s">
        <v>333</v>
      </c>
      <c r="B107" s="1034" t="s">
        <v>334</v>
      </c>
      <c r="C107" s="1037"/>
      <c r="D107" s="1037"/>
      <c r="E107" s="1037"/>
      <c r="F107" s="1035"/>
      <c r="G107" s="1031"/>
      <c r="H107" s="1032"/>
      <c r="I107" s="1033"/>
      <c r="J107" s="1033"/>
      <c r="K107" s="1034">
        <v>10</v>
      </c>
      <c r="L107" s="1035"/>
      <c r="M107" s="431"/>
      <c r="N107" s="431"/>
    </row>
    <row r="108" spans="1:14" x14ac:dyDescent="0.2">
      <c r="A108" s="167" t="s">
        <v>331</v>
      </c>
      <c r="B108" s="1028" t="s">
        <v>335</v>
      </c>
      <c r="C108" s="1029"/>
      <c r="D108" s="1029"/>
      <c r="E108" s="1029"/>
      <c r="F108" s="1030"/>
      <c r="G108" s="1031"/>
      <c r="H108" s="1032"/>
      <c r="I108" s="1033"/>
      <c r="J108" s="1033"/>
      <c r="K108" s="1038">
        <v>10</v>
      </c>
      <c r="L108" s="1039"/>
      <c r="M108" s="431"/>
      <c r="N108" s="431"/>
    </row>
    <row r="109" spans="1:14" x14ac:dyDescent="0.2">
      <c r="A109" s="167" t="s">
        <v>336</v>
      </c>
      <c r="B109" s="1028" t="s">
        <v>337</v>
      </c>
      <c r="C109" s="1029"/>
      <c r="D109" s="1029"/>
      <c r="E109" s="1029"/>
      <c r="F109" s="1030"/>
      <c r="G109" s="1031"/>
      <c r="H109" s="1032"/>
      <c r="I109" s="1033"/>
      <c r="J109" s="1033"/>
      <c r="K109" s="1038">
        <v>10</v>
      </c>
      <c r="L109" s="1039"/>
      <c r="M109" s="431"/>
      <c r="N109" s="431"/>
    </row>
    <row r="110" spans="1:14" x14ac:dyDescent="0.2">
      <c r="A110" s="167" t="s">
        <v>336</v>
      </c>
      <c r="B110" s="1028" t="s">
        <v>338</v>
      </c>
      <c r="C110" s="1029"/>
      <c r="D110" s="1029"/>
      <c r="E110" s="1029"/>
      <c r="F110" s="1030"/>
      <c r="G110" s="1031"/>
      <c r="H110" s="1032"/>
      <c r="I110" s="1033"/>
      <c r="J110" s="1033"/>
      <c r="K110" s="1038">
        <v>10</v>
      </c>
      <c r="L110" s="1039"/>
      <c r="M110" s="431"/>
      <c r="N110" s="431"/>
    </row>
    <row r="111" spans="1:14" x14ac:dyDescent="0.2">
      <c r="A111" s="167" t="s">
        <v>336</v>
      </c>
      <c r="B111" s="1028" t="s">
        <v>339</v>
      </c>
      <c r="C111" s="1029"/>
      <c r="D111" s="1029"/>
      <c r="E111" s="1029"/>
      <c r="F111" s="1030"/>
      <c r="G111" s="1031"/>
      <c r="H111" s="1032"/>
      <c r="I111" s="1033"/>
      <c r="J111" s="1033"/>
      <c r="K111" s="1038">
        <v>10</v>
      </c>
      <c r="L111" s="1039"/>
      <c r="M111" s="431"/>
      <c r="N111" s="431"/>
    </row>
    <row r="112" spans="1:14" x14ac:dyDescent="0.2">
      <c r="A112" s="167" t="s">
        <v>336</v>
      </c>
      <c r="B112" s="1028" t="s">
        <v>340</v>
      </c>
      <c r="C112" s="1029"/>
      <c r="D112" s="1029"/>
      <c r="E112" s="1029"/>
      <c r="F112" s="1030"/>
      <c r="G112" s="1031"/>
      <c r="H112" s="1032"/>
      <c r="I112" s="1033"/>
      <c r="J112" s="1033"/>
      <c r="K112" s="1038">
        <v>10</v>
      </c>
      <c r="L112" s="1039"/>
      <c r="M112" s="431"/>
      <c r="N112" s="431"/>
    </row>
    <row r="113" spans="1:14" x14ac:dyDescent="0.2">
      <c r="A113" s="73" t="s">
        <v>336</v>
      </c>
      <c r="B113" s="1028" t="s">
        <v>341</v>
      </c>
      <c r="C113" s="1029"/>
      <c r="D113" s="1029"/>
      <c r="E113" s="1029"/>
      <c r="F113" s="1030"/>
      <c r="G113" s="1031"/>
      <c r="H113" s="1032"/>
      <c r="I113" s="1031"/>
      <c r="J113" s="1032"/>
      <c r="K113" s="1031">
        <v>10</v>
      </c>
      <c r="L113" s="1032"/>
      <c r="M113" s="431"/>
      <c r="N113" s="431"/>
    </row>
    <row r="114" spans="1:14" x14ac:dyDescent="0.2">
      <c r="A114" s="167" t="s">
        <v>342</v>
      </c>
      <c r="B114" s="1028" t="s">
        <v>343</v>
      </c>
      <c r="C114" s="1029"/>
      <c r="D114" s="1029"/>
      <c r="E114" s="1029"/>
      <c r="F114" s="1030"/>
      <c r="G114" s="1031"/>
      <c r="H114" s="1032"/>
      <c r="I114" s="1033"/>
      <c r="J114" s="1033"/>
      <c r="K114" s="1038">
        <v>2</v>
      </c>
      <c r="L114" s="1039"/>
      <c r="M114" s="431"/>
      <c r="N114" s="431"/>
    </row>
    <row r="115" spans="1:14" x14ac:dyDescent="0.2">
      <c r="A115" s="156"/>
      <c r="B115" s="1040"/>
      <c r="C115" s="426"/>
      <c r="D115" s="426"/>
      <c r="E115" s="426"/>
      <c r="F115" s="427"/>
      <c r="G115" s="425"/>
      <c r="H115" s="427"/>
      <c r="I115" s="454"/>
      <c r="J115" s="454"/>
      <c r="K115" s="425">
        <f>SUM(K102:L114)</f>
        <v>100</v>
      </c>
      <c r="L115" s="427"/>
      <c r="M115" s="431"/>
      <c r="N115" s="431"/>
    </row>
    <row r="116" spans="1:14" x14ac:dyDescent="0.2">
      <c r="A116" s="80">
        <f>COUNTA(B103:F115)</f>
        <v>12</v>
      </c>
      <c r="B116" s="432" t="s">
        <v>110</v>
      </c>
      <c r="C116" s="432"/>
      <c r="D116" s="432"/>
      <c r="E116" s="432"/>
      <c r="F116" s="432"/>
      <c r="G116" s="432"/>
      <c r="H116" s="432"/>
      <c r="I116" s="432"/>
      <c r="J116" s="432"/>
      <c r="K116" s="432"/>
      <c r="L116" s="433"/>
      <c r="M116" s="408"/>
      <c r="N116" s="408"/>
    </row>
    <row r="117" spans="1:14" x14ac:dyDescent="0.2">
      <c r="A117" s="78"/>
      <c r="B117" s="78"/>
      <c r="C117" s="78"/>
      <c r="D117" s="78"/>
      <c r="E117" s="78"/>
      <c r="F117" s="78"/>
      <c r="G117" s="78"/>
      <c r="H117" s="78"/>
      <c r="I117" s="78"/>
      <c r="J117" s="78"/>
      <c r="K117" s="78"/>
      <c r="L117" s="78"/>
      <c r="M117" s="78"/>
      <c r="N117" s="78"/>
    </row>
    <row r="118" spans="1:14" x14ac:dyDescent="0.2">
      <c r="A118" s="419" t="s">
        <v>111</v>
      </c>
      <c r="B118" s="420"/>
      <c r="C118" s="420"/>
      <c r="D118" s="420"/>
      <c r="E118" s="420"/>
      <c r="F118" s="420"/>
      <c r="G118" s="420"/>
      <c r="H118" s="420"/>
      <c r="I118" s="420"/>
      <c r="J118" s="420"/>
      <c r="K118" s="420"/>
      <c r="L118" s="420"/>
      <c r="M118" s="420"/>
      <c r="N118" s="421"/>
    </row>
    <row r="119" spans="1:14" x14ac:dyDescent="0.2">
      <c r="A119" s="422" t="s">
        <v>112</v>
      </c>
      <c r="B119" s="423"/>
      <c r="C119" s="423"/>
      <c r="D119" s="424"/>
      <c r="E119" s="422" t="s">
        <v>113</v>
      </c>
      <c r="F119" s="423"/>
      <c r="G119" s="423"/>
      <c r="H119" s="423"/>
      <c r="I119" s="423"/>
      <c r="J119" s="423"/>
      <c r="K119" s="423"/>
      <c r="L119" s="423"/>
      <c r="M119" s="405" t="s">
        <v>114</v>
      </c>
      <c r="N119" s="407"/>
    </row>
    <row r="120" spans="1:14" x14ac:dyDescent="0.2">
      <c r="A120" s="409"/>
      <c r="B120" s="410"/>
      <c r="C120" s="410"/>
      <c r="D120" s="411"/>
      <c r="E120" s="409"/>
      <c r="F120" s="410"/>
      <c r="G120" s="410"/>
      <c r="H120" s="410"/>
      <c r="I120" s="410"/>
      <c r="J120" s="410"/>
      <c r="K120" s="410"/>
      <c r="L120" s="410"/>
      <c r="M120" s="415"/>
      <c r="N120" s="416"/>
    </row>
    <row r="121" spans="1:14" x14ac:dyDescent="0.2">
      <c r="A121" s="412"/>
      <c r="B121" s="413"/>
      <c r="C121" s="413"/>
      <c r="D121" s="414"/>
      <c r="E121" s="412"/>
      <c r="F121" s="413"/>
      <c r="G121" s="413"/>
      <c r="H121" s="413"/>
      <c r="I121" s="413"/>
      <c r="J121" s="413"/>
      <c r="K121" s="413"/>
      <c r="L121" s="413"/>
      <c r="M121" s="417"/>
      <c r="N121" s="418"/>
    </row>
    <row r="122" spans="1:14" x14ac:dyDescent="0.2">
      <c r="A122" s="409"/>
      <c r="B122" s="410"/>
      <c r="C122" s="410"/>
      <c r="D122" s="411"/>
      <c r="E122" s="409"/>
      <c r="F122" s="410"/>
      <c r="G122" s="410"/>
      <c r="H122" s="410"/>
      <c r="I122" s="410"/>
      <c r="J122" s="410"/>
      <c r="K122" s="410"/>
      <c r="L122" s="410"/>
      <c r="M122" s="415"/>
      <c r="N122" s="416"/>
    </row>
    <row r="123" spans="1:14" x14ac:dyDescent="0.2">
      <c r="A123" s="412"/>
      <c r="B123" s="413"/>
      <c r="C123" s="413"/>
      <c r="D123" s="414"/>
      <c r="E123" s="412"/>
      <c r="F123" s="413"/>
      <c r="G123" s="413"/>
      <c r="H123" s="413"/>
      <c r="I123" s="413"/>
      <c r="J123" s="413"/>
      <c r="K123" s="413"/>
      <c r="L123" s="413"/>
      <c r="M123" s="417"/>
      <c r="N123" s="418"/>
    </row>
    <row r="124" spans="1:14" x14ac:dyDescent="0.2">
      <c r="A124" s="409"/>
      <c r="B124" s="410"/>
      <c r="C124" s="410"/>
      <c r="D124" s="411"/>
      <c r="E124" s="409"/>
      <c r="F124" s="410"/>
      <c r="G124" s="410"/>
      <c r="H124" s="410"/>
      <c r="I124" s="410"/>
      <c r="J124" s="410"/>
      <c r="K124" s="410"/>
      <c r="L124" s="410"/>
      <c r="M124" s="415"/>
      <c r="N124" s="416"/>
    </row>
    <row r="125" spans="1:14" x14ac:dyDescent="0.2">
      <c r="A125" s="412"/>
      <c r="B125" s="413"/>
      <c r="C125" s="413"/>
      <c r="D125" s="414"/>
      <c r="E125" s="412"/>
      <c r="F125" s="413"/>
      <c r="G125" s="413"/>
      <c r="H125" s="413"/>
      <c r="I125" s="413"/>
      <c r="J125" s="413"/>
      <c r="K125" s="413"/>
      <c r="L125" s="413"/>
      <c r="M125" s="417"/>
      <c r="N125" s="418"/>
    </row>
    <row r="126" spans="1:14" x14ac:dyDescent="0.2">
      <c r="A126" s="409"/>
      <c r="B126" s="410"/>
      <c r="C126" s="410"/>
      <c r="D126" s="411"/>
      <c r="E126" s="409"/>
      <c r="F126" s="410"/>
      <c r="G126" s="410"/>
      <c r="H126" s="410"/>
      <c r="I126" s="410"/>
      <c r="J126" s="410"/>
      <c r="K126" s="410"/>
      <c r="L126" s="410"/>
      <c r="M126" s="415"/>
      <c r="N126" s="416"/>
    </row>
    <row r="127" spans="1:14" x14ac:dyDescent="0.2">
      <c r="A127" s="412"/>
      <c r="B127" s="413"/>
      <c r="C127" s="413"/>
      <c r="D127" s="414"/>
      <c r="E127" s="412"/>
      <c r="F127" s="413"/>
      <c r="G127" s="413"/>
      <c r="H127" s="413"/>
      <c r="I127" s="413"/>
      <c r="J127" s="413"/>
      <c r="K127" s="413"/>
      <c r="L127" s="413"/>
      <c r="M127" s="417"/>
      <c r="N127" s="418"/>
    </row>
    <row r="128" spans="1:14" x14ac:dyDescent="0.2">
      <c r="A128" s="409"/>
      <c r="B128" s="410"/>
      <c r="C128" s="410"/>
      <c r="D128" s="411"/>
      <c r="E128" s="409"/>
      <c r="F128" s="410"/>
      <c r="G128" s="410"/>
      <c r="H128" s="410"/>
      <c r="I128" s="410"/>
      <c r="J128" s="410"/>
      <c r="K128" s="410"/>
      <c r="L128" s="410"/>
      <c r="M128" s="415"/>
      <c r="N128" s="416"/>
    </row>
    <row r="129" spans="1:14" x14ac:dyDescent="0.2">
      <c r="A129" s="412"/>
      <c r="B129" s="413"/>
      <c r="C129" s="413"/>
      <c r="D129" s="414"/>
      <c r="E129" s="412"/>
      <c r="F129" s="413"/>
      <c r="G129" s="413"/>
      <c r="H129" s="413"/>
      <c r="I129" s="413"/>
      <c r="J129" s="413"/>
      <c r="K129" s="413"/>
      <c r="L129" s="413"/>
      <c r="M129" s="417"/>
      <c r="N129" s="418"/>
    </row>
    <row r="130" spans="1:14" x14ac:dyDescent="0.2">
      <c r="A130" s="409"/>
      <c r="B130" s="410"/>
      <c r="C130" s="410"/>
      <c r="D130" s="411"/>
      <c r="E130" s="409"/>
      <c r="F130" s="410"/>
      <c r="G130" s="410"/>
      <c r="H130" s="410"/>
      <c r="I130" s="410"/>
      <c r="J130" s="410"/>
      <c r="K130" s="410"/>
      <c r="L130" s="410"/>
      <c r="M130" s="415"/>
      <c r="N130" s="416"/>
    </row>
    <row r="131" spans="1:14" x14ac:dyDescent="0.2">
      <c r="A131" s="412"/>
      <c r="B131" s="413"/>
      <c r="C131" s="413"/>
      <c r="D131" s="414"/>
      <c r="E131" s="412"/>
      <c r="F131" s="413"/>
      <c r="G131" s="413"/>
      <c r="H131" s="413"/>
      <c r="I131" s="413"/>
      <c r="J131" s="413"/>
      <c r="K131" s="413"/>
      <c r="L131" s="413"/>
      <c r="M131" s="417"/>
      <c r="N131" s="418"/>
    </row>
    <row r="132" spans="1:14" x14ac:dyDescent="0.2">
      <c r="A132" s="409"/>
      <c r="B132" s="410"/>
      <c r="C132" s="410"/>
      <c r="D132" s="411"/>
      <c r="E132" s="409"/>
      <c r="F132" s="410"/>
      <c r="G132" s="410"/>
      <c r="H132" s="410"/>
      <c r="I132" s="410"/>
      <c r="J132" s="410"/>
      <c r="K132" s="410"/>
      <c r="L132" s="410"/>
      <c r="M132" s="415"/>
      <c r="N132" s="416"/>
    </row>
    <row r="133" spans="1:14" x14ac:dyDescent="0.2">
      <c r="A133" s="412"/>
      <c r="B133" s="413"/>
      <c r="C133" s="413"/>
      <c r="D133" s="414"/>
      <c r="E133" s="412"/>
      <c r="F133" s="413"/>
      <c r="G133" s="413"/>
      <c r="H133" s="413"/>
      <c r="I133" s="413"/>
      <c r="J133" s="413"/>
      <c r="K133" s="413"/>
      <c r="L133" s="413"/>
      <c r="M133" s="417"/>
      <c r="N133" s="418"/>
    </row>
    <row r="134" spans="1:14" x14ac:dyDescent="0.2">
      <c r="A134" s="405" t="s">
        <v>115</v>
      </c>
      <c r="B134" s="406"/>
      <c r="C134" s="406"/>
      <c r="D134" s="406"/>
      <c r="E134" s="406"/>
      <c r="F134" s="406"/>
      <c r="G134" s="406"/>
      <c r="H134" s="406"/>
      <c r="I134" s="406"/>
      <c r="J134" s="406"/>
      <c r="K134" s="406"/>
      <c r="L134" s="407"/>
      <c r="M134" s="408"/>
      <c r="N134" s="408"/>
    </row>
  </sheetData>
  <mergeCells count="288">
    <mergeCell ref="A134:L134"/>
    <mergeCell ref="M134:N134"/>
    <mergeCell ref="A130:D131"/>
    <mergeCell ref="E130:L131"/>
    <mergeCell ref="M130:N131"/>
    <mergeCell ref="A132:D133"/>
    <mergeCell ref="E132:L133"/>
    <mergeCell ref="M132:N133"/>
    <mergeCell ref="A126:D127"/>
    <mergeCell ref="E126:L127"/>
    <mergeCell ref="M126:N127"/>
    <mergeCell ref="A128:D129"/>
    <mergeCell ref="E128:L129"/>
    <mergeCell ref="M128:N129"/>
    <mergeCell ref="A122:D123"/>
    <mergeCell ref="E122:L123"/>
    <mergeCell ref="M122:N123"/>
    <mergeCell ref="A124:D125"/>
    <mergeCell ref="E124:L125"/>
    <mergeCell ref="M124:N125"/>
    <mergeCell ref="A118:N118"/>
    <mergeCell ref="A119:D119"/>
    <mergeCell ref="E119:L119"/>
    <mergeCell ref="M119:N119"/>
    <mergeCell ref="A120:D121"/>
    <mergeCell ref="E120:L121"/>
    <mergeCell ref="M120:N121"/>
    <mergeCell ref="B115:F115"/>
    <mergeCell ref="G115:H115"/>
    <mergeCell ref="I115:J115"/>
    <mergeCell ref="K115:L115"/>
    <mergeCell ref="M115:N115"/>
    <mergeCell ref="B116:L116"/>
    <mergeCell ref="M116:N116"/>
    <mergeCell ref="B113:F113"/>
    <mergeCell ref="G113:H113"/>
    <mergeCell ref="I113:J113"/>
    <mergeCell ref="K113:L113"/>
    <mergeCell ref="M113:N113"/>
    <mergeCell ref="B114:F114"/>
    <mergeCell ref="G114:H114"/>
    <mergeCell ref="I114:J114"/>
    <mergeCell ref="K114:L114"/>
    <mergeCell ref="M114:N114"/>
    <mergeCell ref="B111:F111"/>
    <mergeCell ref="G111:H111"/>
    <mergeCell ref="I111:J111"/>
    <mergeCell ref="K111:L111"/>
    <mergeCell ref="M111:N111"/>
    <mergeCell ref="B112:F112"/>
    <mergeCell ref="G112:H112"/>
    <mergeCell ref="I112:J112"/>
    <mergeCell ref="K112:L112"/>
    <mergeCell ref="M112:N112"/>
    <mergeCell ref="B109:F109"/>
    <mergeCell ref="G109:H109"/>
    <mergeCell ref="I109:J109"/>
    <mergeCell ref="K109:L109"/>
    <mergeCell ref="M109:N109"/>
    <mergeCell ref="B110:F110"/>
    <mergeCell ref="G110:H110"/>
    <mergeCell ref="I110:J110"/>
    <mergeCell ref="K110:L110"/>
    <mergeCell ref="M110:N110"/>
    <mergeCell ref="B107:F107"/>
    <mergeCell ref="G107:H107"/>
    <mergeCell ref="I107:J107"/>
    <mergeCell ref="K107:L107"/>
    <mergeCell ref="M107:N107"/>
    <mergeCell ref="B108:F108"/>
    <mergeCell ref="G108:H108"/>
    <mergeCell ref="I108:J108"/>
    <mergeCell ref="K108:L108"/>
    <mergeCell ref="M108:N108"/>
    <mergeCell ref="B105:F105"/>
    <mergeCell ref="G105:H105"/>
    <mergeCell ref="I105:J105"/>
    <mergeCell ref="K105:L105"/>
    <mergeCell ref="M105:N105"/>
    <mergeCell ref="B106:F106"/>
    <mergeCell ref="G106:H106"/>
    <mergeCell ref="I106:J106"/>
    <mergeCell ref="K106:L106"/>
    <mergeCell ref="M106:N106"/>
    <mergeCell ref="B103:F103"/>
    <mergeCell ref="G103:N103"/>
    <mergeCell ref="B104:F104"/>
    <mergeCell ref="G104:H104"/>
    <mergeCell ref="I104:J104"/>
    <mergeCell ref="K104:L104"/>
    <mergeCell ref="M104:N104"/>
    <mergeCell ref="A101:N101"/>
    <mergeCell ref="B102:F102"/>
    <mergeCell ref="G102:H102"/>
    <mergeCell ref="I102:J102"/>
    <mergeCell ref="K102:L102"/>
    <mergeCell ref="M102:N102"/>
    <mergeCell ref="A94:B96"/>
    <mergeCell ref="C94:G96"/>
    <mergeCell ref="H94:I96"/>
    <mergeCell ref="J94:N96"/>
    <mergeCell ref="A97:B99"/>
    <mergeCell ref="C97:G99"/>
    <mergeCell ref="H97:I99"/>
    <mergeCell ref="J97:N99"/>
    <mergeCell ref="A90:B92"/>
    <mergeCell ref="C90:G92"/>
    <mergeCell ref="H90:I92"/>
    <mergeCell ref="J90:N92"/>
    <mergeCell ref="A93:G93"/>
    <mergeCell ref="H93:N93"/>
    <mergeCell ref="A86:G86"/>
    <mergeCell ref="H86:N86"/>
    <mergeCell ref="A87:B89"/>
    <mergeCell ref="C87:G89"/>
    <mergeCell ref="H87:I89"/>
    <mergeCell ref="J87:N89"/>
    <mergeCell ref="A83:E83"/>
    <mergeCell ref="F83:G83"/>
    <mergeCell ref="H83:L83"/>
    <mergeCell ref="M83:N83"/>
    <mergeCell ref="A84:E84"/>
    <mergeCell ref="F84:G84"/>
    <mergeCell ref="H84:L84"/>
    <mergeCell ref="M84:N84"/>
    <mergeCell ref="A71:B72"/>
    <mergeCell ref="A73:B74"/>
    <mergeCell ref="A75:B76"/>
    <mergeCell ref="A77:B78"/>
    <mergeCell ref="A79:B80"/>
    <mergeCell ref="A81:B82"/>
    <mergeCell ref="A61:N61"/>
    <mergeCell ref="A62:B62"/>
    <mergeCell ref="A63:B64"/>
    <mergeCell ref="A65:B66"/>
    <mergeCell ref="A67:B68"/>
    <mergeCell ref="A69:B70"/>
    <mergeCell ref="A58:H58"/>
    <mergeCell ref="I58:J58"/>
    <mergeCell ref="K58:L58"/>
    <mergeCell ref="M58:N58"/>
    <mergeCell ref="A59:H59"/>
    <mergeCell ref="I59:J59"/>
    <mergeCell ref="K59:L59"/>
    <mergeCell ref="M59:N59"/>
    <mergeCell ref="A56:H56"/>
    <mergeCell ref="I56:J56"/>
    <mergeCell ref="K56:L56"/>
    <mergeCell ref="M56:N56"/>
    <mergeCell ref="A57:H57"/>
    <mergeCell ref="I57:J57"/>
    <mergeCell ref="K57:L57"/>
    <mergeCell ref="M57:N57"/>
    <mergeCell ref="A54:H54"/>
    <mergeCell ref="I54:J54"/>
    <mergeCell ref="K54:L54"/>
    <mergeCell ref="M54:N54"/>
    <mergeCell ref="A55:H55"/>
    <mergeCell ref="I55:J55"/>
    <mergeCell ref="K55:L55"/>
    <mergeCell ref="M55:N55"/>
    <mergeCell ref="A52:H52"/>
    <mergeCell ref="I52:J52"/>
    <mergeCell ref="K52:L52"/>
    <mergeCell ref="M52:N52"/>
    <mergeCell ref="A53:H53"/>
    <mergeCell ref="I53:J53"/>
    <mergeCell ref="K53:L53"/>
    <mergeCell ref="M53:N53"/>
    <mergeCell ref="A50:H50"/>
    <mergeCell ref="I50:J50"/>
    <mergeCell ref="K50:L50"/>
    <mergeCell ref="M50:N50"/>
    <mergeCell ref="A51:H51"/>
    <mergeCell ref="I51:J51"/>
    <mergeCell ref="K51:L51"/>
    <mergeCell ref="M51:N51"/>
    <mergeCell ref="A48:H48"/>
    <mergeCell ref="I48:J48"/>
    <mergeCell ref="K48:L48"/>
    <mergeCell ref="M48:N48"/>
    <mergeCell ref="A49:H49"/>
    <mergeCell ref="I49:J49"/>
    <mergeCell ref="K49:L49"/>
    <mergeCell ref="M49:N49"/>
    <mergeCell ref="A46:H46"/>
    <mergeCell ref="I46:J46"/>
    <mergeCell ref="K46:L46"/>
    <mergeCell ref="M46:N46"/>
    <mergeCell ref="A47:H47"/>
    <mergeCell ref="I47:J47"/>
    <mergeCell ref="K47:L47"/>
    <mergeCell ref="M47:N47"/>
    <mergeCell ref="A44:H44"/>
    <mergeCell ref="I44:J44"/>
    <mergeCell ref="K44:L44"/>
    <mergeCell ref="M44:N44"/>
    <mergeCell ref="A45:H45"/>
    <mergeCell ref="I45:J45"/>
    <mergeCell ref="K45:L45"/>
    <mergeCell ref="M45:N45"/>
    <mergeCell ref="A42:H42"/>
    <mergeCell ref="I42:J42"/>
    <mergeCell ref="K42:L42"/>
    <mergeCell ref="M42:N42"/>
    <mergeCell ref="A43:H43"/>
    <mergeCell ref="I43:J43"/>
    <mergeCell ref="K43:L43"/>
    <mergeCell ref="M43:N43"/>
    <mergeCell ref="A40:H40"/>
    <mergeCell ref="I40:J40"/>
    <mergeCell ref="K40:L40"/>
    <mergeCell ref="M40:N40"/>
    <mergeCell ref="A41:H41"/>
    <mergeCell ref="I41:J41"/>
    <mergeCell ref="K41:L41"/>
    <mergeCell ref="M41:N41"/>
    <mergeCell ref="A38:H38"/>
    <mergeCell ref="I38:J38"/>
    <mergeCell ref="K38:L38"/>
    <mergeCell ref="M38:N38"/>
    <mergeCell ref="A39:H39"/>
    <mergeCell ref="I39:J39"/>
    <mergeCell ref="K39:L39"/>
    <mergeCell ref="M39:N39"/>
    <mergeCell ref="A36:H36"/>
    <mergeCell ref="I36:J36"/>
    <mergeCell ref="K36:L36"/>
    <mergeCell ref="M36:N36"/>
    <mergeCell ref="A37:H37"/>
    <mergeCell ref="I37:J37"/>
    <mergeCell ref="K37:L37"/>
    <mergeCell ref="M37:N37"/>
    <mergeCell ref="A34:H34"/>
    <mergeCell ref="I34:J34"/>
    <mergeCell ref="K34:L34"/>
    <mergeCell ref="M34:N34"/>
    <mergeCell ref="A35:H35"/>
    <mergeCell ref="I35:J35"/>
    <mergeCell ref="K35:L35"/>
    <mergeCell ref="M35:N35"/>
    <mergeCell ref="A32:H32"/>
    <mergeCell ref="I32:J32"/>
    <mergeCell ref="K32:L32"/>
    <mergeCell ref="M32:N32"/>
    <mergeCell ref="A33:H33"/>
    <mergeCell ref="I33:J33"/>
    <mergeCell ref="K33:L33"/>
    <mergeCell ref="M33:N33"/>
    <mergeCell ref="B29:G29"/>
    <mergeCell ref="I29:N29"/>
    <mergeCell ref="A31:H31"/>
    <mergeCell ref="I31:J31"/>
    <mergeCell ref="K31:L31"/>
    <mergeCell ref="M31:N31"/>
    <mergeCell ref="B26:G26"/>
    <mergeCell ref="I26:N26"/>
    <mergeCell ref="B27:G27"/>
    <mergeCell ref="I27:N27"/>
    <mergeCell ref="B28:G28"/>
    <mergeCell ref="I28:N28"/>
    <mergeCell ref="A10:B10"/>
    <mergeCell ref="C10:N10"/>
    <mergeCell ref="A11:B23"/>
    <mergeCell ref="C11:N23"/>
    <mergeCell ref="A24:N24"/>
    <mergeCell ref="B25:G25"/>
    <mergeCell ref="I25:N25"/>
    <mergeCell ref="A8:D8"/>
    <mergeCell ref="E8:H8"/>
    <mergeCell ref="I8:J8"/>
    <mergeCell ref="K8:L8"/>
    <mergeCell ref="M8:N8"/>
    <mergeCell ref="A9:B9"/>
    <mergeCell ref="C9:N9"/>
    <mergeCell ref="A6:D7"/>
    <mergeCell ref="E6:H7"/>
    <mergeCell ref="I6:N6"/>
    <mergeCell ref="I7:J7"/>
    <mergeCell ref="K7:L7"/>
    <mergeCell ref="M7:N7"/>
    <mergeCell ref="A1:N1"/>
    <mergeCell ref="A3:D3"/>
    <mergeCell ref="E3:H3"/>
    <mergeCell ref="I3:N3"/>
    <mergeCell ref="A4:D5"/>
    <mergeCell ref="E4:H5"/>
    <mergeCell ref="I4:N5"/>
  </mergeCells>
  <conditionalFormatting sqref="C63 C65 C67">
    <cfRule type="cellIs" dxfId="61" priority="4" stopIfTrue="1" operator="equal">
      <formula>"x"</formula>
    </cfRule>
  </conditionalFormatting>
  <conditionalFormatting sqref="C64:N64 C66:N66 C68:N68">
    <cfRule type="cellIs" dxfId="60" priority="3" stopIfTrue="1" operator="equal">
      <formula>"x"</formula>
    </cfRule>
  </conditionalFormatting>
  <conditionalFormatting sqref="C69:N69">
    <cfRule type="cellIs" dxfId="59" priority="5" stopIfTrue="1" operator="equal">
      <formula>"x"</formula>
    </cfRule>
  </conditionalFormatting>
  <conditionalFormatting sqref="C70:N70">
    <cfRule type="cellIs" dxfId="58" priority="6" stopIfTrue="1" operator="equal">
      <formula>"x"</formula>
    </cfRule>
  </conditionalFormatting>
  <conditionalFormatting sqref="C71:N71">
    <cfRule type="cellIs" dxfId="57" priority="1" stopIfTrue="1" operator="equal">
      <formula>"x"</formula>
    </cfRule>
  </conditionalFormatting>
  <conditionalFormatting sqref="C72:N72 C74:N74 C76:N76 C78:N78 C80:N80 C82:N82">
    <cfRule type="cellIs" dxfId="56" priority="8" stopIfTrue="1" operator="equal">
      <formula>"x"</formula>
    </cfRule>
  </conditionalFormatting>
  <conditionalFormatting sqref="C73:N73 C75:N75 C77:N77 C79:N79 C81:N81">
    <cfRule type="cellIs" dxfId="55" priority="7" stopIfTrue="1" operator="equal">
      <formula>"x"</formula>
    </cfRule>
  </conditionalFormatting>
  <conditionalFormatting sqref="E63:N63 E65:N65 E67:N67">
    <cfRule type="cellIs" dxfId="54" priority="2" stopIfTrue="1" operator="equal">
      <formula>"x"</formula>
    </cfRule>
  </conditionalFormatting>
  <dataValidations count="1">
    <dataValidation showDropDown="1" errorTitle="Cronoprogramma" error="Attenzione: è possibile inserire solo il carattere X nel mese di riferimento." promptTitle="Cronoprogramma" prompt="Segnare con x i mesi interessati" sqref="D68:N68 C63:C68 D64:N64 D66:N66 C69:N82" xr:uid="{D6C45326-40CE-4D51-AEED-DBE7D7C1EF0F}"/>
  </dataValidations>
  <pageMargins left="0.7" right="0.7" top="0.75" bottom="0.75" header="0.3" footer="0.3"/>
  <legacyDrawing r:id="rId1"/>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2A9D67-E088-4BA5-A553-6E6EC760B39C}">
  <sheetPr>
    <tabColor theme="8" tint="0.79998168889431442"/>
  </sheetPr>
  <dimension ref="A1:R88"/>
  <sheetViews>
    <sheetView topLeftCell="A49" workbookViewId="0">
      <selection activeCell="I22" sqref="I22:N22"/>
    </sheetView>
  </sheetViews>
  <sheetFormatPr defaultRowHeight="12.75" x14ac:dyDescent="0.2"/>
  <sheetData>
    <row r="1" spans="1:18" ht="18.75" thickBot="1" x14ac:dyDescent="0.25">
      <c r="A1" s="823" t="s">
        <v>399</v>
      </c>
      <c r="B1" s="823"/>
      <c r="C1" s="823"/>
      <c r="D1" s="823"/>
      <c r="E1" s="823"/>
      <c r="F1" s="823"/>
      <c r="G1" s="823"/>
      <c r="H1" s="823"/>
      <c r="I1" s="823"/>
      <c r="J1" s="823"/>
      <c r="K1" s="823"/>
      <c r="L1" s="823"/>
      <c r="M1" s="823"/>
      <c r="N1" s="823"/>
      <c r="O1" s="37"/>
      <c r="P1" s="37"/>
      <c r="Q1" s="37"/>
      <c r="R1" s="37"/>
    </row>
    <row r="2" spans="1:18" ht="18" x14ac:dyDescent="0.2">
      <c r="A2" s="1041"/>
      <c r="B2" s="1041"/>
      <c r="C2" s="1041"/>
      <c r="D2" s="1041"/>
      <c r="E2" s="1041"/>
      <c r="F2" s="1041"/>
      <c r="G2" s="1041"/>
      <c r="H2" s="1041"/>
      <c r="I2" s="1041"/>
      <c r="J2" s="1041"/>
      <c r="K2" s="1041"/>
      <c r="L2" s="1041"/>
      <c r="M2" s="1041"/>
      <c r="N2" s="1041"/>
      <c r="O2" s="39"/>
      <c r="P2" s="39"/>
      <c r="Q2" s="39"/>
      <c r="R2" s="39"/>
    </row>
    <row r="3" spans="1:18" x14ac:dyDescent="0.2">
      <c r="A3" s="665" t="s">
        <v>308</v>
      </c>
      <c r="B3" s="666"/>
      <c r="C3" s="666"/>
      <c r="D3" s="667"/>
      <c r="E3" s="668"/>
      <c r="F3" s="669"/>
      <c r="G3" s="669"/>
      <c r="H3" s="670"/>
      <c r="I3" s="1042" t="s">
        <v>377</v>
      </c>
      <c r="J3" s="1043"/>
      <c r="K3" s="1043"/>
      <c r="L3" s="1043"/>
      <c r="M3" s="1043"/>
      <c r="N3" s="1044"/>
      <c r="O3" s="39"/>
      <c r="P3" s="39"/>
      <c r="Q3" s="39"/>
      <c r="R3" s="39"/>
    </row>
    <row r="4" spans="1:18" x14ac:dyDescent="0.2">
      <c r="A4" s="672" t="s">
        <v>310</v>
      </c>
      <c r="B4" s="673"/>
      <c r="C4" s="673"/>
      <c r="D4" s="674"/>
      <c r="E4" s="678"/>
      <c r="F4" s="679"/>
      <c r="G4" s="679"/>
      <c r="H4" s="679"/>
      <c r="I4" s="1045" t="s">
        <v>378</v>
      </c>
      <c r="J4" s="1046"/>
      <c r="K4" s="1046"/>
      <c r="L4" s="1047"/>
      <c r="M4" s="1047"/>
      <c r="N4" s="1048"/>
      <c r="O4" s="39"/>
      <c r="P4" s="39"/>
      <c r="Q4" s="39"/>
      <c r="R4" s="39"/>
    </row>
    <row r="5" spans="1:18" x14ac:dyDescent="0.2">
      <c r="A5" s="675"/>
      <c r="B5" s="676"/>
      <c r="C5" s="676"/>
      <c r="D5" s="677"/>
      <c r="E5" s="679"/>
      <c r="F5" s="679"/>
      <c r="G5" s="679"/>
      <c r="H5" s="679"/>
      <c r="I5" s="1049"/>
      <c r="J5" s="1050"/>
      <c r="K5" s="1050"/>
      <c r="L5" s="1050"/>
      <c r="M5" s="1050"/>
      <c r="N5" s="1051"/>
      <c r="O5" s="39"/>
      <c r="P5" s="39"/>
      <c r="Q5" s="39"/>
      <c r="R5" s="39"/>
    </row>
    <row r="6" spans="1:18" x14ac:dyDescent="0.2">
      <c r="A6" s="700" t="s">
        <v>71</v>
      </c>
      <c r="B6" s="701"/>
      <c r="C6" s="701"/>
      <c r="D6" s="702"/>
      <c r="E6" s="706" t="s">
        <v>379</v>
      </c>
      <c r="F6" s="706"/>
      <c r="G6" s="706"/>
      <c r="H6" s="707"/>
      <c r="I6" s="1058" t="s">
        <v>73</v>
      </c>
      <c r="J6" s="1058"/>
      <c r="K6" s="1058"/>
      <c r="L6" s="1058"/>
      <c r="M6" s="1058"/>
      <c r="N6" s="1058"/>
      <c r="O6" s="39"/>
      <c r="P6" s="39"/>
      <c r="Q6" s="39"/>
      <c r="R6" s="39"/>
    </row>
    <row r="7" spans="1:18" x14ac:dyDescent="0.2">
      <c r="A7" s="703"/>
      <c r="B7" s="704"/>
      <c r="C7" s="704"/>
      <c r="D7" s="705"/>
      <c r="E7" s="708"/>
      <c r="F7" s="708"/>
      <c r="G7" s="708"/>
      <c r="H7" s="709"/>
      <c r="I7" s="1059">
        <v>2026</v>
      </c>
      <c r="J7" s="1060"/>
      <c r="K7" s="1061">
        <v>2027</v>
      </c>
      <c r="L7" s="1061"/>
      <c r="M7" s="1061">
        <v>2028</v>
      </c>
      <c r="N7" s="1059"/>
      <c r="O7" s="39"/>
      <c r="P7" s="39"/>
      <c r="Q7" s="39"/>
      <c r="R7" s="171"/>
    </row>
    <row r="8" spans="1:18" ht="18" x14ac:dyDescent="0.2">
      <c r="A8" s="687" t="s">
        <v>74</v>
      </c>
      <c r="B8" s="688"/>
      <c r="C8" s="688"/>
      <c r="D8" s="689"/>
      <c r="E8" s="669"/>
      <c r="F8" s="669"/>
      <c r="G8" s="669"/>
      <c r="H8" s="670"/>
      <c r="I8" s="1052" t="s">
        <v>56</v>
      </c>
      <c r="J8" s="1053"/>
      <c r="K8" s="1052"/>
      <c r="L8" s="1053"/>
      <c r="M8" s="1054"/>
      <c r="N8" s="1054"/>
      <c r="O8" s="39"/>
      <c r="P8" s="39"/>
      <c r="Q8" s="39"/>
      <c r="R8" s="171"/>
    </row>
    <row r="9" spans="1:18" ht="15" x14ac:dyDescent="0.2">
      <c r="A9" s="695" t="s">
        <v>75</v>
      </c>
      <c r="B9" s="696"/>
      <c r="C9" s="1055" t="s">
        <v>380</v>
      </c>
      <c r="D9" s="1056"/>
      <c r="E9" s="1056"/>
      <c r="F9" s="1056"/>
      <c r="G9" s="1056"/>
      <c r="H9" s="1056"/>
      <c r="I9" s="1056"/>
      <c r="J9" s="1056"/>
      <c r="K9" s="1056"/>
      <c r="L9" s="1056"/>
      <c r="M9" s="1056"/>
      <c r="N9" s="1057"/>
      <c r="O9" s="172"/>
      <c r="P9" s="37"/>
      <c r="Q9" s="37"/>
      <c r="R9" s="171"/>
    </row>
    <row r="10" spans="1:18" x14ac:dyDescent="0.2">
      <c r="A10" s="695"/>
      <c r="B10" s="696"/>
      <c r="C10" s="697"/>
      <c r="D10" s="717"/>
      <c r="E10" s="717"/>
      <c r="F10" s="717"/>
      <c r="G10" s="717"/>
      <c r="H10" s="717"/>
      <c r="I10" s="717"/>
      <c r="J10" s="717"/>
      <c r="K10" s="717"/>
      <c r="L10" s="717"/>
      <c r="M10" s="717"/>
      <c r="N10" s="718"/>
      <c r="O10" s="37"/>
      <c r="P10" s="37"/>
      <c r="Q10" s="37"/>
      <c r="R10" s="37"/>
    </row>
    <row r="11" spans="1:18" x14ac:dyDescent="0.2">
      <c r="A11" s="719" t="s">
        <v>77</v>
      </c>
      <c r="B11" s="720"/>
      <c r="C11" s="1070" t="s">
        <v>381</v>
      </c>
      <c r="D11" s="1071"/>
      <c r="E11" s="1071"/>
      <c r="F11" s="1071"/>
      <c r="G11" s="1071"/>
      <c r="H11" s="1071"/>
      <c r="I11" s="1071"/>
      <c r="J11" s="1071"/>
      <c r="K11" s="1071"/>
      <c r="L11" s="1071"/>
      <c r="M11" s="1071"/>
      <c r="N11" s="1072"/>
      <c r="O11" s="172"/>
      <c r="P11" s="37"/>
      <c r="Q11" s="37"/>
      <c r="R11" s="171"/>
    </row>
    <row r="12" spans="1:18" x14ac:dyDescent="0.2">
      <c r="A12" s="721"/>
      <c r="B12" s="722"/>
      <c r="C12" s="1073"/>
      <c r="D12" s="1074"/>
      <c r="E12" s="1074"/>
      <c r="F12" s="1074"/>
      <c r="G12" s="1074"/>
      <c r="H12" s="1074"/>
      <c r="I12" s="1074"/>
      <c r="J12" s="1074"/>
      <c r="K12" s="1074"/>
      <c r="L12" s="1074"/>
      <c r="M12" s="1074"/>
      <c r="N12" s="1075"/>
      <c r="O12" s="37"/>
      <c r="P12" s="37"/>
      <c r="Q12" s="37"/>
      <c r="R12" s="37"/>
    </row>
    <row r="13" spans="1:18" x14ac:dyDescent="0.2">
      <c r="A13" s="721"/>
      <c r="B13" s="722"/>
      <c r="C13" s="1073"/>
      <c r="D13" s="1074"/>
      <c r="E13" s="1074"/>
      <c r="F13" s="1074"/>
      <c r="G13" s="1074"/>
      <c r="H13" s="1074"/>
      <c r="I13" s="1074"/>
      <c r="J13" s="1074"/>
      <c r="K13" s="1074"/>
      <c r="L13" s="1074"/>
      <c r="M13" s="1074"/>
      <c r="N13" s="1075"/>
      <c r="O13" s="37"/>
      <c r="P13" s="37"/>
      <c r="Q13" s="37"/>
      <c r="R13" s="37"/>
    </row>
    <row r="14" spans="1:18" x14ac:dyDescent="0.2">
      <c r="A14" s="721"/>
      <c r="B14" s="722"/>
      <c r="C14" s="1073"/>
      <c r="D14" s="1074"/>
      <c r="E14" s="1074"/>
      <c r="F14" s="1074"/>
      <c r="G14" s="1074"/>
      <c r="H14" s="1074"/>
      <c r="I14" s="1074"/>
      <c r="J14" s="1074"/>
      <c r="K14" s="1074"/>
      <c r="L14" s="1074"/>
      <c r="M14" s="1074"/>
      <c r="N14" s="1075"/>
      <c r="O14" s="37"/>
      <c r="P14" s="37"/>
      <c r="Q14" s="37"/>
      <c r="R14" s="37"/>
    </row>
    <row r="15" spans="1:18" x14ac:dyDescent="0.2">
      <c r="A15" s="721"/>
      <c r="B15" s="722"/>
      <c r="C15" s="1073"/>
      <c r="D15" s="1074"/>
      <c r="E15" s="1074"/>
      <c r="F15" s="1074"/>
      <c r="G15" s="1074"/>
      <c r="H15" s="1074"/>
      <c r="I15" s="1074"/>
      <c r="J15" s="1074"/>
      <c r="K15" s="1074"/>
      <c r="L15" s="1074"/>
      <c r="M15" s="1074"/>
      <c r="N15" s="1075"/>
      <c r="O15" s="37"/>
      <c r="P15" s="37"/>
      <c r="Q15" s="37"/>
      <c r="R15" s="37"/>
    </row>
    <row r="16" spans="1:18" x14ac:dyDescent="0.2">
      <c r="A16" s="721"/>
      <c r="B16" s="722"/>
      <c r="C16" s="1073"/>
      <c r="D16" s="1074"/>
      <c r="E16" s="1074"/>
      <c r="F16" s="1074"/>
      <c r="G16" s="1074"/>
      <c r="H16" s="1074"/>
      <c r="I16" s="1074"/>
      <c r="J16" s="1074"/>
      <c r="K16" s="1074"/>
      <c r="L16" s="1074"/>
      <c r="M16" s="1074"/>
      <c r="N16" s="1075"/>
      <c r="O16" s="37"/>
      <c r="P16" s="37"/>
      <c r="Q16" s="37"/>
      <c r="R16" s="37"/>
    </row>
    <row r="17" spans="1:18" x14ac:dyDescent="0.2">
      <c r="A17" s="721"/>
      <c r="B17" s="722"/>
      <c r="C17" s="1073"/>
      <c r="D17" s="1074"/>
      <c r="E17" s="1074"/>
      <c r="F17" s="1074"/>
      <c r="G17" s="1074"/>
      <c r="H17" s="1074"/>
      <c r="I17" s="1074"/>
      <c r="J17" s="1074"/>
      <c r="K17" s="1074"/>
      <c r="L17" s="1074"/>
      <c r="M17" s="1074"/>
      <c r="N17" s="1075"/>
      <c r="O17" s="37"/>
      <c r="P17" s="37"/>
      <c r="Q17" s="37"/>
      <c r="R17" s="37"/>
    </row>
    <row r="18" spans="1:18" x14ac:dyDescent="0.2">
      <c r="A18" s="721"/>
      <c r="B18" s="722"/>
      <c r="C18" s="1073"/>
      <c r="D18" s="1074"/>
      <c r="E18" s="1074"/>
      <c r="F18" s="1074"/>
      <c r="G18" s="1074"/>
      <c r="H18" s="1074"/>
      <c r="I18" s="1074"/>
      <c r="J18" s="1074"/>
      <c r="K18" s="1074"/>
      <c r="L18" s="1074"/>
      <c r="M18" s="1074"/>
      <c r="N18" s="1075"/>
      <c r="O18" s="37"/>
      <c r="P18" s="37"/>
      <c r="Q18" s="37"/>
      <c r="R18" s="37"/>
    </row>
    <row r="19" spans="1:18" x14ac:dyDescent="0.2">
      <c r="A19" s="734" t="s">
        <v>78</v>
      </c>
      <c r="B19" s="735"/>
      <c r="C19" s="735"/>
      <c r="D19" s="735"/>
      <c r="E19" s="735"/>
      <c r="F19" s="735"/>
      <c r="G19" s="735"/>
      <c r="H19" s="735"/>
      <c r="I19" s="735"/>
      <c r="J19" s="735"/>
      <c r="K19" s="735"/>
      <c r="L19" s="735"/>
      <c r="M19" s="735"/>
      <c r="N19" s="736"/>
      <c r="O19" s="173"/>
      <c r="P19" s="173"/>
      <c r="Q19" s="173"/>
      <c r="R19" s="173"/>
    </row>
    <row r="20" spans="1:18" ht="16.5" customHeight="1" x14ac:dyDescent="0.2">
      <c r="A20" s="174">
        <v>1</v>
      </c>
      <c r="B20" s="1076" t="s">
        <v>382</v>
      </c>
      <c r="C20" s="1077"/>
      <c r="D20" s="1077"/>
      <c r="E20" s="1077"/>
      <c r="F20" s="1077"/>
      <c r="G20" s="1078"/>
      <c r="H20" s="174"/>
      <c r="I20" s="1062"/>
      <c r="J20" s="1063"/>
      <c r="K20" s="1063"/>
      <c r="L20" s="1063"/>
      <c r="M20" s="1063"/>
      <c r="N20" s="1064"/>
      <c r="O20" s="172"/>
      <c r="P20" s="173"/>
      <c r="Q20" s="173"/>
      <c r="R20" s="173"/>
    </row>
    <row r="21" spans="1:18" ht="18.75" customHeight="1" x14ac:dyDescent="0.2">
      <c r="A21" s="175">
        <v>2</v>
      </c>
      <c r="B21" s="1062" t="s">
        <v>383</v>
      </c>
      <c r="C21" s="1063"/>
      <c r="D21" s="1063"/>
      <c r="E21" s="1063"/>
      <c r="F21" s="1063"/>
      <c r="G21" s="1064"/>
      <c r="H21" s="174"/>
      <c r="I21" s="1065"/>
      <c r="J21" s="1066"/>
      <c r="K21" s="1066"/>
      <c r="L21" s="1066"/>
      <c r="M21" s="1066"/>
      <c r="N21" s="1067"/>
      <c r="O21" s="37"/>
      <c r="P21" s="37"/>
      <c r="Q21" s="37"/>
      <c r="R21" s="37"/>
    </row>
    <row r="22" spans="1:18" ht="26.25" customHeight="1" x14ac:dyDescent="0.2">
      <c r="A22" s="176">
        <v>3</v>
      </c>
      <c r="B22" s="1062" t="s">
        <v>384</v>
      </c>
      <c r="C22" s="1068"/>
      <c r="D22" s="1068"/>
      <c r="E22" s="1068"/>
      <c r="F22" s="1068"/>
      <c r="G22" s="1069"/>
      <c r="H22" s="174"/>
      <c r="I22" s="1062"/>
      <c r="J22" s="1068"/>
      <c r="K22" s="1068"/>
      <c r="L22" s="1068"/>
      <c r="M22" s="1068"/>
      <c r="N22" s="1069"/>
      <c r="O22" s="37"/>
      <c r="P22" s="37"/>
      <c r="Q22" s="37"/>
      <c r="R22" s="37"/>
    </row>
    <row r="23" spans="1:18" ht="15" x14ac:dyDescent="0.2">
      <c r="A23" s="176">
        <v>4</v>
      </c>
      <c r="B23" s="1062" t="s">
        <v>385</v>
      </c>
      <c r="C23" s="1068"/>
      <c r="D23" s="1068"/>
      <c r="E23" s="1068"/>
      <c r="F23" s="1068"/>
      <c r="G23" s="1069"/>
      <c r="H23" s="174"/>
      <c r="I23" s="1065"/>
      <c r="J23" s="1066"/>
      <c r="K23" s="1066"/>
      <c r="L23" s="1066"/>
      <c r="M23" s="1066"/>
      <c r="N23" s="1067"/>
      <c r="O23" s="37"/>
      <c r="P23" s="37"/>
      <c r="Q23" s="37"/>
      <c r="R23" s="37"/>
    </row>
    <row r="24" spans="1:18" x14ac:dyDescent="0.2">
      <c r="A24" s="757" t="s">
        <v>10</v>
      </c>
      <c r="B24" s="758"/>
      <c r="C24" s="758"/>
      <c r="D24" s="758"/>
      <c r="E24" s="758"/>
      <c r="F24" s="758"/>
      <c r="G24" s="758"/>
      <c r="H24" s="758"/>
      <c r="I24" s="758"/>
      <c r="J24" s="758"/>
      <c r="K24" s="758"/>
      <c r="L24" s="758"/>
      <c r="M24" s="758"/>
      <c r="N24" s="759"/>
      <c r="O24" s="43"/>
      <c r="P24" s="43"/>
      <c r="Q24" s="43"/>
      <c r="R24" s="44"/>
    </row>
    <row r="25" spans="1:18" x14ac:dyDescent="0.2">
      <c r="A25" s="743" t="s">
        <v>81</v>
      </c>
      <c r="B25" s="744"/>
      <c r="C25" s="744"/>
      <c r="D25" s="744"/>
      <c r="E25" s="744"/>
      <c r="F25" s="744"/>
      <c r="G25" s="744"/>
      <c r="H25" s="745"/>
      <c r="I25" s="524" t="s">
        <v>176</v>
      </c>
      <c r="J25" s="526"/>
      <c r="K25" s="1083" t="s">
        <v>177</v>
      </c>
      <c r="L25" s="1083"/>
      <c r="M25" s="1083" t="s">
        <v>84</v>
      </c>
      <c r="N25" s="1083"/>
      <c r="O25" s="524">
        <v>2027</v>
      </c>
      <c r="P25" s="526"/>
      <c r="Q25" s="524">
        <v>2028</v>
      </c>
      <c r="R25" s="526"/>
    </row>
    <row r="26" spans="1:18" x14ac:dyDescent="0.2">
      <c r="A26" s="1079"/>
      <c r="B26" s="1080"/>
      <c r="C26" s="1080"/>
      <c r="D26" s="1080"/>
      <c r="E26" s="1080"/>
      <c r="F26" s="1080"/>
      <c r="G26" s="1080"/>
      <c r="H26" s="1081"/>
      <c r="I26" s="741"/>
      <c r="J26" s="741"/>
      <c r="K26" s="748"/>
      <c r="L26" s="748"/>
      <c r="M26" s="741"/>
      <c r="N26" s="741"/>
      <c r="O26" s="1082"/>
      <c r="P26" s="1082"/>
      <c r="Q26" s="1082"/>
      <c r="R26" s="1082"/>
    </row>
    <row r="27" spans="1:18" x14ac:dyDescent="0.2">
      <c r="A27" s="1087"/>
      <c r="B27" s="1088"/>
      <c r="C27" s="1088"/>
      <c r="D27" s="1088"/>
      <c r="E27" s="1088"/>
      <c r="F27" s="1088"/>
      <c r="G27" s="1088"/>
      <c r="H27" s="1089"/>
      <c r="I27" s="741"/>
      <c r="J27" s="741"/>
      <c r="K27" s="748"/>
      <c r="L27" s="748"/>
      <c r="M27" s="748"/>
      <c r="N27" s="748"/>
      <c r="O27" s="1090"/>
      <c r="P27" s="1090"/>
      <c r="Q27" s="1090"/>
      <c r="R27" s="1090"/>
    </row>
    <row r="28" spans="1:18" x14ac:dyDescent="0.2">
      <c r="A28" s="1084"/>
      <c r="B28" s="1085"/>
      <c r="C28" s="1085"/>
      <c r="D28" s="1085"/>
      <c r="E28" s="1085"/>
      <c r="F28" s="1085"/>
      <c r="G28" s="1085"/>
      <c r="H28" s="1086"/>
      <c r="I28" s="741"/>
      <c r="J28" s="741"/>
      <c r="K28" s="748"/>
      <c r="L28" s="748"/>
      <c r="M28" s="748"/>
      <c r="N28" s="748"/>
      <c r="O28" s="1082"/>
      <c r="P28" s="1082"/>
      <c r="Q28" s="1082"/>
      <c r="R28" s="1082"/>
    </row>
    <row r="29" spans="1:18" x14ac:dyDescent="0.2">
      <c r="A29" s="1091"/>
      <c r="B29" s="1092"/>
      <c r="C29" s="1092"/>
      <c r="D29" s="1092"/>
      <c r="E29" s="1092"/>
      <c r="F29" s="1092"/>
      <c r="G29" s="1092"/>
      <c r="H29" s="1093"/>
      <c r="I29" s="741"/>
      <c r="J29" s="741"/>
      <c r="K29" s="748"/>
      <c r="L29" s="748"/>
      <c r="M29" s="748"/>
      <c r="N29" s="748"/>
      <c r="O29" s="1082"/>
      <c r="P29" s="1082"/>
      <c r="Q29" s="1082"/>
      <c r="R29" s="1082"/>
    </row>
    <row r="30" spans="1:18" x14ac:dyDescent="0.2">
      <c r="A30" s="743" t="s">
        <v>85</v>
      </c>
      <c r="B30" s="744"/>
      <c r="C30" s="744"/>
      <c r="D30" s="744"/>
      <c r="E30" s="744"/>
      <c r="F30" s="744"/>
      <c r="G30" s="744"/>
      <c r="H30" s="745"/>
      <c r="I30" s="524" t="s">
        <v>176</v>
      </c>
      <c r="J30" s="526"/>
      <c r="K30" s="1083" t="s">
        <v>177</v>
      </c>
      <c r="L30" s="1083"/>
      <c r="M30" s="1083" t="s">
        <v>84</v>
      </c>
      <c r="N30" s="1083"/>
      <c r="O30" s="524">
        <v>2027</v>
      </c>
      <c r="P30" s="526"/>
      <c r="Q30" s="524">
        <v>2028</v>
      </c>
      <c r="R30" s="526"/>
    </row>
    <row r="31" spans="1:18" x14ac:dyDescent="0.2">
      <c r="A31" s="1084" t="s">
        <v>383</v>
      </c>
      <c r="B31" s="1085"/>
      <c r="C31" s="1085"/>
      <c r="D31" s="1085"/>
      <c r="E31" s="1085"/>
      <c r="F31" s="1085"/>
      <c r="G31" s="1085"/>
      <c r="H31" s="1086"/>
      <c r="I31" s="750" t="s">
        <v>386</v>
      </c>
      <c r="J31" s="741"/>
      <c r="K31" s="750"/>
      <c r="L31" s="741"/>
      <c r="M31" s="741"/>
      <c r="N31" s="741"/>
      <c r="O31" s="1082"/>
      <c r="P31" s="1082"/>
      <c r="Q31" s="1082"/>
      <c r="R31" s="1082"/>
    </row>
    <row r="32" spans="1:18" x14ac:dyDescent="0.2">
      <c r="A32" s="1094" t="s">
        <v>385</v>
      </c>
      <c r="B32" s="1095"/>
      <c r="C32" s="1095"/>
      <c r="D32" s="1095"/>
      <c r="E32" s="1095"/>
      <c r="F32" s="1095"/>
      <c r="G32" s="1095"/>
      <c r="H32" s="1096"/>
      <c r="I32" s="750" t="s">
        <v>180</v>
      </c>
      <c r="J32" s="741"/>
      <c r="K32" s="750"/>
      <c r="L32" s="741"/>
      <c r="M32" s="741"/>
      <c r="N32" s="741"/>
      <c r="O32" s="1082"/>
      <c r="P32" s="1082"/>
      <c r="Q32" s="1082"/>
      <c r="R32" s="1082"/>
    </row>
    <row r="33" spans="1:18" x14ac:dyDescent="0.2">
      <c r="A33" s="1097"/>
      <c r="B33" s="1098"/>
      <c r="C33" s="1098"/>
      <c r="D33" s="1098"/>
      <c r="E33" s="1098"/>
      <c r="F33" s="1098"/>
      <c r="G33" s="1098"/>
      <c r="H33" s="1099"/>
      <c r="I33" s="750"/>
      <c r="J33" s="741"/>
      <c r="K33" s="750"/>
      <c r="L33" s="741"/>
      <c r="M33" s="741"/>
      <c r="N33" s="741"/>
      <c r="O33" s="1100"/>
      <c r="P33" s="1101"/>
      <c r="Q33" s="1082"/>
      <c r="R33" s="1082"/>
    </row>
    <row r="34" spans="1:18" x14ac:dyDescent="0.2">
      <c r="A34" s="743" t="s">
        <v>86</v>
      </c>
      <c r="B34" s="744"/>
      <c r="C34" s="744"/>
      <c r="D34" s="744"/>
      <c r="E34" s="744"/>
      <c r="F34" s="744"/>
      <c r="G34" s="744"/>
      <c r="H34" s="745"/>
      <c r="I34" s="524" t="s">
        <v>176</v>
      </c>
      <c r="J34" s="526"/>
      <c r="K34" s="1083" t="s">
        <v>177</v>
      </c>
      <c r="L34" s="1083"/>
      <c r="M34" s="1083" t="s">
        <v>84</v>
      </c>
      <c r="N34" s="1083"/>
      <c r="O34" s="524">
        <v>2027</v>
      </c>
      <c r="P34" s="526"/>
      <c r="Q34" s="524">
        <v>2028</v>
      </c>
      <c r="R34" s="526"/>
    </row>
    <row r="35" spans="1:18" x14ac:dyDescent="0.2">
      <c r="A35" s="1087"/>
      <c r="B35" s="1088"/>
      <c r="C35" s="1088"/>
      <c r="D35" s="1088"/>
      <c r="E35" s="1088"/>
      <c r="F35" s="1088"/>
      <c r="G35" s="1088"/>
      <c r="H35" s="1089"/>
      <c r="I35" s="753"/>
      <c r="J35" s="753"/>
      <c r="K35" s="741"/>
      <c r="L35" s="741"/>
      <c r="M35" s="741"/>
      <c r="N35" s="741"/>
      <c r="O35" s="1082"/>
      <c r="P35" s="1082"/>
      <c r="Q35" s="1082"/>
      <c r="R35" s="1082"/>
    </row>
    <row r="36" spans="1:18" x14ac:dyDescent="0.2">
      <c r="A36" s="738"/>
      <c r="B36" s="739"/>
      <c r="C36" s="739"/>
      <c r="D36" s="739"/>
      <c r="E36" s="739"/>
      <c r="F36" s="739"/>
      <c r="G36" s="739"/>
      <c r="H36" s="740"/>
      <c r="I36" s="741"/>
      <c r="J36" s="741"/>
      <c r="K36" s="741"/>
      <c r="L36" s="741"/>
      <c r="M36" s="741"/>
      <c r="N36" s="741"/>
      <c r="O36" s="1082"/>
      <c r="P36" s="1082"/>
      <c r="Q36" s="1082"/>
      <c r="R36" s="1082"/>
    </row>
    <row r="37" spans="1:18" x14ac:dyDescent="0.2">
      <c r="A37" s="743" t="s">
        <v>87</v>
      </c>
      <c r="B37" s="744"/>
      <c r="C37" s="744"/>
      <c r="D37" s="744"/>
      <c r="E37" s="744"/>
      <c r="F37" s="744"/>
      <c r="G37" s="744"/>
      <c r="H37" s="745"/>
      <c r="I37" s="524" t="s">
        <v>176</v>
      </c>
      <c r="J37" s="526"/>
      <c r="K37" s="1083" t="s">
        <v>177</v>
      </c>
      <c r="L37" s="1083"/>
      <c r="M37" s="1083" t="s">
        <v>84</v>
      </c>
      <c r="N37" s="1083"/>
      <c r="O37" s="524">
        <v>2027</v>
      </c>
      <c r="P37" s="526"/>
      <c r="Q37" s="524">
        <v>2028</v>
      </c>
      <c r="R37" s="526"/>
    </row>
    <row r="38" spans="1:18" x14ac:dyDescent="0.2">
      <c r="A38" s="1102"/>
      <c r="B38" s="1103"/>
      <c r="C38" s="1103"/>
      <c r="D38" s="1103"/>
      <c r="E38" s="1103"/>
      <c r="F38" s="1103"/>
      <c r="G38" s="1103"/>
      <c r="H38" s="1104"/>
      <c r="I38" s="749"/>
      <c r="J38" s="741"/>
      <c r="K38" s="741"/>
      <c r="L38" s="741"/>
      <c r="M38" s="741"/>
      <c r="N38" s="741"/>
      <c r="O38" s="1082"/>
      <c r="P38" s="1082"/>
      <c r="Q38" s="1082"/>
      <c r="R38" s="1082"/>
    </row>
    <row r="39" spans="1:18" x14ac:dyDescent="0.2">
      <c r="A39" s="754"/>
      <c r="B39" s="755"/>
      <c r="C39" s="755"/>
      <c r="D39" s="755"/>
      <c r="E39" s="755"/>
      <c r="F39" s="755"/>
      <c r="G39" s="755"/>
      <c r="H39" s="756"/>
      <c r="I39" s="741"/>
      <c r="J39" s="741"/>
      <c r="K39" s="741"/>
      <c r="L39" s="741"/>
      <c r="M39" s="741"/>
      <c r="N39" s="741"/>
      <c r="O39" s="1082"/>
      <c r="P39" s="1082"/>
      <c r="Q39" s="1082"/>
      <c r="R39" s="1082"/>
    </row>
    <row r="40" spans="1:18" ht="13.5" thickBot="1" x14ac:dyDescent="0.25">
      <c r="A40" s="37"/>
      <c r="B40" s="37"/>
      <c r="C40" s="37"/>
      <c r="D40" s="37"/>
      <c r="E40" s="37"/>
      <c r="F40" s="37"/>
      <c r="G40" s="37"/>
      <c r="H40" s="37"/>
      <c r="I40" s="37"/>
      <c r="J40" s="37"/>
      <c r="K40" s="37"/>
      <c r="L40" s="37"/>
      <c r="M40" s="37"/>
      <c r="N40" s="37"/>
      <c r="O40" s="37"/>
      <c r="P40" s="37"/>
      <c r="Q40" s="37"/>
      <c r="R40" s="37"/>
    </row>
    <row r="41" spans="1:18" ht="13.5" thickBot="1" x14ac:dyDescent="0.25">
      <c r="A41" s="1105" t="s">
        <v>15</v>
      </c>
      <c r="B41" s="1106"/>
      <c r="C41" s="1106"/>
      <c r="D41" s="1106"/>
      <c r="E41" s="1106"/>
      <c r="F41" s="1106"/>
      <c r="G41" s="1106"/>
      <c r="H41" s="1106"/>
      <c r="I41" s="1106"/>
      <c r="J41" s="1106"/>
      <c r="K41" s="1106"/>
      <c r="L41" s="1106"/>
      <c r="M41" s="1106"/>
      <c r="N41" s="1107"/>
      <c r="O41" s="6"/>
      <c r="P41" s="37"/>
      <c r="Q41" s="37"/>
      <c r="R41" s="37"/>
    </row>
    <row r="42" spans="1:18" ht="13.5" thickBot="1" x14ac:dyDescent="0.25">
      <c r="A42" s="177"/>
      <c r="B42" s="178"/>
      <c r="C42" s="1108" t="s">
        <v>387</v>
      </c>
      <c r="D42" s="1109"/>
      <c r="E42" s="1109"/>
      <c r="F42" s="1109"/>
      <c r="G42" s="1109"/>
      <c r="H42" s="1109"/>
      <c r="I42" s="1109"/>
      <c r="J42" s="1109"/>
      <c r="K42" s="1109"/>
      <c r="L42" s="1109"/>
      <c r="M42" s="1109"/>
      <c r="N42" s="1110"/>
      <c r="O42" s="179"/>
      <c r="P42" s="37"/>
      <c r="Q42" s="37"/>
      <c r="R42" s="37"/>
    </row>
    <row r="43" spans="1:18" ht="42.75" thickBot="1" x14ac:dyDescent="0.25">
      <c r="A43" s="1111" t="s">
        <v>16</v>
      </c>
      <c r="B43" s="1112"/>
      <c r="C43" s="180" t="s">
        <v>17</v>
      </c>
      <c r="D43" s="181" t="s">
        <v>18</v>
      </c>
      <c r="E43" s="182" t="s">
        <v>388</v>
      </c>
      <c r="F43" s="181" t="s">
        <v>389</v>
      </c>
      <c r="G43" s="181" t="s">
        <v>21</v>
      </c>
      <c r="H43" s="182" t="s">
        <v>22</v>
      </c>
      <c r="I43" s="182" t="s">
        <v>23</v>
      </c>
      <c r="J43" s="181" t="s">
        <v>24</v>
      </c>
      <c r="K43" s="181" t="s">
        <v>390</v>
      </c>
      <c r="L43" s="181" t="s">
        <v>391</v>
      </c>
      <c r="M43" s="181" t="s">
        <v>27</v>
      </c>
      <c r="N43" s="183" t="s">
        <v>28</v>
      </c>
      <c r="O43" s="184"/>
      <c r="P43" s="37"/>
      <c r="Q43" s="37"/>
      <c r="R43" s="37"/>
    </row>
    <row r="44" spans="1:18" ht="15" x14ac:dyDescent="0.2">
      <c r="A44" s="1113">
        <v>1</v>
      </c>
      <c r="B44" s="1114"/>
      <c r="C44" s="185"/>
      <c r="D44" s="186"/>
      <c r="E44" s="187"/>
      <c r="F44" s="188" t="s">
        <v>56</v>
      </c>
      <c r="G44" s="189"/>
      <c r="H44" s="190" t="s">
        <v>56</v>
      </c>
      <c r="I44" s="190" t="s">
        <v>56</v>
      </c>
      <c r="J44" s="187"/>
      <c r="K44" s="191"/>
      <c r="L44" s="191"/>
      <c r="M44" s="191"/>
      <c r="N44" s="192"/>
      <c r="O44" s="37"/>
      <c r="P44" s="37"/>
      <c r="Q44" s="37"/>
      <c r="R44" s="37"/>
    </row>
    <row r="45" spans="1:18" ht="13.5" thickBot="1" x14ac:dyDescent="0.25">
      <c r="A45" s="1115"/>
      <c r="B45" s="1116"/>
      <c r="C45" s="193"/>
      <c r="D45" s="50"/>
      <c r="E45" s="50"/>
      <c r="F45" s="50"/>
      <c r="G45" s="194"/>
      <c r="H45" s="194"/>
      <c r="I45" s="194"/>
      <c r="J45" s="50"/>
      <c r="K45" s="50"/>
      <c r="L45" s="50"/>
      <c r="M45" s="50"/>
      <c r="N45" s="195"/>
      <c r="O45" s="37"/>
      <c r="P45" s="37"/>
      <c r="Q45" s="37"/>
      <c r="R45" s="37"/>
    </row>
    <row r="46" spans="1:18" x14ac:dyDescent="0.2">
      <c r="A46" s="1113">
        <v>2</v>
      </c>
      <c r="B46" s="1114"/>
      <c r="C46" s="196"/>
      <c r="D46" s="12"/>
      <c r="E46" s="12"/>
      <c r="F46" s="12" t="s">
        <v>56</v>
      </c>
      <c r="G46" s="197" t="s">
        <v>56</v>
      </c>
      <c r="H46" s="198"/>
      <c r="I46" s="197" t="s">
        <v>56</v>
      </c>
      <c r="J46" s="191" t="s">
        <v>56</v>
      </c>
      <c r="K46" s="49" t="s">
        <v>56</v>
      </c>
      <c r="L46" s="49"/>
      <c r="M46" s="49"/>
      <c r="N46" s="199"/>
      <c r="O46" s="37"/>
      <c r="P46" s="37"/>
      <c r="Q46" s="37"/>
      <c r="R46" s="37"/>
    </row>
    <row r="47" spans="1:18" ht="13.5" thickBot="1" x14ac:dyDescent="0.25">
      <c r="A47" s="1115"/>
      <c r="B47" s="1116"/>
      <c r="C47" s="193"/>
      <c r="D47" s="50"/>
      <c r="E47" s="50"/>
      <c r="F47" s="50"/>
      <c r="G47" s="194"/>
      <c r="H47" s="194"/>
      <c r="I47" s="194"/>
      <c r="J47" s="50"/>
      <c r="K47" s="50"/>
      <c r="L47" s="50"/>
      <c r="M47" s="50"/>
      <c r="N47" s="195"/>
      <c r="O47" s="37"/>
      <c r="P47" s="37"/>
      <c r="Q47" s="37"/>
      <c r="R47" s="37"/>
    </row>
    <row r="48" spans="1:18" x14ac:dyDescent="0.2">
      <c r="A48" s="1113">
        <v>3</v>
      </c>
      <c r="B48" s="1114"/>
      <c r="C48" s="196"/>
      <c r="D48" s="12"/>
      <c r="E48" s="12"/>
      <c r="F48" s="12"/>
      <c r="G48" s="200"/>
      <c r="H48" s="12"/>
      <c r="I48" s="201"/>
      <c r="J48" s="49" t="s">
        <v>56</v>
      </c>
      <c r="K48" s="49" t="s">
        <v>56</v>
      </c>
      <c r="L48" s="49" t="s">
        <v>56</v>
      </c>
      <c r="M48" s="49" t="s">
        <v>56</v>
      </c>
      <c r="N48" s="199" t="s">
        <v>56</v>
      </c>
      <c r="O48" s="37"/>
      <c r="P48" s="37"/>
      <c r="Q48" s="37"/>
      <c r="R48" s="37"/>
    </row>
    <row r="49" spans="1:18" ht="13.5" thickBot="1" x14ac:dyDescent="0.25">
      <c r="A49" s="1115"/>
      <c r="B49" s="1116"/>
      <c r="C49" s="193"/>
      <c r="D49" s="50"/>
      <c r="E49" s="50"/>
      <c r="F49" s="50"/>
      <c r="G49" s="194"/>
      <c r="H49" s="194"/>
      <c r="I49" s="194"/>
      <c r="J49" s="50"/>
      <c r="K49" s="50"/>
      <c r="L49" s="50"/>
      <c r="M49" s="50"/>
      <c r="N49" s="195"/>
      <c r="O49" s="37"/>
      <c r="P49" s="37"/>
      <c r="Q49" s="37"/>
      <c r="R49" s="37"/>
    </row>
    <row r="50" spans="1:18" x14ac:dyDescent="0.2">
      <c r="A50" s="1113">
        <v>4</v>
      </c>
      <c r="B50" s="1114"/>
      <c r="C50" s="196"/>
      <c r="D50" s="12"/>
      <c r="E50" s="12"/>
      <c r="F50" s="12"/>
      <c r="G50" s="197"/>
      <c r="H50" s="197"/>
      <c r="I50" s="197"/>
      <c r="J50" s="49"/>
      <c r="K50" s="149"/>
      <c r="L50" s="49" t="s">
        <v>56</v>
      </c>
      <c r="M50" s="49" t="s">
        <v>56</v>
      </c>
      <c r="N50" s="199" t="s">
        <v>56</v>
      </c>
      <c r="O50" s="37"/>
      <c r="P50" s="37"/>
      <c r="Q50" s="37"/>
      <c r="R50" s="37"/>
    </row>
    <row r="51" spans="1:18" ht="13.5" thickBot="1" x14ac:dyDescent="0.25">
      <c r="A51" s="1115"/>
      <c r="B51" s="1116"/>
      <c r="C51" s="193"/>
      <c r="D51" s="50"/>
      <c r="E51" s="50"/>
      <c r="F51" s="50"/>
      <c r="G51" s="194"/>
      <c r="H51" s="194"/>
      <c r="I51" s="194"/>
      <c r="J51" s="50"/>
      <c r="K51" s="50"/>
      <c r="L51" s="50"/>
      <c r="M51" s="50"/>
      <c r="N51" s="195"/>
      <c r="O51" s="37"/>
      <c r="P51" s="37"/>
      <c r="Q51" s="37"/>
      <c r="R51" s="37"/>
    </row>
    <row r="52" spans="1:18" x14ac:dyDescent="0.2">
      <c r="A52" s="1113"/>
      <c r="B52" s="1114"/>
      <c r="C52" s="202"/>
      <c r="D52" s="49"/>
      <c r="E52" s="49"/>
      <c r="F52" s="51"/>
      <c r="G52" s="197"/>
      <c r="H52" s="197"/>
      <c r="I52" s="197"/>
      <c r="J52" s="49"/>
      <c r="K52" s="49"/>
      <c r="L52" s="49"/>
      <c r="M52" s="49"/>
      <c r="N52" s="199"/>
      <c r="O52" s="37"/>
      <c r="P52" s="37"/>
      <c r="Q52" s="37"/>
      <c r="R52" s="37"/>
    </row>
    <row r="53" spans="1:18" ht="13.5" thickBot="1" x14ac:dyDescent="0.25">
      <c r="A53" s="1115"/>
      <c r="B53" s="1116"/>
      <c r="C53" s="193"/>
      <c r="D53" s="50"/>
      <c r="E53" s="50"/>
      <c r="F53" s="50"/>
      <c r="G53" s="194"/>
      <c r="H53" s="194"/>
      <c r="I53" s="194"/>
      <c r="J53" s="50"/>
      <c r="K53" s="50"/>
      <c r="L53" s="50"/>
      <c r="M53" s="50"/>
      <c r="N53" s="195"/>
      <c r="O53" s="37"/>
      <c r="P53" s="37"/>
      <c r="Q53" s="37"/>
      <c r="R53" s="37"/>
    </row>
    <row r="54" spans="1:18" x14ac:dyDescent="0.2">
      <c r="A54" s="1113"/>
      <c r="B54" s="1114"/>
      <c r="C54" s="202"/>
      <c r="D54" s="49"/>
      <c r="E54" s="49"/>
      <c r="F54" s="49"/>
      <c r="G54" s="197"/>
      <c r="H54" s="197"/>
      <c r="I54" s="197"/>
      <c r="J54" s="49"/>
      <c r="K54" s="49"/>
      <c r="L54" s="49"/>
      <c r="M54" s="49"/>
      <c r="N54" s="203"/>
      <c r="O54" s="37"/>
      <c r="P54" s="37"/>
      <c r="Q54" s="37"/>
      <c r="R54" s="37"/>
    </row>
    <row r="55" spans="1:18" ht="13.5" thickBot="1" x14ac:dyDescent="0.25">
      <c r="A55" s="1115"/>
      <c r="B55" s="1116"/>
      <c r="C55" s="193"/>
      <c r="D55" s="50"/>
      <c r="E55" s="50"/>
      <c r="F55" s="50"/>
      <c r="G55" s="194"/>
      <c r="H55" s="194"/>
      <c r="I55" s="194"/>
      <c r="J55" s="50"/>
      <c r="K55" s="50"/>
      <c r="L55" s="50"/>
      <c r="M55" s="50"/>
      <c r="N55" s="195"/>
      <c r="O55" s="37"/>
      <c r="P55" s="37"/>
      <c r="Q55" s="37"/>
      <c r="R55" s="37"/>
    </row>
    <row r="56" spans="1:18" x14ac:dyDescent="0.2">
      <c r="A56" s="1126" t="s">
        <v>88</v>
      </c>
      <c r="B56" s="1127"/>
      <c r="C56" s="1127"/>
      <c r="D56" s="1127"/>
      <c r="E56" s="1128"/>
      <c r="F56" s="1028"/>
      <c r="G56" s="1030"/>
      <c r="H56" s="1121" t="s">
        <v>88</v>
      </c>
      <c r="I56" s="1121"/>
      <c r="J56" s="1121"/>
      <c r="K56" s="1121"/>
      <c r="L56" s="1121"/>
      <c r="M56" s="1117"/>
      <c r="N56" s="1117"/>
      <c r="O56" s="37"/>
      <c r="P56" s="37"/>
      <c r="Q56" s="37"/>
      <c r="R56" s="37"/>
    </row>
    <row r="57" spans="1:18" x14ac:dyDescent="0.2">
      <c r="A57" s="1118" t="s">
        <v>89</v>
      </c>
      <c r="B57" s="1119"/>
      <c r="C57" s="1119"/>
      <c r="D57" s="1119"/>
      <c r="E57" s="1120"/>
      <c r="F57" s="1028"/>
      <c r="G57" s="1030"/>
      <c r="H57" s="1121" t="s">
        <v>89</v>
      </c>
      <c r="I57" s="1121"/>
      <c r="J57" s="1121"/>
      <c r="K57" s="1121"/>
      <c r="L57" s="1121"/>
      <c r="M57" s="1117"/>
      <c r="N57" s="1117"/>
      <c r="O57" s="37"/>
      <c r="P57" s="37"/>
      <c r="Q57" s="37"/>
      <c r="R57" s="37"/>
    </row>
    <row r="58" spans="1:18" x14ac:dyDescent="0.2">
      <c r="A58" s="204"/>
      <c r="B58" s="204"/>
      <c r="C58" s="204"/>
      <c r="D58" s="204"/>
      <c r="E58" s="204"/>
      <c r="F58" s="204"/>
      <c r="G58" s="204"/>
      <c r="H58" s="204"/>
      <c r="I58" s="204"/>
      <c r="J58" s="204"/>
      <c r="K58" s="204"/>
      <c r="L58" s="204"/>
      <c r="M58" s="204"/>
      <c r="N58" s="204"/>
      <c r="O58" s="37"/>
      <c r="P58" s="37"/>
      <c r="Q58" s="37"/>
      <c r="R58" s="37"/>
    </row>
    <row r="59" spans="1:18" x14ac:dyDescent="0.2">
      <c r="A59" s="1122" t="s">
        <v>90</v>
      </c>
      <c r="B59" s="1123"/>
      <c r="C59" s="1123"/>
      <c r="D59" s="1123"/>
      <c r="E59" s="1123"/>
      <c r="F59" s="1123"/>
      <c r="G59" s="1124"/>
      <c r="H59" s="1125" t="s">
        <v>90</v>
      </c>
      <c r="I59" s="1125"/>
      <c r="J59" s="1125"/>
      <c r="K59" s="1125"/>
      <c r="L59" s="1125"/>
      <c r="M59" s="1125"/>
      <c r="N59" s="1125"/>
      <c r="O59" s="37"/>
      <c r="P59" s="37"/>
      <c r="Q59" s="37"/>
      <c r="R59" s="37"/>
    </row>
    <row r="60" spans="1:18" x14ac:dyDescent="0.2">
      <c r="A60" s="1121" t="s">
        <v>91</v>
      </c>
      <c r="B60" s="1121"/>
      <c r="C60" s="1135"/>
      <c r="D60" s="1136"/>
      <c r="E60" s="1136"/>
      <c r="F60" s="1136"/>
      <c r="G60" s="1137"/>
      <c r="H60" s="1121" t="s">
        <v>92</v>
      </c>
      <c r="I60" s="1121"/>
      <c r="J60" s="1129"/>
      <c r="K60" s="1130"/>
      <c r="L60" s="1130"/>
      <c r="M60" s="1130"/>
      <c r="N60" s="1131"/>
      <c r="O60" s="37"/>
      <c r="P60" s="37"/>
      <c r="Q60" s="37"/>
      <c r="R60" s="37"/>
    </row>
    <row r="61" spans="1:18" x14ac:dyDescent="0.2">
      <c r="A61" s="1121"/>
      <c r="B61" s="1121"/>
      <c r="C61" s="1138"/>
      <c r="D61" s="1139"/>
      <c r="E61" s="1139"/>
      <c r="F61" s="1139"/>
      <c r="G61" s="1140"/>
      <c r="H61" s="1121"/>
      <c r="I61" s="1121"/>
      <c r="J61" s="1132"/>
      <c r="K61" s="1133"/>
      <c r="L61" s="1133"/>
      <c r="M61" s="1133"/>
      <c r="N61" s="1134"/>
      <c r="O61" s="37"/>
      <c r="P61" s="37"/>
      <c r="Q61" s="37"/>
      <c r="R61" s="37"/>
    </row>
    <row r="62" spans="1:18" x14ac:dyDescent="0.2">
      <c r="A62" s="1121" t="s">
        <v>93</v>
      </c>
      <c r="B62" s="1121"/>
      <c r="C62" s="1129"/>
      <c r="D62" s="1130"/>
      <c r="E62" s="1130"/>
      <c r="F62" s="1130"/>
      <c r="G62" s="1131"/>
      <c r="H62" s="1121" t="s">
        <v>93</v>
      </c>
      <c r="I62" s="1121"/>
      <c r="J62" s="1129"/>
      <c r="K62" s="1130"/>
      <c r="L62" s="1130"/>
      <c r="M62" s="1130"/>
      <c r="N62" s="1131"/>
      <c r="O62" s="37"/>
      <c r="P62" s="37"/>
      <c r="Q62" s="37"/>
      <c r="R62" s="37"/>
    </row>
    <row r="63" spans="1:18" x14ac:dyDescent="0.2">
      <c r="A63" s="1121"/>
      <c r="B63" s="1121"/>
      <c r="C63" s="1132"/>
      <c r="D63" s="1133"/>
      <c r="E63" s="1133"/>
      <c r="F63" s="1133"/>
      <c r="G63" s="1134"/>
      <c r="H63" s="1121"/>
      <c r="I63" s="1121"/>
      <c r="J63" s="1132"/>
      <c r="K63" s="1133"/>
      <c r="L63" s="1133"/>
      <c r="M63" s="1133"/>
      <c r="N63" s="1134"/>
      <c r="O63" s="37"/>
      <c r="P63" s="37"/>
      <c r="Q63" s="37"/>
      <c r="R63" s="37"/>
    </row>
    <row r="64" spans="1:18" x14ac:dyDescent="0.2">
      <c r="A64" s="1122" t="s">
        <v>94</v>
      </c>
      <c r="B64" s="1123"/>
      <c r="C64" s="1123"/>
      <c r="D64" s="1123"/>
      <c r="E64" s="1123"/>
      <c r="F64" s="1123"/>
      <c r="G64" s="1124"/>
      <c r="H64" s="1125" t="s">
        <v>94</v>
      </c>
      <c r="I64" s="1125"/>
      <c r="J64" s="1125"/>
      <c r="K64" s="1125"/>
      <c r="L64" s="1125"/>
      <c r="M64" s="1125"/>
      <c r="N64" s="1125"/>
      <c r="O64" s="37"/>
      <c r="P64" s="37"/>
      <c r="Q64" s="37"/>
      <c r="R64" s="37"/>
    </row>
    <row r="65" spans="1:18" x14ac:dyDescent="0.2">
      <c r="A65" s="1121" t="s">
        <v>95</v>
      </c>
      <c r="B65" s="1121"/>
      <c r="C65" s="1129"/>
      <c r="D65" s="1130"/>
      <c r="E65" s="1130"/>
      <c r="F65" s="1130"/>
      <c r="G65" s="1131"/>
      <c r="H65" s="1121" t="s">
        <v>96</v>
      </c>
      <c r="I65" s="1121"/>
      <c r="J65" s="1129"/>
      <c r="K65" s="1130"/>
      <c r="L65" s="1130"/>
      <c r="M65" s="1130"/>
      <c r="N65" s="1131"/>
      <c r="O65" s="37"/>
      <c r="P65" s="37"/>
      <c r="Q65" s="37"/>
      <c r="R65" s="37"/>
    </row>
    <row r="66" spans="1:18" x14ac:dyDescent="0.2">
      <c r="A66" s="1121"/>
      <c r="B66" s="1121"/>
      <c r="C66" s="1132"/>
      <c r="D66" s="1133"/>
      <c r="E66" s="1133"/>
      <c r="F66" s="1133"/>
      <c r="G66" s="1134"/>
      <c r="H66" s="1121"/>
      <c r="I66" s="1121"/>
      <c r="J66" s="1132"/>
      <c r="K66" s="1133"/>
      <c r="L66" s="1133"/>
      <c r="M66" s="1133"/>
      <c r="N66" s="1134"/>
      <c r="O66" s="37"/>
      <c r="P66" s="37"/>
      <c r="Q66" s="37"/>
      <c r="R66" s="37"/>
    </row>
    <row r="67" spans="1:18" x14ac:dyDescent="0.2">
      <c r="A67" s="1121" t="s">
        <v>97</v>
      </c>
      <c r="B67" s="1121"/>
      <c r="C67" s="1129"/>
      <c r="D67" s="1130"/>
      <c r="E67" s="1130"/>
      <c r="F67" s="1130"/>
      <c r="G67" s="1131"/>
      <c r="H67" s="1121" t="s">
        <v>97</v>
      </c>
      <c r="I67" s="1121"/>
      <c r="J67" s="1129"/>
      <c r="K67" s="1130"/>
      <c r="L67" s="1130"/>
      <c r="M67" s="1130"/>
      <c r="N67" s="1131"/>
      <c r="O67" s="37"/>
      <c r="P67" s="37"/>
      <c r="Q67" s="37"/>
      <c r="R67" s="37"/>
    </row>
    <row r="68" spans="1:18" x14ac:dyDescent="0.2">
      <c r="A68" s="1121"/>
      <c r="B68" s="1121"/>
      <c r="C68" s="1132"/>
      <c r="D68" s="1133"/>
      <c r="E68" s="1133"/>
      <c r="F68" s="1133"/>
      <c r="G68" s="1134"/>
      <c r="H68" s="1121"/>
      <c r="I68" s="1121"/>
      <c r="J68" s="1132"/>
      <c r="K68" s="1133"/>
      <c r="L68" s="1133"/>
      <c r="M68" s="1133"/>
      <c r="N68" s="1134"/>
      <c r="O68" s="37"/>
      <c r="P68" s="37"/>
      <c r="Q68" s="37"/>
      <c r="R68" s="37"/>
    </row>
    <row r="69" spans="1:18" x14ac:dyDescent="0.2">
      <c r="A69" s="204"/>
      <c r="B69" s="204"/>
      <c r="C69" s="204"/>
      <c r="D69" s="204"/>
      <c r="E69" s="204"/>
      <c r="F69" s="204"/>
      <c r="G69" s="204"/>
      <c r="H69" s="204"/>
      <c r="I69" s="204"/>
      <c r="J69" s="204"/>
      <c r="K69" s="204"/>
      <c r="L69" s="204"/>
      <c r="M69" s="204"/>
      <c r="N69" s="204"/>
      <c r="O69" s="37"/>
      <c r="P69" s="37"/>
      <c r="Q69" s="37"/>
      <c r="R69" s="37"/>
    </row>
    <row r="70" spans="1:18" x14ac:dyDescent="0.2">
      <c r="A70" s="1122" t="s">
        <v>37</v>
      </c>
      <c r="B70" s="1123"/>
      <c r="C70" s="1123"/>
      <c r="D70" s="1123"/>
      <c r="E70" s="1123"/>
      <c r="F70" s="1123"/>
      <c r="G70" s="1123"/>
      <c r="H70" s="1123"/>
      <c r="I70" s="1123"/>
      <c r="J70" s="1123"/>
      <c r="K70" s="1123"/>
      <c r="L70" s="1123"/>
      <c r="M70" s="1123"/>
      <c r="N70" s="1124"/>
      <c r="O70" s="37"/>
      <c r="P70" s="37"/>
      <c r="Q70" s="37"/>
      <c r="R70" s="37"/>
    </row>
    <row r="71" spans="1:18" x14ac:dyDescent="0.2">
      <c r="A71" s="205" t="s">
        <v>29</v>
      </c>
      <c r="B71" s="1141" t="s">
        <v>30</v>
      </c>
      <c r="C71" s="1142"/>
      <c r="D71" s="1142"/>
      <c r="E71" s="1142"/>
      <c r="F71" s="1143"/>
      <c r="G71" s="1144" t="s">
        <v>100</v>
      </c>
      <c r="H71" s="1144"/>
      <c r="I71" s="1144"/>
      <c r="J71" s="1144"/>
      <c r="K71" s="1144"/>
      <c r="L71" s="1144"/>
      <c r="M71" s="1145"/>
      <c r="N71" s="1145"/>
      <c r="O71" s="172"/>
      <c r="P71" s="173"/>
      <c r="Q71" s="173"/>
      <c r="R71" s="173"/>
    </row>
    <row r="72" spans="1:18" x14ac:dyDescent="0.2">
      <c r="A72" s="167" t="s">
        <v>392</v>
      </c>
      <c r="B72" s="1028" t="s">
        <v>393</v>
      </c>
      <c r="C72" s="1029"/>
      <c r="D72" s="1029"/>
      <c r="E72" s="1029"/>
      <c r="F72" s="1030"/>
      <c r="G72" s="1146">
        <v>10</v>
      </c>
      <c r="H72" s="1147"/>
      <c r="I72" s="1148"/>
      <c r="J72" s="1148"/>
      <c r="K72" s="1148"/>
      <c r="L72" s="1148"/>
      <c r="M72" s="1149"/>
      <c r="N72" s="1149"/>
      <c r="O72" s="172"/>
      <c r="P72" s="173"/>
      <c r="Q72" s="173"/>
      <c r="R72" s="173"/>
    </row>
    <row r="73" spans="1:18" x14ac:dyDescent="0.2">
      <c r="A73" s="167" t="s">
        <v>394</v>
      </c>
      <c r="B73" s="1028" t="s">
        <v>395</v>
      </c>
      <c r="C73" s="1029"/>
      <c r="D73" s="1029"/>
      <c r="E73" s="1029"/>
      <c r="F73" s="1030"/>
      <c r="G73" s="1146">
        <v>25</v>
      </c>
      <c r="H73" s="1147"/>
      <c r="I73" s="1148"/>
      <c r="J73" s="1148"/>
      <c r="K73" s="1148"/>
      <c r="L73" s="1148"/>
      <c r="M73" s="1149"/>
      <c r="N73" s="1149"/>
      <c r="O73" s="37"/>
      <c r="P73" s="37"/>
      <c r="Q73" s="37"/>
      <c r="R73" s="37"/>
    </row>
    <row r="74" spans="1:18" x14ac:dyDescent="0.2">
      <c r="A74" s="167" t="s">
        <v>137</v>
      </c>
      <c r="B74" s="1028" t="s">
        <v>396</v>
      </c>
      <c r="C74" s="1029"/>
      <c r="D74" s="1029"/>
      <c r="E74" s="1029"/>
      <c r="F74" s="1030"/>
      <c r="G74" s="1146">
        <v>5</v>
      </c>
      <c r="H74" s="1147"/>
      <c r="I74" s="1148"/>
      <c r="J74" s="1148"/>
      <c r="K74" s="1148"/>
      <c r="L74" s="1148"/>
      <c r="M74" s="1149"/>
      <c r="N74" s="1149"/>
      <c r="O74" s="37"/>
      <c r="P74" s="37"/>
      <c r="Q74" s="37"/>
      <c r="R74" s="37"/>
    </row>
    <row r="75" spans="1:18" x14ac:dyDescent="0.2">
      <c r="A75" s="167" t="s">
        <v>137</v>
      </c>
      <c r="B75" s="1028" t="s">
        <v>397</v>
      </c>
      <c r="C75" s="1029"/>
      <c r="D75" s="1029"/>
      <c r="E75" s="1029"/>
      <c r="F75" s="1030"/>
      <c r="G75" s="1146">
        <v>25</v>
      </c>
      <c r="H75" s="1147"/>
      <c r="I75" s="1148"/>
      <c r="J75" s="1148"/>
      <c r="K75" s="1148"/>
      <c r="L75" s="1148"/>
      <c r="M75" s="1149"/>
      <c r="N75" s="1149"/>
      <c r="O75" s="37"/>
      <c r="P75" s="37"/>
      <c r="Q75" s="37"/>
      <c r="R75" s="37"/>
    </row>
    <row r="76" spans="1:18" x14ac:dyDescent="0.2">
      <c r="A76" s="167" t="s">
        <v>394</v>
      </c>
      <c r="B76" s="1028" t="s">
        <v>398</v>
      </c>
      <c r="C76" s="1029"/>
      <c r="D76" s="1029"/>
      <c r="E76" s="1029"/>
      <c r="F76" s="1030"/>
      <c r="G76" s="1146">
        <v>35</v>
      </c>
      <c r="H76" s="1147"/>
      <c r="I76" s="1148"/>
      <c r="J76" s="1148"/>
      <c r="K76" s="1148"/>
      <c r="L76" s="1148"/>
      <c r="M76" s="1149"/>
      <c r="N76" s="1149"/>
      <c r="O76" s="37"/>
      <c r="P76" s="37"/>
      <c r="Q76" s="37"/>
      <c r="R76" s="37"/>
    </row>
    <row r="77" spans="1:18" x14ac:dyDescent="0.2">
      <c r="A77" s="167"/>
      <c r="B77" s="1028"/>
      <c r="C77" s="1029"/>
      <c r="D77" s="1029"/>
      <c r="E77" s="1029"/>
      <c r="F77" s="1030"/>
      <c r="G77" s="1146">
        <f>SUM(G72:H76)</f>
        <v>100</v>
      </c>
      <c r="H77" s="1147"/>
      <c r="I77" s="1148"/>
      <c r="J77" s="1148"/>
      <c r="K77" s="1148"/>
      <c r="L77" s="1148"/>
      <c r="M77" s="1149"/>
      <c r="N77" s="1149"/>
      <c r="O77" s="37"/>
      <c r="P77" s="37"/>
      <c r="Q77" s="37"/>
      <c r="R77" s="37"/>
    </row>
    <row r="78" spans="1:18" x14ac:dyDescent="0.2">
      <c r="A78" s="206">
        <f>COUNTA(B72:F77)</f>
        <v>5</v>
      </c>
      <c r="B78" s="1150"/>
      <c r="C78" s="1150"/>
      <c r="D78" s="1150"/>
      <c r="E78" s="1150"/>
      <c r="F78" s="1150"/>
      <c r="G78" s="1150"/>
      <c r="H78" s="1150"/>
      <c r="I78" s="1150"/>
      <c r="J78" s="1150"/>
      <c r="K78" s="1150"/>
      <c r="L78" s="1151"/>
      <c r="M78" s="1152"/>
      <c r="N78" s="1152"/>
      <c r="O78" s="37"/>
      <c r="P78" s="37"/>
      <c r="Q78" s="37"/>
      <c r="R78" s="37"/>
    </row>
    <row r="79" spans="1:18" x14ac:dyDescent="0.2">
      <c r="A79" s="204"/>
      <c r="B79" s="204"/>
      <c r="C79" s="204"/>
      <c r="D79" s="204"/>
      <c r="E79" s="204"/>
      <c r="F79" s="204"/>
      <c r="G79" s="204"/>
      <c r="H79" s="204"/>
      <c r="I79" s="204"/>
      <c r="J79" s="204"/>
      <c r="K79" s="204"/>
      <c r="L79" s="204"/>
      <c r="M79" s="204"/>
      <c r="N79" s="204"/>
      <c r="O79" s="37"/>
      <c r="P79" s="37"/>
      <c r="Q79" s="37"/>
      <c r="R79" s="37"/>
    </row>
    <row r="80" spans="1:18" x14ac:dyDescent="0.2">
      <c r="A80" s="1122" t="s">
        <v>111</v>
      </c>
      <c r="B80" s="1123"/>
      <c r="C80" s="1123"/>
      <c r="D80" s="1123"/>
      <c r="E80" s="1123"/>
      <c r="F80" s="1123"/>
      <c r="G80" s="1123"/>
      <c r="H80" s="1123"/>
      <c r="I80" s="1123"/>
      <c r="J80" s="1123"/>
      <c r="K80" s="1123"/>
      <c r="L80" s="1123"/>
      <c r="M80" s="1123"/>
      <c r="N80" s="1124"/>
      <c r="O80" s="37"/>
      <c r="P80" s="37"/>
      <c r="Q80" s="37"/>
      <c r="R80" s="37"/>
    </row>
    <row r="81" spans="1:18" x14ac:dyDescent="0.2">
      <c r="A81" s="1118" t="s">
        <v>112</v>
      </c>
      <c r="B81" s="1119"/>
      <c r="C81" s="1119"/>
      <c r="D81" s="1120"/>
      <c r="E81" s="1118" t="s">
        <v>113</v>
      </c>
      <c r="F81" s="1119"/>
      <c r="G81" s="1119"/>
      <c r="H81" s="1119"/>
      <c r="I81" s="1119"/>
      <c r="J81" s="1119"/>
      <c r="K81" s="1119"/>
      <c r="L81" s="1119"/>
      <c r="M81" s="1153" t="s">
        <v>114</v>
      </c>
      <c r="N81" s="1154"/>
      <c r="O81" s="37"/>
      <c r="P81" s="37"/>
      <c r="Q81" s="37"/>
      <c r="R81" s="37"/>
    </row>
    <row r="82" spans="1:18" x14ac:dyDescent="0.2">
      <c r="A82" s="1155"/>
      <c r="B82" s="1156"/>
      <c r="C82" s="1156"/>
      <c r="D82" s="1157"/>
      <c r="E82" s="1155"/>
      <c r="F82" s="1156"/>
      <c r="G82" s="1156"/>
      <c r="H82" s="1156"/>
      <c r="I82" s="1156"/>
      <c r="J82" s="1156"/>
      <c r="K82" s="1156"/>
      <c r="L82" s="1156"/>
      <c r="M82" s="1161"/>
      <c r="N82" s="1162"/>
      <c r="O82" s="37"/>
      <c r="P82" s="37"/>
      <c r="Q82" s="37"/>
      <c r="R82" s="37"/>
    </row>
    <row r="83" spans="1:18" x14ac:dyDescent="0.2">
      <c r="A83" s="1158"/>
      <c r="B83" s="1159"/>
      <c r="C83" s="1159"/>
      <c r="D83" s="1160"/>
      <c r="E83" s="1158"/>
      <c r="F83" s="1159"/>
      <c r="G83" s="1159"/>
      <c r="H83" s="1159"/>
      <c r="I83" s="1159"/>
      <c r="J83" s="1159"/>
      <c r="K83" s="1159"/>
      <c r="L83" s="1159"/>
      <c r="M83" s="1163"/>
      <c r="N83" s="1164"/>
      <c r="O83" s="58"/>
      <c r="P83" s="59"/>
      <c r="Q83" s="37"/>
      <c r="R83" s="37"/>
    </row>
    <row r="84" spans="1:18" x14ac:dyDescent="0.2">
      <c r="A84" s="1155"/>
      <c r="B84" s="1156"/>
      <c r="C84" s="1156"/>
      <c r="D84" s="1157"/>
      <c r="E84" s="1155"/>
      <c r="F84" s="1156"/>
      <c r="G84" s="1156"/>
      <c r="H84" s="1156"/>
      <c r="I84" s="1156"/>
      <c r="J84" s="1156"/>
      <c r="K84" s="1156"/>
      <c r="L84" s="1156"/>
      <c r="M84" s="1161"/>
      <c r="N84" s="1162"/>
      <c r="O84" s="37"/>
      <c r="P84" s="37"/>
      <c r="Q84" s="37"/>
      <c r="R84" s="37"/>
    </row>
    <row r="85" spans="1:18" x14ac:dyDescent="0.2">
      <c r="A85" s="1158"/>
      <c r="B85" s="1159"/>
      <c r="C85" s="1159"/>
      <c r="D85" s="1160"/>
      <c r="E85" s="1158"/>
      <c r="F85" s="1159"/>
      <c r="G85" s="1159"/>
      <c r="H85" s="1159"/>
      <c r="I85" s="1159"/>
      <c r="J85" s="1159"/>
      <c r="K85" s="1159"/>
      <c r="L85" s="1159"/>
      <c r="M85" s="1163"/>
      <c r="N85" s="1164"/>
      <c r="O85" s="37"/>
      <c r="P85" s="37"/>
      <c r="Q85" s="37"/>
      <c r="R85" s="37"/>
    </row>
    <row r="86" spans="1:18" x14ac:dyDescent="0.2">
      <c r="A86" s="1155"/>
      <c r="B86" s="1156"/>
      <c r="C86" s="1156"/>
      <c r="D86" s="1157"/>
      <c r="E86" s="1155"/>
      <c r="F86" s="1156"/>
      <c r="G86" s="1156"/>
      <c r="H86" s="1156"/>
      <c r="I86" s="1156"/>
      <c r="J86" s="1156"/>
      <c r="K86" s="1156"/>
      <c r="L86" s="1156"/>
      <c r="M86" s="1161"/>
      <c r="N86" s="1162"/>
      <c r="O86" s="37"/>
      <c r="P86" s="37"/>
      <c r="Q86" s="37"/>
      <c r="R86" s="37"/>
    </row>
    <row r="87" spans="1:18" x14ac:dyDescent="0.2">
      <c r="A87" s="1158"/>
      <c r="B87" s="1159"/>
      <c r="C87" s="1159"/>
      <c r="D87" s="1160"/>
      <c r="E87" s="1158"/>
      <c r="F87" s="1159"/>
      <c r="G87" s="1159"/>
      <c r="H87" s="1159"/>
      <c r="I87" s="1159"/>
      <c r="J87" s="1159"/>
      <c r="K87" s="1159"/>
      <c r="L87" s="1159"/>
      <c r="M87" s="1163"/>
      <c r="N87" s="1164"/>
      <c r="O87" s="37"/>
      <c r="P87" s="37"/>
      <c r="Q87" s="37"/>
      <c r="R87" s="37"/>
    </row>
    <row r="88" spans="1:18" x14ac:dyDescent="0.2">
      <c r="A88" s="1153" t="s">
        <v>115</v>
      </c>
      <c r="B88" s="1165"/>
      <c r="C88" s="1165"/>
      <c r="D88" s="1165"/>
      <c r="E88" s="1165"/>
      <c r="F88" s="1165"/>
      <c r="G88" s="1165"/>
      <c r="H88" s="1165"/>
      <c r="I88" s="1165"/>
      <c r="J88" s="1165"/>
      <c r="K88" s="1165"/>
      <c r="L88" s="1154"/>
      <c r="M88" s="1152">
        <f>SUM(M82:N87)</f>
        <v>0</v>
      </c>
      <c r="N88" s="1152"/>
      <c r="O88" s="37"/>
      <c r="P88" s="37"/>
      <c r="Q88" s="37"/>
      <c r="R88" s="37"/>
    </row>
  </sheetData>
  <mergeCells count="215">
    <mergeCell ref="A86:D87"/>
    <mergeCell ref="E86:L87"/>
    <mergeCell ref="M86:N87"/>
    <mergeCell ref="A88:L88"/>
    <mergeCell ref="M88:N88"/>
    <mergeCell ref="A82:D83"/>
    <mergeCell ref="E82:L83"/>
    <mergeCell ref="M82:N83"/>
    <mergeCell ref="A84:D85"/>
    <mergeCell ref="E84:L85"/>
    <mergeCell ref="M84:N85"/>
    <mergeCell ref="B78:L78"/>
    <mergeCell ref="M78:N78"/>
    <mergeCell ref="A80:N80"/>
    <mergeCell ref="A81:D81"/>
    <mergeCell ref="E81:L81"/>
    <mergeCell ref="M81:N81"/>
    <mergeCell ref="B76:F76"/>
    <mergeCell ref="G76:H76"/>
    <mergeCell ref="I76:J76"/>
    <mergeCell ref="K76:L76"/>
    <mergeCell ref="M76:N76"/>
    <mergeCell ref="B77:F77"/>
    <mergeCell ref="G77:H77"/>
    <mergeCell ref="I77:J77"/>
    <mergeCell ref="K77:L77"/>
    <mergeCell ref="M77:N77"/>
    <mergeCell ref="B74:F74"/>
    <mergeCell ref="G74:H74"/>
    <mergeCell ref="I74:J74"/>
    <mergeCell ref="K74:L74"/>
    <mergeCell ref="M74:N74"/>
    <mergeCell ref="B75:F75"/>
    <mergeCell ref="G75:H75"/>
    <mergeCell ref="I75:J75"/>
    <mergeCell ref="K75:L75"/>
    <mergeCell ref="M75:N75"/>
    <mergeCell ref="B72:F72"/>
    <mergeCell ref="G72:H72"/>
    <mergeCell ref="I72:J72"/>
    <mergeCell ref="K72:L72"/>
    <mergeCell ref="M72:N72"/>
    <mergeCell ref="B73:F73"/>
    <mergeCell ref="G73:H73"/>
    <mergeCell ref="I73:J73"/>
    <mergeCell ref="K73:L73"/>
    <mergeCell ref="M73:N73"/>
    <mergeCell ref="A67:B68"/>
    <mergeCell ref="C67:G68"/>
    <mergeCell ref="H67:I68"/>
    <mergeCell ref="J67:N68"/>
    <mergeCell ref="A70:N70"/>
    <mergeCell ref="B71:F71"/>
    <mergeCell ref="G71:H71"/>
    <mergeCell ref="I71:J71"/>
    <mergeCell ref="K71:L71"/>
    <mergeCell ref="M71:N71"/>
    <mergeCell ref="A64:G64"/>
    <mergeCell ref="H64:N64"/>
    <mergeCell ref="A65:B66"/>
    <mergeCell ref="C65:G66"/>
    <mergeCell ref="H65:I66"/>
    <mergeCell ref="J65:N66"/>
    <mergeCell ref="A60:B61"/>
    <mergeCell ref="C60:G61"/>
    <mergeCell ref="H60:I61"/>
    <mergeCell ref="J60:N61"/>
    <mergeCell ref="A62:B63"/>
    <mergeCell ref="C62:G63"/>
    <mergeCell ref="H62:I63"/>
    <mergeCell ref="J62:N63"/>
    <mergeCell ref="M56:N56"/>
    <mergeCell ref="A57:E57"/>
    <mergeCell ref="F57:G57"/>
    <mergeCell ref="H57:L57"/>
    <mergeCell ref="M57:N57"/>
    <mergeCell ref="A59:G59"/>
    <mergeCell ref="H59:N59"/>
    <mergeCell ref="A50:B51"/>
    <mergeCell ref="A52:B53"/>
    <mergeCell ref="A54:B55"/>
    <mergeCell ref="A56:E56"/>
    <mergeCell ref="F56:G56"/>
    <mergeCell ref="H56:L56"/>
    <mergeCell ref="A41:N41"/>
    <mergeCell ref="C42:N42"/>
    <mergeCell ref="A43:B43"/>
    <mergeCell ref="A44:B45"/>
    <mergeCell ref="A46:B47"/>
    <mergeCell ref="A48:B49"/>
    <mergeCell ref="A39:H39"/>
    <mergeCell ref="I39:J39"/>
    <mergeCell ref="K39:L39"/>
    <mergeCell ref="M39:N39"/>
    <mergeCell ref="O39:P39"/>
    <mergeCell ref="Q39:R39"/>
    <mergeCell ref="A38:H38"/>
    <mergeCell ref="I38:J38"/>
    <mergeCell ref="K38:L38"/>
    <mergeCell ref="M38:N38"/>
    <mergeCell ref="O38:P38"/>
    <mergeCell ref="Q38:R38"/>
    <mergeCell ref="A37:H37"/>
    <mergeCell ref="I37:J37"/>
    <mergeCell ref="K37:L37"/>
    <mergeCell ref="M37:N37"/>
    <mergeCell ref="O37:P37"/>
    <mergeCell ref="Q37:R37"/>
    <mergeCell ref="A36:H36"/>
    <mergeCell ref="I36:J36"/>
    <mergeCell ref="K36:L36"/>
    <mergeCell ref="M36:N36"/>
    <mergeCell ref="O36:P36"/>
    <mergeCell ref="Q36:R36"/>
    <mergeCell ref="A35:H35"/>
    <mergeCell ref="I35:J35"/>
    <mergeCell ref="K35:L35"/>
    <mergeCell ref="M35:N35"/>
    <mergeCell ref="O35:P35"/>
    <mergeCell ref="Q35:R35"/>
    <mergeCell ref="A34:H34"/>
    <mergeCell ref="I34:J34"/>
    <mergeCell ref="K34:L34"/>
    <mergeCell ref="M34:N34"/>
    <mergeCell ref="O34:P34"/>
    <mergeCell ref="Q34:R34"/>
    <mergeCell ref="A33:H33"/>
    <mergeCell ref="I33:J33"/>
    <mergeCell ref="K33:L33"/>
    <mergeCell ref="M33:N33"/>
    <mergeCell ref="O33:P33"/>
    <mergeCell ref="Q33:R33"/>
    <mergeCell ref="A32:H32"/>
    <mergeCell ref="I32:J32"/>
    <mergeCell ref="K32:L32"/>
    <mergeCell ref="M32:N32"/>
    <mergeCell ref="O32:P32"/>
    <mergeCell ref="Q32:R32"/>
    <mergeCell ref="A31:H31"/>
    <mergeCell ref="I31:J31"/>
    <mergeCell ref="K31:L31"/>
    <mergeCell ref="M31:N31"/>
    <mergeCell ref="O31:P31"/>
    <mergeCell ref="Q31:R31"/>
    <mergeCell ref="A30:H30"/>
    <mergeCell ref="I30:J30"/>
    <mergeCell ref="K30:L30"/>
    <mergeCell ref="M30:N30"/>
    <mergeCell ref="O30:P30"/>
    <mergeCell ref="Q30:R30"/>
    <mergeCell ref="A29:H29"/>
    <mergeCell ref="I29:J29"/>
    <mergeCell ref="K29:L29"/>
    <mergeCell ref="M29:N29"/>
    <mergeCell ref="O29:P29"/>
    <mergeCell ref="Q29:R29"/>
    <mergeCell ref="A28:H28"/>
    <mergeCell ref="I28:J28"/>
    <mergeCell ref="K28:L28"/>
    <mergeCell ref="M28:N28"/>
    <mergeCell ref="O28:P28"/>
    <mergeCell ref="Q28:R28"/>
    <mergeCell ref="A27:H27"/>
    <mergeCell ref="I27:J27"/>
    <mergeCell ref="K27:L27"/>
    <mergeCell ref="M27:N27"/>
    <mergeCell ref="O27:P27"/>
    <mergeCell ref="Q27:R27"/>
    <mergeCell ref="Q25:R25"/>
    <mergeCell ref="A26:H26"/>
    <mergeCell ref="I26:J26"/>
    <mergeCell ref="K26:L26"/>
    <mergeCell ref="M26:N26"/>
    <mergeCell ref="O26:P26"/>
    <mergeCell ref="Q26:R26"/>
    <mergeCell ref="A24:N24"/>
    <mergeCell ref="A25:H25"/>
    <mergeCell ref="I25:J25"/>
    <mergeCell ref="K25:L25"/>
    <mergeCell ref="M25:N25"/>
    <mergeCell ref="O25:P25"/>
    <mergeCell ref="B22:G22"/>
    <mergeCell ref="I22:N22"/>
    <mergeCell ref="B23:G23"/>
    <mergeCell ref="I23:N23"/>
    <mergeCell ref="A10:B10"/>
    <mergeCell ref="C10:N10"/>
    <mergeCell ref="A11:B18"/>
    <mergeCell ref="C11:N18"/>
    <mergeCell ref="A19:N19"/>
    <mergeCell ref="B20:G20"/>
    <mergeCell ref="I20:N20"/>
    <mergeCell ref="A9:B9"/>
    <mergeCell ref="C9:N9"/>
    <mergeCell ref="A6:D7"/>
    <mergeCell ref="E6:H7"/>
    <mergeCell ref="I6:N6"/>
    <mergeCell ref="I7:J7"/>
    <mergeCell ref="K7:L7"/>
    <mergeCell ref="M7:N7"/>
    <mergeCell ref="B21:G21"/>
    <mergeCell ref="I21:N21"/>
    <mergeCell ref="A1:N1"/>
    <mergeCell ref="A2:N2"/>
    <mergeCell ref="A3:D3"/>
    <mergeCell ref="E3:H3"/>
    <mergeCell ref="I3:N3"/>
    <mergeCell ref="A4:D5"/>
    <mergeCell ref="E4:H5"/>
    <mergeCell ref="I4:N5"/>
    <mergeCell ref="A8:D8"/>
    <mergeCell ref="E8:H8"/>
    <mergeCell ref="I8:J8"/>
    <mergeCell ref="K8:L8"/>
    <mergeCell ref="M8:N8"/>
  </mergeCells>
  <conditionalFormatting sqref="C44:I44">
    <cfRule type="cellIs" dxfId="53" priority="3" stopIfTrue="1" operator="equal">
      <formula>"x"</formula>
    </cfRule>
  </conditionalFormatting>
  <conditionalFormatting sqref="C45:O45 C47:O47 C49:O49 C51:O51 C53:O53 C55:O55">
    <cfRule type="cellIs" dxfId="52" priority="1" stopIfTrue="1" operator="equal">
      <formula>"x"</formula>
    </cfRule>
  </conditionalFormatting>
  <conditionalFormatting sqref="J44:J45">
    <cfRule type="cellIs" dxfId="51" priority="4" stopIfTrue="1" operator="equal">
      <formula>"x"</formula>
    </cfRule>
  </conditionalFormatting>
  <conditionalFormatting sqref="K44:O44 C46:O46 C48:O48 C50:O50 C52:O52 C54:O54">
    <cfRule type="cellIs" dxfId="50" priority="2" stopIfTrue="1" operator="equal">
      <formula>"x"</formula>
    </cfRule>
  </conditionalFormatting>
  <dataValidations count="1">
    <dataValidation showDropDown="1" errorTitle="Cronoprogramma" error="Attenzione: è possibile inserire solo il carattere X nel mese di riferimento." promptTitle="Cronoprogramma" prompt="Segnare con x i mesi interessati" sqref="C44:O55" xr:uid="{43D42082-A910-410E-81A7-07711B73E0EC}"/>
  </dataValidations>
  <pageMargins left="0.7" right="0.7" top="0.75" bottom="0.75" header="0.3" footer="0.3"/>
  <legacyDrawing r:id="rId1"/>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A9A749-E5D0-484C-968D-2981F8B6A98A}">
  <sheetPr>
    <tabColor theme="8" tint="0.79998168889431442"/>
  </sheetPr>
  <dimension ref="A1:R88"/>
  <sheetViews>
    <sheetView topLeftCell="A52" workbookViewId="0">
      <selection activeCell="W32" sqref="W32"/>
    </sheetView>
  </sheetViews>
  <sheetFormatPr defaultRowHeight="12.75" x14ac:dyDescent="0.2"/>
  <sheetData>
    <row r="1" spans="1:18" ht="18.75" thickBot="1" x14ac:dyDescent="0.25">
      <c r="A1" s="823" t="s">
        <v>406</v>
      </c>
      <c r="B1" s="823"/>
      <c r="C1" s="823"/>
      <c r="D1" s="823"/>
      <c r="E1" s="823"/>
      <c r="F1" s="823"/>
      <c r="G1" s="823"/>
      <c r="H1" s="823"/>
      <c r="I1" s="823"/>
      <c r="J1" s="823"/>
      <c r="K1" s="823"/>
      <c r="L1" s="823"/>
      <c r="M1" s="823"/>
      <c r="N1" s="823"/>
      <c r="O1" s="37"/>
      <c r="P1" s="37"/>
      <c r="Q1" s="37"/>
      <c r="R1" s="37"/>
    </row>
    <row r="2" spans="1:18" ht="18" x14ac:dyDescent="0.2">
      <c r="A2" s="1041"/>
      <c r="B2" s="1041"/>
      <c r="C2" s="1041"/>
      <c r="D2" s="1041"/>
      <c r="E2" s="1041"/>
      <c r="F2" s="1041"/>
      <c r="G2" s="1041"/>
      <c r="H2" s="1041"/>
      <c r="I2" s="1041"/>
      <c r="J2" s="1041"/>
      <c r="K2" s="1041"/>
      <c r="L2" s="1041"/>
      <c r="M2" s="1041"/>
      <c r="N2" s="1041"/>
      <c r="O2" s="39"/>
      <c r="P2" s="39"/>
      <c r="Q2" s="39"/>
      <c r="R2" s="39"/>
    </row>
    <row r="3" spans="1:18" x14ac:dyDescent="0.2">
      <c r="A3" s="665" t="s">
        <v>200</v>
      </c>
      <c r="B3" s="666"/>
      <c r="C3" s="666"/>
      <c r="D3" s="667"/>
      <c r="E3" s="668"/>
      <c r="F3" s="669"/>
      <c r="G3" s="669"/>
      <c r="H3" s="670"/>
      <c r="I3" s="1042" t="s">
        <v>400</v>
      </c>
      <c r="J3" s="1043"/>
      <c r="K3" s="1043"/>
      <c r="L3" s="1043"/>
      <c r="M3" s="1043"/>
      <c r="N3" s="1044"/>
      <c r="O3" s="39"/>
      <c r="P3" s="39"/>
      <c r="Q3" s="39"/>
      <c r="R3" s="39"/>
    </row>
    <row r="4" spans="1:18" x14ac:dyDescent="0.2">
      <c r="A4" s="672" t="s">
        <v>201</v>
      </c>
      <c r="B4" s="673"/>
      <c r="C4" s="673"/>
      <c r="D4" s="674"/>
      <c r="E4" s="678"/>
      <c r="F4" s="679"/>
      <c r="G4" s="679"/>
      <c r="H4" s="679"/>
      <c r="I4" s="1045" t="s">
        <v>401</v>
      </c>
      <c r="J4" s="1046"/>
      <c r="K4" s="1046"/>
      <c r="L4" s="1047"/>
      <c r="M4" s="1047"/>
      <c r="N4" s="1048"/>
      <c r="O4" s="39"/>
      <c r="P4" s="39"/>
      <c r="Q4" s="39"/>
      <c r="R4" s="39"/>
    </row>
    <row r="5" spans="1:18" x14ac:dyDescent="0.2">
      <c r="A5" s="675"/>
      <c r="B5" s="676"/>
      <c r="C5" s="676"/>
      <c r="D5" s="677"/>
      <c r="E5" s="679"/>
      <c r="F5" s="679"/>
      <c r="G5" s="679"/>
      <c r="H5" s="679"/>
      <c r="I5" s="1049"/>
      <c r="J5" s="1050"/>
      <c r="K5" s="1050"/>
      <c r="L5" s="1050"/>
      <c r="M5" s="1050"/>
      <c r="N5" s="1051"/>
      <c r="O5" s="39"/>
      <c r="P5" s="39"/>
      <c r="Q5" s="39"/>
      <c r="R5" s="39"/>
    </row>
    <row r="6" spans="1:18" x14ac:dyDescent="0.2">
      <c r="A6" s="700" t="s">
        <v>71</v>
      </c>
      <c r="B6" s="701"/>
      <c r="C6" s="701"/>
      <c r="D6" s="702"/>
      <c r="E6" s="706" t="s">
        <v>379</v>
      </c>
      <c r="F6" s="706"/>
      <c r="G6" s="706"/>
      <c r="H6" s="707"/>
      <c r="I6" s="1058" t="s">
        <v>73</v>
      </c>
      <c r="J6" s="1058"/>
      <c r="K6" s="1058"/>
      <c r="L6" s="1058"/>
      <c r="M6" s="1058"/>
      <c r="N6" s="1058"/>
      <c r="O6" s="39"/>
      <c r="P6" s="39"/>
      <c r="Q6" s="39"/>
      <c r="R6" s="39"/>
    </row>
    <row r="7" spans="1:18" x14ac:dyDescent="0.2">
      <c r="A7" s="703"/>
      <c r="B7" s="704"/>
      <c r="C7" s="704"/>
      <c r="D7" s="705"/>
      <c r="E7" s="708"/>
      <c r="F7" s="708"/>
      <c r="G7" s="708"/>
      <c r="H7" s="709"/>
      <c r="I7" s="1059">
        <v>2026</v>
      </c>
      <c r="J7" s="1060"/>
      <c r="K7" s="1061">
        <v>2027</v>
      </c>
      <c r="L7" s="1061"/>
      <c r="M7" s="1061">
        <v>2028</v>
      </c>
      <c r="N7" s="1059"/>
      <c r="O7" s="39"/>
      <c r="P7" s="39"/>
      <c r="Q7" s="39"/>
      <c r="R7" s="171"/>
    </row>
    <row r="8" spans="1:18" ht="18" x14ac:dyDescent="0.2">
      <c r="A8" s="687" t="s">
        <v>74</v>
      </c>
      <c r="B8" s="688"/>
      <c r="C8" s="688"/>
      <c r="D8" s="689"/>
      <c r="E8" s="669"/>
      <c r="F8" s="669"/>
      <c r="G8" s="669"/>
      <c r="H8" s="670"/>
      <c r="I8" s="1052" t="s">
        <v>56</v>
      </c>
      <c r="J8" s="1053"/>
      <c r="K8" s="1052" t="s">
        <v>56</v>
      </c>
      <c r="L8" s="1053"/>
      <c r="M8" s="1054"/>
      <c r="N8" s="1054"/>
      <c r="O8" s="39"/>
      <c r="P8" s="39"/>
      <c r="Q8" s="39"/>
      <c r="R8" s="171"/>
    </row>
    <row r="9" spans="1:18" ht="15" x14ac:dyDescent="0.2">
      <c r="A9" s="695" t="s">
        <v>75</v>
      </c>
      <c r="B9" s="696"/>
      <c r="C9" s="1055" t="s">
        <v>402</v>
      </c>
      <c r="D9" s="1056"/>
      <c r="E9" s="1056"/>
      <c r="F9" s="1056"/>
      <c r="G9" s="1056"/>
      <c r="H9" s="1056"/>
      <c r="I9" s="1056"/>
      <c r="J9" s="1056"/>
      <c r="K9" s="1056"/>
      <c r="L9" s="1056"/>
      <c r="M9" s="1056"/>
      <c r="N9" s="1057"/>
      <c r="O9" s="172"/>
      <c r="P9" s="37"/>
      <c r="Q9" s="37"/>
      <c r="R9" s="171"/>
    </row>
    <row r="10" spans="1:18" x14ac:dyDescent="0.2">
      <c r="A10" s="695"/>
      <c r="B10" s="696"/>
      <c r="C10" s="697"/>
      <c r="D10" s="717"/>
      <c r="E10" s="717"/>
      <c r="F10" s="717"/>
      <c r="G10" s="717"/>
      <c r="H10" s="717"/>
      <c r="I10" s="717"/>
      <c r="J10" s="717"/>
      <c r="K10" s="717"/>
      <c r="L10" s="717"/>
      <c r="M10" s="717"/>
      <c r="N10" s="718"/>
      <c r="O10" s="37"/>
      <c r="P10" s="37"/>
      <c r="Q10" s="37"/>
      <c r="R10" s="37"/>
    </row>
    <row r="11" spans="1:18" x14ac:dyDescent="0.2">
      <c r="A11" s="719" t="s">
        <v>77</v>
      </c>
      <c r="B11" s="720"/>
      <c r="C11" s="1070" t="s">
        <v>403</v>
      </c>
      <c r="D11" s="1071"/>
      <c r="E11" s="1071"/>
      <c r="F11" s="1071"/>
      <c r="G11" s="1071"/>
      <c r="H11" s="1071"/>
      <c r="I11" s="1071"/>
      <c r="J11" s="1071"/>
      <c r="K11" s="1071"/>
      <c r="L11" s="1071"/>
      <c r="M11" s="1071"/>
      <c r="N11" s="1072"/>
      <c r="O11" s="172"/>
      <c r="P11" s="37"/>
      <c r="Q11" s="37"/>
      <c r="R11" s="171"/>
    </row>
    <row r="12" spans="1:18" x14ac:dyDescent="0.2">
      <c r="A12" s="721"/>
      <c r="B12" s="722"/>
      <c r="C12" s="1073"/>
      <c r="D12" s="1074"/>
      <c r="E12" s="1074"/>
      <c r="F12" s="1074"/>
      <c r="G12" s="1074"/>
      <c r="H12" s="1074"/>
      <c r="I12" s="1074"/>
      <c r="J12" s="1074"/>
      <c r="K12" s="1074"/>
      <c r="L12" s="1074"/>
      <c r="M12" s="1074"/>
      <c r="N12" s="1075"/>
      <c r="O12" s="37"/>
      <c r="P12" s="37"/>
      <c r="Q12" s="37"/>
      <c r="R12" s="37"/>
    </row>
    <row r="13" spans="1:18" x14ac:dyDescent="0.2">
      <c r="A13" s="721"/>
      <c r="B13" s="722"/>
      <c r="C13" s="1073"/>
      <c r="D13" s="1074"/>
      <c r="E13" s="1074"/>
      <c r="F13" s="1074"/>
      <c r="G13" s="1074"/>
      <c r="H13" s="1074"/>
      <c r="I13" s="1074"/>
      <c r="J13" s="1074"/>
      <c r="K13" s="1074"/>
      <c r="L13" s="1074"/>
      <c r="M13" s="1074"/>
      <c r="N13" s="1075"/>
      <c r="O13" s="37"/>
      <c r="P13" s="37"/>
      <c r="Q13" s="37"/>
      <c r="R13" s="37"/>
    </row>
    <row r="14" spans="1:18" x14ac:dyDescent="0.2">
      <c r="A14" s="721"/>
      <c r="B14" s="722"/>
      <c r="C14" s="1073"/>
      <c r="D14" s="1074"/>
      <c r="E14" s="1074"/>
      <c r="F14" s="1074"/>
      <c r="G14" s="1074"/>
      <c r="H14" s="1074"/>
      <c r="I14" s="1074"/>
      <c r="J14" s="1074"/>
      <c r="K14" s="1074"/>
      <c r="L14" s="1074"/>
      <c r="M14" s="1074"/>
      <c r="N14" s="1075"/>
      <c r="O14" s="37"/>
      <c r="P14" s="37"/>
      <c r="Q14" s="37"/>
      <c r="R14" s="37"/>
    </row>
    <row r="15" spans="1:18" x14ac:dyDescent="0.2">
      <c r="A15" s="721"/>
      <c r="B15" s="722"/>
      <c r="C15" s="1073"/>
      <c r="D15" s="1074"/>
      <c r="E15" s="1074"/>
      <c r="F15" s="1074"/>
      <c r="G15" s="1074"/>
      <c r="H15" s="1074"/>
      <c r="I15" s="1074"/>
      <c r="J15" s="1074"/>
      <c r="K15" s="1074"/>
      <c r="L15" s="1074"/>
      <c r="M15" s="1074"/>
      <c r="N15" s="1075"/>
      <c r="O15" s="37"/>
      <c r="P15" s="37"/>
      <c r="Q15" s="37"/>
      <c r="R15" s="37"/>
    </row>
    <row r="16" spans="1:18" x14ac:dyDescent="0.2">
      <c r="A16" s="721"/>
      <c r="B16" s="722"/>
      <c r="C16" s="1073"/>
      <c r="D16" s="1074"/>
      <c r="E16" s="1074"/>
      <c r="F16" s="1074"/>
      <c r="G16" s="1074"/>
      <c r="H16" s="1074"/>
      <c r="I16" s="1074"/>
      <c r="J16" s="1074"/>
      <c r="K16" s="1074"/>
      <c r="L16" s="1074"/>
      <c r="M16" s="1074"/>
      <c r="N16" s="1075"/>
      <c r="O16" s="37"/>
      <c r="P16" s="37"/>
      <c r="Q16" s="37"/>
      <c r="R16" s="37"/>
    </row>
    <row r="17" spans="1:18" x14ac:dyDescent="0.2">
      <c r="A17" s="721"/>
      <c r="B17" s="722"/>
      <c r="C17" s="1073"/>
      <c r="D17" s="1074"/>
      <c r="E17" s="1074"/>
      <c r="F17" s="1074"/>
      <c r="G17" s="1074"/>
      <c r="H17" s="1074"/>
      <c r="I17" s="1074"/>
      <c r="J17" s="1074"/>
      <c r="K17" s="1074"/>
      <c r="L17" s="1074"/>
      <c r="M17" s="1074"/>
      <c r="N17" s="1075"/>
      <c r="O17" s="37"/>
      <c r="P17" s="37"/>
      <c r="Q17" s="37"/>
      <c r="R17" s="37"/>
    </row>
    <row r="18" spans="1:18" x14ac:dyDescent="0.2">
      <c r="A18" s="721"/>
      <c r="B18" s="722"/>
      <c r="C18" s="1073"/>
      <c r="D18" s="1074"/>
      <c r="E18" s="1074"/>
      <c r="F18" s="1074"/>
      <c r="G18" s="1074"/>
      <c r="H18" s="1074"/>
      <c r="I18" s="1074"/>
      <c r="J18" s="1074"/>
      <c r="K18" s="1074"/>
      <c r="L18" s="1074"/>
      <c r="M18" s="1074"/>
      <c r="N18" s="1075"/>
      <c r="O18" s="37"/>
      <c r="P18" s="37"/>
      <c r="Q18" s="37"/>
      <c r="R18" s="37"/>
    </row>
    <row r="19" spans="1:18" x14ac:dyDescent="0.2">
      <c r="A19" s="734" t="s">
        <v>78</v>
      </c>
      <c r="B19" s="735"/>
      <c r="C19" s="735"/>
      <c r="D19" s="735"/>
      <c r="E19" s="735"/>
      <c r="F19" s="735"/>
      <c r="G19" s="735"/>
      <c r="H19" s="735"/>
      <c r="I19" s="735"/>
      <c r="J19" s="735"/>
      <c r="K19" s="735"/>
      <c r="L19" s="735"/>
      <c r="M19" s="735"/>
      <c r="N19" s="736"/>
      <c r="O19" s="173"/>
      <c r="P19" s="173"/>
      <c r="Q19" s="173"/>
      <c r="R19" s="173"/>
    </row>
    <row r="20" spans="1:18" x14ac:dyDescent="0.2">
      <c r="A20" s="174">
        <v>1</v>
      </c>
      <c r="B20" s="1076" t="s">
        <v>382</v>
      </c>
      <c r="C20" s="1077"/>
      <c r="D20" s="1077"/>
      <c r="E20" s="1077"/>
      <c r="F20" s="1077"/>
      <c r="G20" s="1078"/>
      <c r="H20" s="174"/>
      <c r="I20" s="1062"/>
      <c r="J20" s="1063"/>
      <c r="K20" s="1063"/>
      <c r="L20" s="1063"/>
      <c r="M20" s="1063"/>
      <c r="N20" s="1064"/>
      <c r="O20" s="172"/>
      <c r="P20" s="173"/>
      <c r="Q20" s="173"/>
      <c r="R20" s="173"/>
    </row>
    <row r="21" spans="1:18" x14ac:dyDescent="0.2">
      <c r="A21" s="175">
        <v>2</v>
      </c>
      <c r="B21" s="1062" t="s">
        <v>383</v>
      </c>
      <c r="C21" s="1063"/>
      <c r="D21" s="1063"/>
      <c r="E21" s="1063"/>
      <c r="F21" s="1063"/>
      <c r="G21" s="1064"/>
      <c r="H21" s="174"/>
      <c r="I21" s="1065"/>
      <c r="J21" s="1066"/>
      <c r="K21" s="1066"/>
      <c r="L21" s="1066"/>
      <c r="M21" s="1066"/>
      <c r="N21" s="1067"/>
      <c r="O21" s="37"/>
      <c r="P21" s="37"/>
      <c r="Q21" s="37"/>
      <c r="R21" s="37"/>
    </row>
    <row r="22" spans="1:18" ht="15" x14ac:dyDescent="0.2">
      <c r="A22" s="176">
        <v>3</v>
      </c>
      <c r="B22" s="1062" t="s">
        <v>404</v>
      </c>
      <c r="C22" s="1068"/>
      <c r="D22" s="1068"/>
      <c r="E22" s="1068"/>
      <c r="F22" s="1068"/>
      <c r="G22" s="1069"/>
      <c r="H22" s="174"/>
      <c r="I22" s="1062"/>
      <c r="J22" s="1068"/>
      <c r="K22" s="1068"/>
      <c r="L22" s="1068"/>
      <c r="M22" s="1068"/>
      <c r="N22" s="1069"/>
      <c r="O22" s="37"/>
      <c r="P22" s="37"/>
      <c r="Q22" s="37"/>
      <c r="R22" s="37"/>
    </row>
    <row r="23" spans="1:18" ht="15" x14ac:dyDescent="0.2">
      <c r="A23" s="176">
        <v>4</v>
      </c>
      <c r="B23" s="1062" t="s">
        <v>385</v>
      </c>
      <c r="C23" s="1068"/>
      <c r="D23" s="1068"/>
      <c r="E23" s="1068"/>
      <c r="F23" s="1068"/>
      <c r="G23" s="1069"/>
      <c r="H23" s="174"/>
      <c r="I23" s="1065"/>
      <c r="J23" s="1066"/>
      <c r="K23" s="1066"/>
      <c r="L23" s="1066"/>
      <c r="M23" s="1066"/>
      <c r="N23" s="1067"/>
      <c r="O23" s="37"/>
      <c r="P23" s="37"/>
      <c r="Q23" s="37"/>
      <c r="R23" s="37"/>
    </row>
    <row r="24" spans="1:18" x14ac:dyDescent="0.2">
      <c r="A24" s="757" t="s">
        <v>10</v>
      </c>
      <c r="B24" s="758"/>
      <c r="C24" s="758"/>
      <c r="D24" s="758"/>
      <c r="E24" s="758"/>
      <c r="F24" s="758"/>
      <c r="G24" s="758"/>
      <c r="H24" s="758"/>
      <c r="I24" s="758"/>
      <c r="J24" s="758"/>
      <c r="K24" s="758"/>
      <c r="L24" s="758"/>
      <c r="M24" s="758"/>
      <c r="N24" s="759"/>
      <c r="O24" s="43"/>
      <c r="P24" s="43"/>
      <c r="Q24" s="43"/>
      <c r="R24" s="44"/>
    </row>
    <row r="25" spans="1:18" x14ac:dyDescent="0.2">
      <c r="A25" s="743" t="s">
        <v>81</v>
      </c>
      <c r="B25" s="744"/>
      <c r="C25" s="744"/>
      <c r="D25" s="744"/>
      <c r="E25" s="744"/>
      <c r="F25" s="744"/>
      <c r="G25" s="744"/>
      <c r="H25" s="745"/>
      <c r="I25" s="524" t="s">
        <v>176</v>
      </c>
      <c r="J25" s="526"/>
      <c r="K25" s="1083" t="s">
        <v>177</v>
      </c>
      <c r="L25" s="1083"/>
      <c r="M25" s="1083" t="s">
        <v>84</v>
      </c>
      <c r="N25" s="1083"/>
      <c r="O25" s="524">
        <v>2027</v>
      </c>
      <c r="P25" s="526"/>
      <c r="Q25" s="524">
        <v>2028</v>
      </c>
      <c r="R25" s="526"/>
    </row>
    <row r="26" spans="1:18" x14ac:dyDescent="0.2">
      <c r="A26" s="1079"/>
      <c r="B26" s="1080"/>
      <c r="C26" s="1080"/>
      <c r="D26" s="1080"/>
      <c r="E26" s="1080"/>
      <c r="F26" s="1080"/>
      <c r="G26" s="1080"/>
      <c r="H26" s="1081"/>
      <c r="I26" s="741"/>
      <c r="J26" s="741"/>
      <c r="K26" s="748"/>
      <c r="L26" s="748"/>
      <c r="M26" s="741"/>
      <c r="N26" s="741"/>
      <c r="O26" s="1082"/>
      <c r="P26" s="1082"/>
      <c r="Q26" s="1082"/>
      <c r="R26" s="1082"/>
    </row>
    <row r="27" spans="1:18" x14ac:dyDescent="0.2">
      <c r="A27" s="1087"/>
      <c r="B27" s="1088"/>
      <c r="C27" s="1088"/>
      <c r="D27" s="1088"/>
      <c r="E27" s="1088"/>
      <c r="F27" s="1088"/>
      <c r="G27" s="1088"/>
      <c r="H27" s="1089"/>
      <c r="I27" s="741"/>
      <c r="J27" s="741"/>
      <c r="K27" s="748"/>
      <c r="L27" s="748"/>
      <c r="M27" s="748"/>
      <c r="N27" s="748"/>
      <c r="O27" s="1090"/>
      <c r="P27" s="1090"/>
      <c r="Q27" s="1090"/>
      <c r="R27" s="1090"/>
    </row>
    <row r="28" spans="1:18" x14ac:dyDescent="0.2">
      <c r="A28" s="1084"/>
      <c r="B28" s="1085"/>
      <c r="C28" s="1085"/>
      <c r="D28" s="1085"/>
      <c r="E28" s="1085"/>
      <c r="F28" s="1085"/>
      <c r="G28" s="1085"/>
      <c r="H28" s="1086"/>
      <c r="I28" s="741"/>
      <c r="J28" s="741"/>
      <c r="K28" s="748"/>
      <c r="L28" s="748"/>
      <c r="M28" s="748"/>
      <c r="N28" s="748"/>
      <c r="O28" s="1082"/>
      <c r="P28" s="1082"/>
      <c r="Q28" s="1082"/>
      <c r="R28" s="1082"/>
    </row>
    <row r="29" spans="1:18" x14ac:dyDescent="0.2">
      <c r="A29" s="1091"/>
      <c r="B29" s="1092"/>
      <c r="C29" s="1092"/>
      <c r="D29" s="1092"/>
      <c r="E29" s="1092"/>
      <c r="F29" s="1092"/>
      <c r="G29" s="1092"/>
      <c r="H29" s="1093"/>
      <c r="I29" s="741"/>
      <c r="J29" s="741"/>
      <c r="K29" s="748"/>
      <c r="L29" s="748"/>
      <c r="M29" s="748"/>
      <c r="N29" s="748"/>
      <c r="O29" s="1082"/>
      <c r="P29" s="1082"/>
      <c r="Q29" s="1082"/>
      <c r="R29" s="1082"/>
    </row>
    <row r="30" spans="1:18" x14ac:dyDescent="0.2">
      <c r="A30" s="743" t="s">
        <v>85</v>
      </c>
      <c r="B30" s="744"/>
      <c r="C30" s="744"/>
      <c r="D30" s="744"/>
      <c r="E30" s="744"/>
      <c r="F30" s="744"/>
      <c r="G30" s="744"/>
      <c r="H30" s="745"/>
      <c r="I30" s="524" t="s">
        <v>176</v>
      </c>
      <c r="J30" s="526"/>
      <c r="K30" s="1083" t="s">
        <v>177</v>
      </c>
      <c r="L30" s="1083"/>
      <c r="M30" s="1083" t="s">
        <v>84</v>
      </c>
      <c r="N30" s="1083"/>
      <c r="O30" s="524">
        <v>2027</v>
      </c>
      <c r="P30" s="526"/>
      <c r="Q30" s="524">
        <v>2028</v>
      </c>
      <c r="R30" s="526"/>
    </row>
    <row r="31" spans="1:18" x14ac:dyDescent="0.2">
      <c r="A31" s="1084" t="s">
        <v>385</v>
      </c>
      <c r="B31" s="1085"/>
      <c r="C31" s="1085"/>
      <c r="D31" s="1085"/>
      <c r="E31" s="1085"/>
      <c r="F31" s="1085"/>
      <c r="G31" s="1085"/>
      <c r="H31" s="1086"/>
      <c r="I31" s="750" t="s">
        <v>180</v>
      </c>
      <c r="J31" s="741"/>
      <c r="K31" s="750"/>
      <c r="L31" s="741"/>
      <c r="M31" s="741"/>
      <c r="N31" s="741"/>
      <c r="O31" s="1082"/>
      <c r="P31" s="1082"/>
      <c r="Q31" s="1082"/>
      <c r="R31" s="1082"/>
    </row>
    <row r="32" spans="1:18" x14ac:dyDescent="0.2">
      <c r="A32" s="1094"/>
      <c r="B32" s="1095"/>
      <c r="C32" s="1095"/>
      <c r="D32" s="1095"/>
      <c r="E32" s="1095"/>
      <c r="F32" s="1095"/>
      <c r="G32" s="1095"/>
      <c r="H32" s="1096"/>
      <c r="I32" s="750"/>
      <c r="J32" s="741"/>
      <c r="K32" s="750"/>
      <c r="L32" s="741"/>
      <c r="M32" s="741"/>
      <c r="N32" s="741"/>
      <c r="O32" s="1082"/>
      <c r="P32" s="1082"/>
      <c r="Q32" s="1082"/>
      <c r="R32" s="1082"/>
    </row>
    <row r="33" spans="1:18" x14ac:dyDescent="0.2">
      <c r="A33" s="1097"/>
      <c r="B33" s="1098"/>
      <c r="C33" s="1098"/>
      <c r="D33" s="1098"/>
      <c r="E33" s="1098"/>
      <c r="F33" s="1098"/>
      <c r="G33" s="1098"/>
      <c r="H33" s="1099"/>
      <c r="I33" s="750"/>
      <c r="J33" s="741"/>
      <c r="K33" s="750"/>
      <c r="L33" s="741"/>
      <c r="M33" s="741"/>
      <c r="N33" s="741"/>
      <c r="O33" s="1100"/>
      <c r="P33" s="1101"/>
      <c r="Q33" s="1082"/>
      <c r="R33" s="1082"/>
    </row>
    <row r="34" spans="1:18" x14ac:dyDescent="0.2">
      <c r="A34" s="743" t="s">
        <v>86</v>
      </c>
      <c r="B34" s="744"/>
      <c r="C34" s="744"/>
      <c r="D34" s="744"/>
      <c r="E34" s="744"/>
      <c r="F34" s="744"/>
      <c r="G34" s="744"/>
      <c r="H34" s="745"/>
      <c r="I34" s="524" t="s">
        <v>176</v>
      </c>
      <c r="J34" s="526"/>
      <c r="K34" s="1083" t="s">
        <v>177</v>
      </c>
      <c r="L34" s="1083"/>
      <c r="M34" s="1083" t="s">
        <v>84</v>
      </c>
      <c r="N34" s="1083"/>
      <c r="O34" s="524">
        <v>2027</v>
      </c>
      <c r="P34" s="526"/>
      <c r="Q34" s="524">
        <v>2028</v>
      </c>
      <c r="R34" s="526"/>
    </row>
    <row r="35" spans="1:18" x14ac:dyDescent="0.2">
      <c r="A35" s="1087"/>
      <c r="B35" s="1088"/>
      <c r="C35" s="1088"/>
      <c r="D35" s="1088"/>
      <c r="E35" s="1088"/>
      <c r="F35" s="1088"/>
      <c r="G35" s="1088"/>
      <c r="H35" s="1089"/>
      <c r="I35" s="753"/>
      <c r="J35" s="753"/>
      <c r="K35" s="741"/>
      <c r="L35" s="741"/>
      <c r="M35" s="741"/>
      <c r="N35" s="741"/>
      <c r="O35" s="1082"/>
      <c r="P35" s="1082"/>
      <c r="Q35" s="1082"/>
      <c r="R35" s="1082"/>
    </row>
    <row r="36" spans="1:18" x14ac:dyDescent="0.2">
      <c r="A36" s="738"/>
      <c r="B36" s="739"/>
      <c r="C36" s="739"/>
      <c r="D36" s="739"/>
      <c r="E36" s="739"/>
      <c r="F36" s="739"/>
      <c r="G36" s="739"/>
      <c r="H36" s="740"/>
      <c r="I36" s="741"/>
      <c r="J36" s="741"/>
      <c r="K36" s="741"/>
      <c r="L36" s="741"/>
      <c r="M36" s="741"/>
      <c r="N36" s="741"/>
      <c r="O36" s="1082"/>
      <c r="P36" s="1082"/>
      <c r="Q36" s="1082"/>
      <c r="R36" s="1082"/>
    </row>
    <row r="37" spans="1:18" x14ac:dyDescent="0.2">
      <c r="A37" s="743" t="s">
        <v>87</v>
      </c>
      <c r="B37" s="744"/>
      <c r="C37" s="744"/>
      <c r="D37" s="744"/>
      <c r="E37" s="744"/>
      <c r="F37" s="744"/>
      <c r="G37" s="744"/>
      <c r="H37" s="745"/>
      <c r="I37" s="524" t="s">
        <v>176</v>
      </c>
      <c r="J37" s="526"/>
      <c r="K37" s="1083" t="s">
        <v>177</v>
      </c>
      <c r="L37" s="1083"/>
      <c r="M37" s="1083" t="s">
        <v>84</v>
      </c>
      <c r="N37" s="1083"/>
      <c r="O37" s="524">
        <v>2027</v>
      </c>
      <c r="P37" s="526"/>
      <c r="Q37" s="524">
        <v>2028</v>
      </c>
      <c r="R37" s="526"/>
    </row>
    <row r="38" spans="1:18" x14ac:dyDescent="0.2">
      <c r="A38" s="1102"/>
      <c r="B38" s="1103"/>
      <c r="C38" s="1103"/>
      <c r="D38" s="1103"/>
      <c r="E38" s="1103"/>
      <c r="F38" s="1103"/>
      <c r="G38" s="1103"/>
      <c r="H38" s="1104"/>
      <c r="I38" s="749"/>
      <c r="J38" s="741"/>
      <c r="K38" s="741"/>
      <c r="L38" s="741"/>
      <c r="M38" s="741"/>
      <c r="N38" s="741"/>
      <c r="O38" s="1082"/>
      <c r="P38" s="1082"/>
      <c r="Q38" s="1082"/>
      <c r="R38" s="1082"/>
    </row>
    <row r="39" spans="1:18" x14ac:dyDescent="0.2">
      <c r="A39" s="754"/>
      <c r="B39" s="755"/>
      <c r="C39" s="755"/>
      <c r="D39" s="755"/>
      <c r="E39" s="755"/>
      <c r="F39" s="755"/>
      <c r="G39" s="755"/>
      <c r="H39" s="756"/>
      <c r="I39" s="741"/>
      <c r="J39" s="741"/>
      <c r="K39" s="741"/>
      <c r="L39" s="741"/>
      <c r="M39" s="741"/>
      <c r="N39" s="741"/>
      <c r="O39" s="1082"/>
      <c r="P39" s="1082"/>
      <c r="Q39" s="1082"/>
      <c r="R39" s="1082"/>
    </row>
    <row r="40" spans="1:18" ht="13.5" thickBot="1" x14ac:dyDescent="0.25">
      <c r="A40" s="37"/>
      <c r="B40" s="37"/>
      <c r="C40" s="37"/>
      <c r="D40" s="37"/>
      <c r="E40" s="37"/>
      <c r="F40" s="37"/>
      <c r="G40" s="37"/>
      <c r="H40" s="37"/>
      <c r="I40" s="37"/>
      <c r="J40" s="37"/>
      <c r="K40" s="37"/>
      <c r="L40" s="37"/>
      <c r="M40" s="37"/>
      <c r="N40" s="37"/>
      <c r="O40" s="37"/>
      <c r="P40" s="37"/>
      <c r="Q40" s="37"/>
      <c r="R40" s="37"/>
    </row>
    <row r="41" spans="1:18" ht="13.5" thickBot="1" x14ac:dyDescent="0.25">
      <c r="A41" s="1166" t="s">
        <v>15</v>
      </c>
      <c r="B41" s="1167"/>
      <c r="C41" s="1167"/>
      <c r="D41" s="1167"/>
      <c r="E41" s="1167"/>
      <c r="F41" s="1167"/>
      <c r="G41" s="1167"/>
      <c r="H41" s="1167"/>
      <c r="I41" s="1167"/>
      <c r="J41" s="1167"/>
      <c r="K41" s="1167"/>
      <c r="L41" s="1167"/>
      <c r="M41" s="1167"/>
      <c r="N41" s="1167"/>
      <c r="O41" s="1168"/>
      <c r="P41" s="207"/>
      <c r="Q41" s="37"/>
      <c r="R41" s="37"/>
    </row>
    <row r="42" spans="1:18" ht="26.25" thickBot="1" x14ac:dyDescent="0.25">
      <c r="A42" s="208"/>
      <c r="B42" s="160"/>
      <c r="C42" s="1169" t="s">
        <v>387</v>
      </c>
      <c r="D42" s="1170"/>
      <c r="E42" s="1170"/>
      <c r="F42" s="1170"/>
      <c r="G42" s="1170"/>
      <c r="H42" s="1170"/>
      <c r="I42" s="1171"/>
      <c r="J42" s="1171"/>
      <c r="K42" s="1171"/>
      <c r="L42" s="1171"/>
      <c r="M42" s="1171"/>
      <c r="N42" s="1172"/>
      <c r="O42" s="209" t="s">
        <v>405</v>
      </c>
      <c r="P42" s="179"/>
      <c r="Q42" s="37"/>
      <c r="R42" s="37"/>
    </row>
    <row r="43" spans="1:18" ht="42.75" x14ac:dyDescent="0.2">
      <c r="A43" s="1173" t="s">
        <v>16</v>
      </c>
      <c r="B43" s="734"/>
      <c r="C43" s="210" t="s">
        <v>17</v>
      </c>
      <c r="D43" s="211" t="s">
        <v>18</v>
      </c>
      <c r="E43" s="211" t="s">
        <v>19</v>
      </c>
      <c r="F43" s="211" t="s">
        <v>20</v>
      </c>
      <c r="G43" s="211" t="s">
        <v>21</v>
      </c>
      <c r="H43" s="212" t="s">
        <v>22</v>
      </c>
      <c r="I43" s="213" t="s">
        <v>23</v>
      </c>
      <c r="J43" s="214" t="s">
        <v>24</v>
      </c>
      <c r="K43" s="214" t="s">
        <v>25</v>
      </c>
      <c r="L43" s="214" t="s">
        <v>26</v>
      </c>
      <c r="M43" s="214" t="s">
        <v>27</v>
      </c>
      <c r="N43" s="215" t="s">
        <v>28</v>
      </c>
      <c r="O43" s="216" t="s">
        <v>17</v>
      </c>
      <c r="P43" s="184"/>
      <c r="Q43" s="37"/>
      <c r="R43" s="37"/>
    </row>
    <row r="44" spans="1:18" x14ac:dyDescent="0.2">
      <c r="A44" s="1113">
        <v>1</v>
      </c>
      <c r="B44" s="1114"/>
      <c r="C44" s="196"/>
      <c r="D44" s="12"/>
      <c r="E44" s="217"/>
      <c r="F44" s="12"/>
      <c r="G44" s="12"/>
      <c r="H44" s="218"/>
      <c r="I44" s="202"/>
      <c r="J44" s="49"/>
      <c r="K44" s="217" t="s">
        <v>56</v>
      </c>
      <c r="L44" s="49"/>
      <c r="M44" s="49"/>
      <c r="N44" s="219"/>
      <c r="O44" s="220"/>
      <c r="P44" s="1"/>
      <c r="Q44" s="37"/>
      <c r="R44" s="37"/>
    </row>
    <row r="45" spans="1:18" ht="13.5" thickBot="1" x14ac:dyDescent="0.25">
      <c r="A45" s="1115"/>
      <c r="B45" s="1116"/>
      <c r="C45" s="193"/>
      <c r="D45" s="50"/>
      <c r="E45" s="50"/>
      <c r="F45" s="50"/>
      <c r="G45" s="50"/>
      <c r="H45" s="221"/>
      <c r="I45" s="193"/>
      <c r="J45" s="50"/>
      <c r="K45" s="50"/>
      <c r="L45" s="50"/>
      <c r="M45" s="50"/>
      <c r="N45" s="221"/>
      <c r="O45" s="222"/>
      <c r="P45" s="37"/>
      <c r="Q45" s="37"/>
      <c r="R45" s="37"/>
    </row>
    <row r="46" spans="1:18" x14ac:dyDescent="0.2">
      <c r="A46" s="1113">
        <v>2</v>
      </c>
      <c r="B46" s="1114"/>
      <c r="C46" s="196"/>
      <c r="D46" s="12"/>
      <c r="E46" s="12"/>
      <c r="F46" s="217"/>
      <c r="G46" s="217"/>
      <c r="H46" s="218"/>
      <c r="I46" s="223"/>
      <c r="J46" s="49"/>
      <c r="K46" s="191"/>
      <c r="L46" s="132" t="s">
        <v>56</v>
      </c>
      <c r="M46" s="49"/>
      <c r="N46" s="219"/>
      <c r="O46" s="220"/>
      <c r="P46" s="1"/>
      <c r="Q46" s="37"/>
      <c r="R46" s="37"/>
    </row>
    <row r="47" spans="1:18" ht="13.5" thickBot="1" x14ac:dyDescent="0.25">
      <c r="A47" s="1115"/>
      <c r="B47" s="1116"/>
      <c r="C47" s="193"/>
      <c r="D47" s="50"/>
      <c r="E47" s="50"/>
      <c r="F47" s="50"/>
      <c r="G47" s="50"/>
      <c r="H47" s="221"/>
      <c r="I47" s="193"/>
      <c r="J47" s="50"/>
      <c r="K47" s="50"/>
      <c r="L47" s="50"/>
      <c r="M47" s="50"/>
      <c r="N47" s="221"/>
      <c r="O47" s="222"/>
      <c r="P47" s="37"/>
      <c r="Q47" s="37"/>
      <c r="R47" s="37"/>
    </row>
    <row r="48" spans="1:18" x14ac:dyDescent="0.2">
      <c r="A48" s="1113">
        <v>3</v>
      </c>
      <c r="B48" s="1114"/>
      <c r="C48" s="196"/>
      <c r="D48" s="12"/>
      <c r="E48" s="12"/>
      <c r="F48" s="12"/>
      <c r="G48" s="12"/>
      <c r="H48" s="224"/>
      <c r="I48" s="225"/>
      <c r="J48" s="132"/>
      <c r="K48" s="132"/>
      <c r="L48" s="49"/>
      <c r="M48" s="49"/>
      <c r="N48" s="226" t="s">
        <v>56</v>
      </c>
      <c r="O48" s="220"/>
      <c r="P48" s="1"/>
      <c r="Q48" s="37"/>
      <c r="R48" s="37"/>
    </row>
    <row r="49" spans="1:18" ht="13.5" thickBot="1" x14ac:dyDescent="0.25">
      <c r="A49" s="1115"/>
      <c r="B49" s="1116"/>
      <c r="C49" s="193"/>
      <c r="D49" s="50"/>
      <c r="E49" s="50"/>
      <c r="F49" s="50"/>
      <c r="G49" s="50"/>
      <c r="H49" s="221"/>
      <c r="I49" s="193"/>
      <c r="J49" s="50"/>
      <c r="K49" s="50"/>
      <c r="L49" s="50"/>
      <c r="M49" s="50"/>
      <c r="N49" s="221"/>
      <c r="O49" s="222"/>
      <c r="P49" s="37"/>
      <c r="Q49" s="37"/>
      <c r="R49" s="37"/>
    </row>
    <row r="50" spans="1:18" x14ac:dyDescent="0.2">
      <c r="A50" s="1113">
        <v>4</v>
      </c>
      <c r="B50" s="1114"/>
      <c r="C50" s="227"/>
      <c r="D50" s="217"/>
      <c r="E50" s="217"/>
      <c r="F50" s="217"/>
      <c r="G50" s="217"/>
      <c r="H50" s="224"/>
      <c r="I50" s="225"/>
      <c r="J50" s="132"/>
      <c r="K50" s="132"/>
      <c r="L50" s="132"/>
      <c r="M50" s="132"/>
      <c r="N50" s="226"/>
      <c r="O50" s="228"/>
      <c r="P50" s="1"/>
      <c r="Q50" s="37"/>
      <c r="R50" s="37"/>
    </row>
    <row r="51" spans="1:18" ht="13.5" thickBot="1" x14ac:dyDescent="0.25">
      <c r="A51" s="1115"/>
      <c r="B51" s="1116"/>
      <c r="C51" s="229"/>
      <c r="D51" s="144"/>
      <c r="E51" s="144"/>
      <c r="F51" s="144"/>
      <c r="G51" s="144"/>
      <c r="H51" s="230"/>
      <c r="I51" s="229"/>
      <c r="J51" s="144"/>
      <c r="K51" s="144"/>
      <c r="L51" s="144"/>
      <c r="M51" s="144"/>
      <c r="N51" s="230"/>
      <c r="O51" s="231"/>
      <c r="P51" s="37"/>
      <c r="Q51" s="37"/>
      <c r="R51" s="37"/>
    </row>
    <row r="52" spans="1:18" x14ac:dyDescent="0.2">
      <c r="A52" s="1113"/>
      <c r="B52" s="1114"/>
      <c r="C52" s="202"/>
      <c r="D52" s="49"/>
      <c r="E52" s="49"/>
      <c r="F52" s="49"/>
      <c r="G52" s="49"/>
      <c r="H52" s="219"/>
      <c r="I52" s="202"/>
      <c r="J52" s="49"/>
      <c r="K52" s="49"/>
      <c r="L52" s="49"/>
      <c r="M52" s="49"/>
      <c r="N52" s="219"/>
      <c r="O52" s="232"/>
      <c r="P52" s="37"/>
      <c r="Q52" s="37"/>
      <c r="R52" s="37"/>
    </row>
    <row r="53" spans="1:18" ht="13.5" thickBot="1" x14ac:dyDescent="0.25">
      <c r="A53" s="1115"/>
      <c r="B53" s="1116"/>
      <c r="C53" s="193"/>
      <c r="D53" s="50"/>
      <c r="E53" s="50"/>
      <c r="F53" s="50"/>
      <c r="G53" s="50"/>
      <c r="H53" s="221"/>
      <c r="I53" s="193"/>
      <c r="J53" s="50"/>
      <c r="K53" s="50"/>
      <c r="L53" s="50"/>
      <c r="M53" s="50"/>
      <c r="N53" s="221"/>
      <c r="O53" s="222"/>
      <c r="P53" s="37"/>
      <c r="Q53" s="37"/>
      <c r="R53" s="37"/>
    </row>
    <row r="54" spans="1:18" x14ac:dyDescent="0.2">
      <c r="A54" s="1113"/>
      <c r="B54" s="1114"/>
      <c r="C54" s="202"/>
      <c r="D54" s="49"/>
      <c r="E54" s="49"/>
      <c r="F54" s="49"/>
      <c r="G54" s="49"/>
      <c r="H54" s="219"/>
      <c r="I54" s="202"/>
      <c r="J54" s="49"/>
      <c r="K54" s="49"/>
      <c r="L54" s="49"/>
      <c r="M54" s="49"/>
      <c r="N54" s="219"/>
      <c r="O54" s="232"/>
      <c r="P54" s="37"/>
      <c r="Q54" s="37"/>
      <c r="R54" s="37"/>
    </row>
    <row r="55" spans="1:18" ht="13.5" thickBot="1" x14ac:dyDescent="0.25">
      <c r="A55" s="1115"/>
      <c r="B55" s="1116"/>
      <c r="C55" s="193"/>
      <c r="D55" s="50"/>
      <c r="E55" s="50"/>
      <c r="F55" s="50"/>
      <c r="G55" s="50"/>
      <c r="H55" s="221"/>
      <c r="I55" s="193"/>
      <c r="J55" s="50"/>
      <c r="K55" s="50"/>
      <c r="L55" s="50"/>
      <c r="M55" s="50"/>
      <c r="N55" s="221"/>
      <c r="O55" s="222"/>
      <c r="P55" s="37"/>
      <c r="Q55" s="37"/>
      <c r="R55" s="37"/>
    </row>
    <row r="56" spans="1:18" x14ac:dyDescent="0.2">
      <c r="A56" s="1126" t="s">
        <v>88</v>
      </c>
      <c r="B56" s="1127"/>
      <c r="C56" s="1127"/>
      <c r="D56" s="1127"/>
      <c r="E56" s="1128"/>
      <c r="F56" s="1028"/>
      <c r="G56" s="1030"/>
      <c r="H56" s="1121" t="s">
        <v>88</v>
      </c>
      <c r="I56" s="1121"/>
      <c r="J56" s="1121"/>
      <c r="K56" s="1121"/>
      <c r="L56" s="1121"/>
      <c r="M56" s="1117"/>
      <c r="N56" s="1117"/>
      <c r="O56" s="37"/>
      <c r="P56" s="37"/>
      <c r="Q56" s="37"/>
      <c r="R56" s="37"/>
    </row>
    <row r="57" spans="1:18" x14ac:dyDescent="0.2">
      <c r="A57" s="1118" t="s">
        <v>89</v>
      </c>
      <c r="B57" s="1119"/>
      <c r="C57" s="1119"/>
      <c r="D57" s="1119"/>
      <c r="E57" s="1120"/>
      <c r="F57" s="1028"/>
      <c r="G57" s="1030"/>
      <c r="H57" s="1121" t="s">
        <v>89</v>
      </c>
      <c r="I57" s="1121"/>
      <c r="J57" s="1121"/>
      <c r="K57" s="1121"/>
      <c r="L57" s="1121"/>
      <c r="M57" s="1117"/>
      <c r="N57" s="1117"/>
      <c r="O57" s="37"/>
      <c r="P57" s="37"/>
      <c r="Q57" s="37"/>
      <c r="R57" s="37"/>
    </row>
    <row r="58" spans="1:18" x14ac:dyDescent="0.2">
      <c r="A58" s="204"/>
      <c r="B58" s="204"/>
      <c r="C58" s="204"/>
      <c r="D58" s="204"/>
      <c r="E58" s="204"/>
      <c r="F58" s="204"/>
      <c r="G58" s="204"/>
      <c r="H58" s="204"/>
      <c r="I58" s="204"/>
      <c r="J58" s="204"/>
      <c r="K58" s="204"/>
      <c r="L58" s="204"/>
      <c r="M58" s="204"/>
      <c r="N58" s="204"/>
      <c r="O58" s="37"/>
      <c r="P58" s="37"/>
      <c r="Q58" s="37"/>
      <c r="R58" s="37"/>
    </row>
    <row r="59" spans="1:18" x14ac:dyDescent="0.2">
      <c r="A59" s="1122" t="s">
        <v>90</v>
      </c>
      <c r="B59" s="1123"/>
      <c r="C59" s="1123"/>
      <c r="D59" s="1123"/>
      <c r="E59" s="1123"/>
      <c r="F59" s="1123"/>
      <c r="G59" s="1124"/>
      <c r="H59" s="1125" t="s">
        <v>90</v>
      </c>
      <c r="I59" s="1125"/>
      <c r="J59" s="1125"/>
      <c r="K59" s="1125"/>
      <c r="L59" s="1125"/>
      <c r="M59" s="1125"/>
      <c r="N59" s="1125"/>
      <c r="O59" s="37"/>
      <c r="P59" s="37"/>
      <c r="Q59" s="37"/>
      <c r="R59" s="37"/>
    </row>
    <row r="60" spans="1:18" x14ac:dyDescent="0.2">
      <c r="A60" s="1121" t="s">
        <v>91</v>
      </c>
      <c r="B60" s="1121"/>
      <c r="C60" s="1135"/>
      <c r="D60" s="1136"/>
      <c r="E60" s="1136"/>
      <c r="F60" s="1136"/>
      <c r="G60" s="1137"/>
      <c r="H60" s="1121" t="s">
        <v>92</v>
      </c>
      <c r="I60" s="1121"/>
      <c r="J60" s="1129"/>
      <c r="K60" s="1130"/>
      <c r="L60" s="1130"/>
      <c r="M60" s="1130"/>
      <c r="N60" s="1131"/>
      <c r="O60" s="37"/>
      <c r="P60" s="37"/>
      <c r="Q60" s="37"/>
      <c r="R60" s="37"/>
    </row>
    <row r="61" spans="1:18" x14ac:dyDescent="0.2">
      <c r="A61" s="1121"/>
      <c r="B61" s="1121"/>
      <c r="C61" s="1138"/>
      <c r="D61" s="1139"/>
      <c r="E61" s="1139"/>
      <c r="F61" s="1139"/>
      <c r="G61" s="1140"/>
      <c r="H61" s="1121"/>
      <c r="I61" s="1121"/>
      <c r="J61" s="1132"/>
      <c r="K61" s="1133"/>
      <c r="L61" s="1133"/>
      <c r="M61" s="1133"/>
      <c r="N61" s="1134"/>
      <c r="O61" s="37"/>
      <c r="P61" s="37"/>
      <c r="Q61" s="37"/>
      <c r="R61" s="37"/>
    </row>
    <row r="62" spans="1:18" x14ac:dyDescent="0.2">
      <c r="A62" s="1121" t="s">
        <v>93</v>
      </c>
      <c r="B62" s="1121"/>
      <c r="C62" s="1129"/>
      <c r="D62" s="1130"/>
      <c r="E62" s="1130"/>
      <c r="F62" s="1130"/>
      <c r="G62" s="1131"/>
      <c r="H62" s="1121" t="s">
        <v>93</v>
      </c>
      <c r="I62" s="1121"/>
      <c r="J62" s="1129"/>
      <c r="K62" s="1130"/>
      <c r="L62" s="1130"/>
      <c r="M62" s="1130"/>
      <c r="N62" s="1131"/>
      <c r="O62" s="37"/>
      <c r="P62" s="37"/>
      <c r="Q62" s="37"/>
      <c r="R62" s="37"/>
    </row>
    <row r="63" spans="1:18" x14ac:dyDescent="0.2">
      <c r="A63" s="1121"/>
      <c r="B63" s="1121"/>
      <c r="C63" s="1132"/>
      <c r="D63" s="1133"/>
      <c r="E63" s="1133"/>
      <c r="F63" s="1133"/>
      <c r="G63" s="1134"/>
      <c r="H63" s="1121"/>
      <c r="I63" s="1121"/>
      <c r="J63" s="1132"/>
      <c r="K63" s="1133"/>
      <c r="L63" s="1133"/>
      <c r="M63" s="1133"/>
      <c r="N63" s="1134"/>
      <c r="O63" s="37"/>
      <c r="P63" s="37"/>
      <c r="Q63" s="37"/>
      <c r="R63" s="37"/>
    </row>
    <row r="64" spans="1:18" x14ac:dyDescent="0.2">
      <c r="A64" s="1122" t="s">
        <v>94</v>
      </c>
      <c r="B64" s="1123"/>
      <c r="C64" s="1123"/>
      <c r="D64" s="1123"/>
      <c r="E64" s="1123"/>
      <c r="F64" s="1123"/>
      <c r="G64" s="1124"/>
      <c r="H64" s="1125" t="s">
        <v>94</v>
      </c>
      <c r="I64" s="1125"/>
      <c r="J64" s="1125"/>
      <c r="K64" s="1125"/>
      <c r="L64" s="1125"/>
      <c r="M64" s="1125"/>
      <c r="N64" s="1125"/>
      <c r="O64" s="37"/>
      <c r="P64" s="37"/>
      <c r="Q64" s="37"/>
      <c r="R64" s="37"/>
    </row>
    <row r="65" spans="1:18" x14ac:dyDescent="0.2">
      <c r="A65" s="1121" t="s">
        <v>95</v>
      </c>
      <c r="B65" s="1121"/>
      <c r="C65" s="1129"/>
      <c r="D65" s="1130"/>
      <c r="E65" s="1130"/>
      <c r="F65" s="1130"/>
      <c r="G65" s="1131"/>
      <c r="H65" s="1121" t="s">
        <v>96</v>
      </c>
      <c r="I65" s="1121"/>
      <c r="J65" s="1129"/>
      <c r="K65" s="1130"/>
      <c r="L65" s="1130"/>
      <c r="M65" s="1130"/>
      <c r="N65" s="1131"/>
      <c r="O65" s="37"/>
      <c r="P65" s="37"/>
      <c r="Q65" s="37"/>
      <c r="R65" s="37"/>
    </row>
    <row r="66" spans="1:18" x14ac:dyDescent="0.2">
      <c r="A66" s="1121"/>
      <c r="B66" s="1121"/>
      <c r="C66" s="1132"/>
      <c r="D66" s="1133"/>
      <c r="E66" s="1133"/>
      <c r="F66" s="1133"/>
      <c r="G66" s="1134"/>
      <c r="H66" s="1121"/>
      <c r="I66" s="1121"/>
      <c r="J66" s="1132"/>
      <c r="K66" s="1133"/>
      <c r="L66" s="1133"/>
      <c r="M66" s="1133"/>
      <c r="N66" s="1134"/>
      <c r="O66" s="37"/>
      <c r="P66" s="37"/>
      <c r="Q66" s="37"/>
      <c r="R66" s="37"/>
    </row>
    <row r="67" spans="1:18" x14ac:dyDescent="0.2">
      <c r="A67" s="1121" t="s">
        <v>97</v>
      </c>
      <c r="B67" s="1121"/>
      <c r="C67" s="1129"/>
      <c r="D67" s="1130"/>
      <c r="E67" s="1130"/>
      <c r="F67" s="1130"/>
      <c r="G67" s="1131"/>
      <c r="H67" s="1121" t="s">
        <v>97</v>
      </c>
      <c r="I67" s="1121"/>
      <c r="J67" s="1129"/>
      <c r="K67" s="1130"/>
      <c r="L67" s="1130"/>
      <c r="M67" s="1130"/>
      <c r="N67" s="1131"/>
      <c r="O67" s="37"/>
      <c r="P67" s="37"/>
      <c r="Q67" s="37"/>
      <c r="R67" s="37"/>
    </row>
    <row r="68" spans="1:18" x14ac:dyDescent="0.2">
      <c r="A68" s="1121"/>
      <c r="B68" s="1121"/>
      <c r="C68" s="1132"/>
      <c r="D68" s="1133"/>
      <c r="E68" s="1133"/>
      <c r="F68" s="1133"/>
      <c r="G68" s="1134"/>
      <c r="H68" s="1121"/>
      <c r="I68" s="1121"/>
      <c r="J68" s="1132"/>
      <c r="K68" s="1133"/>
      <c r="L68" s="1133"/>
      <c r="M68" s="1133"/>
      <c r="N68" s="1134"/>
      <c r="O68" s="37"/>
      <c r="P68" s="37"/>
      <c r="Q68" s="37"/>
      <c r="R68" s="37"/>
    </row>
    <row r="69" spans="1:18" x14ac:dyDescent="0.2">
      <c r="A69" s="204"/>
      <c r="B69" s="204"/>
      <c r="C69" s="204"/>
      <c r="D69" s="204"/>
      <c r="E69" s="204"/>
      <c r="F69" s="204"/>
      <c r="G69" s="204"/>
      <c r="H69" s="204"/>
      <c r="I69" s="204"/>
      <c r="J69" s="204"/>
      <c r="K69" s="204"/>
      <c r="L69" s="204"/>
      <c r="M69" s="204"/>
      <c r="N69" s="204"/>
      <c r="O69" s="37"/>
      <c r="P69" s="37"/>
      <c r="Q69" s="37"/>
      <c r="R69" s="37"/>
    </row>
    <row r="70" spans="1:18" x14ac:dyDescent="0.2">
      <c r="A70" s="1122" t="s">
        <v>37</v>
      </c>
      <c r="B70" s="1123"/>
      <c r="C70" s="1123"/>
      <c r="D70" s="1123"/>
      <c r="E70" s="1123"/>
      <c r="F70" s="1123"/>
      <c r="G70" s="1123"/>
      <c r="H70" s="1123"/>
      <c r="I70" s="1123"/>
      <c r="J70" s="1123"/>
      <c r="K70" s="1123"/>
      <c r="L70" s="1123"/>
      <c r="M70" s="1123"/>
      <c r="N70" s="1124"/>
      <c r="O70" s="37"/>
      <c r="P70" s="37"/>
      <c r="Q70" s="37"/>
      <c r="R70" s="37"/>
    </row>
    <row r="71" spans="1:18" x14ac:dyDescent="0.2">
      <c r="A71" s="205" t="s">
        <v>29</v>
      </c>
      <c r="B71" s="1141" t="s">
        <v>30</v>
      </c>
      <c r="C71" s="1142"/>
      <c r="D71" s="1142"/>
      <c r="E71" s="1142"/>
      <c r="F71" s="1143"/>
      <c r="G71" s="1144" t="s">
        <v>100</v>
      </c>
      <c r="H71" s="1144"/>
      <c r="I71" s="1144"/>
      <c r="J71" s="1144"/>
      <c r="K71" s="1144"/>
      <c r="L71" s="1144"/>
      <c r="M71" s="1145"/>
      <c r="N71" s="1145"/>
      <c r="O71" s="172"/>
      <c r="P71" s="173"/>
      <c r="Q71" s="173"/>
      <c r="R71" s="173"/>
    </row>
    <row r="72" spans="1:18" x14ac:dyDescent="0.2">
      <c r="A72" s="167" t="s">
        <v>392</v>
      </c>
      <c r="B72" s="1028" t="s">
        <v>393</v>
      </c>
      <c r="C72" s="1029"/>
      <c r="D72" s="1029"/>
      <c r="E72" s="1029"/>
      <c r="F72" s="1030"/>
      <c r="G72" s="1146">
        <v>10</v>
      </c>
      <c r="H72" s="1147"/>
      <c r="I72" s="1148"/>
      <c r="J72" s="1148"/>
      <c r="K72" s="1148"/>
      <c r="L72" s="1148"/>
      <c r="M72" s="1149"/>
      <c r="N72" s="1149"/>
      <c r="O72" s="172"/>
      <c r="P72" s="173"/>
      <c r="Q72" s="173"/>
      <c r="R72" s="173"/>
    </row>
    <row r="73" spans="1:18" x14ac:dyDescent="0.2">
      <c r="A73" s="167" t="s">
        <v>394</v>
      </c>
      <c r="B73" s="1028" t="s">
        <v>395</v>
      </c>
      <c r="C73" s="1029"/>
      <c r="D73" s="1029"/>
      <c r="E73" s="1029"/>
      <c r="F73" s="1030"/>
      <c r="G73" s="1146">
        <v>25</v>
      </c>
      <c r="H73" s="1147"/>
      <c r="I73" s="1148"/>
      <c r="J73" s="1148"/>
      <c r="K73" s="1148"/>
      <c r="L73" s="1148"/>
      <c r="M73" s="1149"/>
      <c r="N73" s="1149"/>
      <c r="O73" s="37"/>
      <c r="P73" s="37"/>
      <c r="Q73" s="37"/>
      <c r="R73" s="37"/>
    </row>
    <row r="74" spans="1:18" x14ac:dyDescent="0.2">
      <c r="A74" s="167" t="s">
        <v>137</v>
      </c>
      <c r="B74" s="1028" t="s">
        <v>396</v>
      </c>
      <c r="C74" s="1029"/>
      <c r="D74" s="1029"/>
      <c r="E74" s="1029"/>
      <c r="F74" s="1030"/>
      <c r="G74" s="1146">
        <v>5</v>
      </c>
      <c r="H74" s="1147"/>
      <c r="I74" s="1148"/>
      <c r="J74" s="1148"/>
      <c r="K74" s="1148"/>
      <c r="L74" s="1148"/>
      <c r="M74" s="1149"/>
      <c r="N74" s="1149"/>
      <c r="O74" s="37"/>
      <c r="P74" s="37"/>
      <c r="Q74" s="37"/>
      <c r="R74" s="37"/>
    </row>
    <row r="75" spans="1:18" x14ac:dyDescent="0.2">
      <c r="A75" s="167" t="s">
        <v>137</v>
      </c>
      <c r="B75" s="1028" t="s">
        <v>397</v>
      </c>
      <c r="C75" s="1029"/>
      <c r="D75" s="1029"/>
      <c r="E75" s="1029"/>
      <c r="F75" s="1030"/>
      <c r="G75" s="1146">
        <v>25</v>
      </c>
      <c r="H75" s="1147"/>
      <c r="I75" s="1148"/>
      <c r="J75" s="1148"/>
      <c r="K75" s="1148"/>
      <c r="L75" s="1148"/>
      <c r="M75" s="1149"/>
      <c r="N75" s="1149"/>
      <c r="O75" s="37"/>
      <c r="P75" s="37"/>
      <c r="Q75" s="37"/>
      <c r="R75" s="37"/>
    </row>
    <row r="76" spans="1:18" x14ac:dyDescent="0.2">
      <c r="A76" s="167" t="s">
        <v>394</v>
      </c>
      <c r="B76" s="1028" t="s">
        <v>398</v>
      </c>
      <c r="C76" s="1029"/>
      <c r="D76" s="1029"/>
      <c r="E76" s="1029"/>
      <c r="F76" s="1030"/>
      <c r="G76" s="1146">
        <v>35</v>
      </c>
      <c r="H76" s="1147"/>
      <c r="I76" s="1148"/>
      <c r="J76" s="1148"/>
      <c r="K76" s="1148"/>
      <c r="L76" s="1148"/>
      <c r="M76" s="1149"/>
      <c r="N76" s="1149"/>
      <c r="O76" s="37"/>
      <c r="P76" s="37"/>
      <c r="Q76" s="37"/>
      <c r="R76" s="37"/>
    </row>
    <row r="77" spans="1:18" x14ac:dyDescent="0.2">
      <c r="A77" s="167"/>
      <c r="B77" s="1028"/>
      <c r="C77" s="1029"/>
      <c r="D77" s="1029"/>
      <c r="E77" s="1029"/>
      <c r="F77" s="1030"/>
      <c r="G77" s="1146">
        <f>SUM(G72:H76)</f>
        <v>100</v>
      </c>
      <c r="H77" s="1147"/>
      <c r="I77" s="1148"/>
      <c r="J77" s="1148"/>
      <c r="K77" s="1148"/>
      <c r="L77" s="1148"/>
      <c r="M77" s="1149"/>
      <c r="N77" s="1149"/>
      <c r="O77" s="37"/>
      <c r="P77" s="37"/>
      <c r="Q77" s="37"/>
      <c r="R77" s="37"/>
    </row>
    <row r="78" spans="1:18" x14ac:dyDescent="0.2">
      <c r="A78" s="206">
        <f>COUNTA(B72:F77)</f>
        <v>5</v>
      </c>
      <c r="B78" s="1150"/>
      <c r="C78" s="1150"/>
      <c r="D78" s="1150"/>
      <c r="E78" s="1150"/>
      <c r="F78" s="1150"/>
      <c r="G78" s="1150"/>
      <c r="H78" s="1150"/>
      <c r="I78" s="1150"/>
      <c r="J78" s="1150"/>
      <c r="K78" s="1150"/>
      <c r="L78" s="1151"/>
      <c r="M78" s="1152"/>
      <c r="N78" s="1152"/>
      <c r="O78" s="37"/>
      <c r="P78" s="37"/>
      <c r="Q78" s="37"/>
      <c r="R78" s="37"/>
    </row>
    <row r="79" spans="1:18" x14ac:dyDescent="0.2">
      <c r="A79" s="204"/>
      <c r="B79" s="204"/>
      <c r="C79" s="204"/>
      <c r="D79" s="204"/>
      <c r="E79" s="204"/>
      <c r="F79" s="204"/>
      <c r="G79" s="204"/>
      <c r="H79" s="204"/>
      <c r="I79" s="204"/>
      <c r="J79" s="204"/>
      <c r="K79" s="204"/>
      <c r="L79" s="204"/>
      <c r="M79" s="204"/>
      <c r="N79" s="204"/>
      <c r="O79" s="37"/>
      <c r="P79" s="37"/>
      <c r="Q79" s="37"/>
      <c r="R79" s="37"/>
    </row>
    <row r="80" spans="1:18" x14ac:dyDescent="0.2">
      <c r="A80" s="1122" t="s">
        <v>111</v>
      </c>
      <c r="B80" s="1123"/>
      <c r="C80" s="1123"/>
      <c r="D80" s="1123"/>
      <c r="E80" s="1123"/>
      <c r="F80" s="1123"/>
      <c r="G80" s="1123"/>
      <c r="H80" s="1123"/>
      <c r="I80" s="1123"/>
      <c r="J80" s="1123"/>
      <c r="K80" s="1123"/>
      <c r="L80" s="1123"/>
      <c r="M80" s="1123"/>
      <c r="N80" s="1124"/>
      <c r="O80" s="37"/>
      <c r="P80" s="37"/>
      <c r="Q80" s="37"/>
      <c r="R80" s="37"/>
    </row>
    <row r="81" spans="1:18" x14ac:dyDescent="0.2">
      <c r="A81" s="1118" t="s">
        <v>112</v>
      </c>
      <c r="B81" s="1119"/>
      <c r="C81" s="1119"/>
      <c r="D81" s="1120"/>
      <c r="E81" s="1118" t="s">
        <v>113</v>
      </c>
      <c r="F81" s="1119"/>
      <c r="G81" s="1119"/>
      <c r="H81" s="1119"/>
      <c r="I81" s="1119"/>
      <c r="J81" s="1119"/>
      <c r="K81" s="1119"/>
      <c r="L81" s="1119"/>
      <c r="M81" s="1153" t="s">
        <v>114</v>
      </c>
      <c r="N81" s="1154"/>
      <c r="O81" s="37"/>
      <c r="P81" s="37"/>
      <c r="Q81" s="37"/>
      <c r="R81" s="37"/>
    </row>
    <row r="82" spans="1:18" x14ac:dyDescent="0.2">
      <c r="A82" s="1155"/>
      <c r="B82" s="1156"/>
      <c r="C82" s="1156"/>
      <c r="D82" s="1157"/>
      <c r="E82" s="1155"/>
      <c r="F82" s="1156"/>
      <c r="G82" s="1156"/>
      <c r="H82" s="1156"/>
      <c r="I82" s="1156"/>
      <c r="J82" s="1156"/>
      <c r="K82" s="1156"/>
      <c r="L82" s="1156"/>
      <c r="M82" s="1161"/>
      <c r="N82" s="1162"/>
      <c r="O82" s="37"/>
      <c r="P82" s="37"/>
      <c r="Q82" s="37"/>
      <c r="R82" s="37"/>
    </row>
    <row r="83" spans="1:18" x14ac:dyDescent="0.2">
      <c r="A83" s="1158"/>
      <c r="B83" s="1159"/>
      <c r="C83" s="1159"/>
      <c r="D83" s="1160"/>
      <c r="E83" s="1158"/>
      <c r="F83" s="1159"/>
      <c r="G83" s="1159"/>
      <c r="H83" s="1159"/>
      <c r="I83" s="1159"/>
      <c r="J83" s="1159"/>
      <c r="K83" s="1159"/>
      <c r="L83" s="1159"/>
      <c r="M83" s="1163"/>
      <c r="N83" s="1164"/>
      <c r="O83" s="58"/>
      <c r="P83" s="59"/>
      <c r="Q83" s="37"/>
      <c r="R83" s="37"/>
    </row>
    <row r="84" spans="1:18" x14ac:dyDescent="0.2">
      <c r="A84" s="1155"/>
      <c r="B84" s="1156"/>
      <c r="C84" s="1156"/>
      <c r="D84" s="1157"/>
      <c r="E84" s="1155"/>
      <c r="F84" s="1156"/>
      <c r="G84" s="1156"/>
      <c r="H84" s="1156"/>
      <c r="I84" s="1156"/>
      <c r="J84" s="1156"/>
      <c r="K84" s="1156"/>
      <c r="L84" s="1156"/>
      <c r="M84" s="1161"/>
      <c r="N84" s="1162"/>
      <c r="O84" s="37"/>
      <c r="P84" s="37"/>
      <c r="Q84" s="37"/>
      <c r="R84" s="37"/>
    </row>
    <row r="85" spans="1:18" x14ac:dyDescent="0.2">
      <c r="A85" s="1158"/>
      <c r="B85" s="1159"/>
      <c r="C85" s="1159"/>
      <c r="D85" s="1160"/>
      <c r="E85" s="1158"/>
      <c r="F85" s="1159"/>
      <c r="G85" s="1159"/>
      <c r="H85" s="1159"/>
      <c r="I85" s="1159"/>
      <c r="J85" s="1159"/>
      <c r="K85" s="1159"/>
      <c r="L85" s="1159"/>
      <c r="M85" s="1163"/>
      <c r="N85" s="1164"/>
      <c r="O85" s="37"/>
      <c r="P85" s="37"/>
      <c r="Q85" s="37"/>
      <c r="R85" s="37"/>
    </row>
    <row r="86" spans="1:18" x14ac:dyDescent="0.2">
      <c r="A86" s="1155"/>
      <c r="B86" s="1156"/>
      <c r="C86" s="1156"/>
      <c r="D86" s="1157"/>
      <c r="E86" s="1155"/>
      <c r="F86" s="1156"/>
      <c r="G86" s="1156"/>
      <c r="H86" s="1156"/>
      <c r="I86" s="1156"/>
      <c r="J86" s="1156"/>
      <c r="K86" s="1156"/>
      <c r="L86" s="1156"/>
      <c r="M86" s="1161"/>
      <c r="N86" s="1162"/>
      <c r="O86" s="37"/>
      <c r="P86" s="37"/>
      <c r="Q86" s="37"/>
      <c r="R86" s="37"/>
    </row>
    <row r="87" spans="1:18" x14ac:dyDescent="0.2">
      <c r="A87" s="1158"/>
      <c r="B87" s="1159"/>
      <c r="C87" s="1159"/>
      <c r="D87" s="1160"/>
      <c r="E87" s="1158"/>
      <c r="F87" s="1159"/>
      <c r="G87" s="1159"/>
      <c r="H87" s="1159"/>
      <c r="I87" s="1159"/>
      <c r="J87" s="1159"/>
      <c r="K87" s="1159"/>
      <c r="L87" s="1159"/>
      <c r="M87" s="1163"/>
      <c r="N87" s="1164"/>
      <c r="O87" s="37"/>
      <c r="P87" s="37"/>
      <c r="Q87" s="37"/>
      <c r="R87" s="37"/>
    </row>
    <row r="88" spans="1:18" x14ac:dyDescent="0.2">
      <c r="A88" s="1153" t="s">
        <v>115</v>
      </c>
      <c r="B88" s="1165"/>
      <c r="C88" s="1165"/>
      <c r="D88" s="1165"/>
      <c r="E88" s="1165"/>
      <c r="F88" s="1165"/>
      <c r="G88" s="1165"/>
      <c r="H88" s="1165"/>
      <c r="I88" s="1165"/>
      <c r="J88" s="1165"/>
      <c r="K88" s="1165"/>
      <c r="L88" s="1154"/>
      <c r="M88" s="1152">
        <f>SUM(M82:N87)</f>
        <v>0</v>
      </c>
      <c r="N88" s="1152"/>
      <c r="O88" s="37"/>
      <c r="P88" s="37"/>
      <c r="Q88" s="37"/>
      <c r="R88" s="37"/>
    </row>
  </sheetData>
  <mergeCells count="215">
    <mergeCell ref="A86:D87"/>
    <mergeCell ref="E86:L87"/>
    <mergeCell ref="M86:N87"/>
    <mergeCell ref="A88:L88"/>
    <mergeCell ref="M88:N88"/>
    <mergeCell ref="A82:D83"/>
    <mergeCell ref="E82:L83"/>
    <mergeCell ref="M82:N83"/>
    <mergeCell ref="A84:D85"/>
    <mergeCell ref="E84:L85"/>
    <mergeCell ref="M84:N85"/>
    <mergeCell ref="B78:L78"/>
    <mergeCell ref="M78:N78"/>
    <mergeCell ref="A80:N80"/>
    <mergeCell ref="A81:D81"/>
    <mergeCell ref="E81:L81"/>
    <mergeCell ref="M81:N81"/>
    <mergeCell ref="B76:F76"/>
    <mergeCell ref="G76:H76"/>
    <mergeCell ref="I76:J76"/>
    <mergeCell ref="K76:L76"/>
    <mergeCell ref="M76:N76"/>
    <mergeCell ref="B77:F77"/>
    <mergeCell ref="G77:H77"/>
    <mergeCell ref="I77:J77"/>
    <mergeCell ref="K77:L77"/>
    <mergeCell ref="M77:N77"/>
    <mergeCell ref="B74:F74"/>
    <mergeCell ref="G74:H74"/>
    <mergeCell ref="I74:J74"/>
    <mergeCell ref="K74:L74"/>
    <mergeCell ref="M74:N74"/>
    <mergeCell ref="B75:F75"/>
    <mergeCell ref="G75:H75"/>
    <mergeCell ref="I75:J75"/>
    <mergeCell ref="K75:L75"/>
    <mergeCell ref="M75:N75"/>
    <mergeCell ref="B72:F72"/>
    <mergeCell ref="G72:H72"/>
    <mergeCell ref="I72:J72"/>
    <mergeCell ref="K72:L72"/>
    <mergeCell ref="M72:N72"/>
    <mergeCell ref="B73:F73"/>
    <mergeCell ref="G73:H73"/>
    <mergeCell ref="I73:J73"/>
    <mergeCell ref="K73:L73"/>
    <mergeCell ref="M73:N73"/>
    <mergeCell ref="A67:B68"/>
    <mergeCell ref="C67:G68"/>
    <mergeCell ref="H67:I68"/>
    <mergeCell ref="J67:N68"/>
    <mergeCell ref="A70:N70"/>
    <mergeCell ref="B71:F71"/>
    <mergeCell ref="G71:H71"/>
    <mergeCell ref="I71:J71"/>
    <mergeCell ref="K71:L71"/>
    <mergeCell ref="M71:N71"/>
    <mergeCell ref="A64:G64"/>
    <mergeCell ref="H64:N64"/>
    <mergeCell ref="A65:B66"/>
    <mergeCell ref="C65:G66"/>
    <mergeCell ref="H65:I66"/>
    <mergeCell ref="J65:N66"/>
    <mergeCell ref="A60:B61"/>
    <mergeCell ref="C60:G61"/>
    <mergeCell ref="H60:I61"/>
    <mergeCell ref="J60:N61"/>
    <mergeCell ref="A62:B63"/>
    <mergeCell ref="C62:G63"/>
    <mergeCell ref="H62:I63"/>
    <mergeCell ref="J62:N63"/>
    <mergeCell ref="M56:N56"/>
    <mergeCell ref="A57:E57"/>
    <mergeCell ref="F57:G57"/>
    <mergeCell ref="H57:L57"/>
    <mergeCell ref="M57:N57"/>
    <mergeCell ref="A59:G59"/>
    <mergeCell ref="H59:N59"/>
    <mergeCell ref="A50:B51"/>
    <mergeCell ref="A52:B53"/>
    <mergeCell ref="A54:B55"/>
    <mergeCell ref="A56:E56"/>
    <mergeCell ref="F56:G56"/>
    <mergeCell ref="H56:L56"/>
    <mergeCell ref="A41:O41"/>
    <mergeCell ref="C42:N42"/>
    <mergeCell ref="A43:B43"/>
    <mergeCell ref="A44:B45"/>
    <mergeCell ref="A46:B47"/>
    <mergeCell ref="A48:B49"/>
    <mergeCell ref="A39:H39"/>
    <mergeCell ref="I39:J39"/>
    <mergeCell ref="K39:L39"/>
    <mergeCell ref="M39:N39"/>
    <mergeCell ref="O39:P39"/>
    <mergeCell ref="Q39:R39"/>
    <mergeCell ref="A38:H38"/>
    <mergeCell ref="I38:J38"/>
    <mergeCell ref="K38:L38"/>
    <mergeCell ref="M38:N38"/>
    <mergeCell ref="O38:P38"/>
    <mergeCell ref="Q38:R38"/>
    <mergeCell ref="A37:H37"/>
    <mergeCell ref="I37:J37"/>
    <mergeCell ref="K37:L37"/>
    <mergeCell ref="M37:N37"/>
    <mergeCell ref="O37:P37"/>
    <mergeCell ref="Q37:R37"/>
    <mergeCell ref="A36:H36"/>
    <mergeCell ref="I36:J36"/>
    <mergeCell ref="K36:L36"/>
    <mergeCell ref="M36:N36"/>
    <mergeCell ref="O36:P36"/>
    <mergeCell ref="Q36:R36"/>
    <mergeCell ref="A35:H35"/>
    <mergeCell ref="I35:J35"/>
    <mergeCell ref="K35:L35"/>
    <mergeCell ref="M35:N35"/>
    <mergeCell ref="O35:P35"/>
    <mergeCell ref="Q35:R35"/>
    <mergeCell ref="A34:H34"/>
    <mergeCell ref="I34:J34"/>
    <mergeCell ref="K34:L34"/>
    <mergeCell ref="M34:N34"/>
    <mergeCell ref="O34:P34"/>
    <mergeCell ref="Q34:R34"/>
    <mergeCell ref="A33:H33"/>
    <mergeCell ref="I33:J33"/>
    <mergeCell ref="K33:L33"/>
    <mergeCell ref="M33:N33"/>
    <mergeCell ref="O33:P33"/>
    <mergeCell ref="Q33:R33"/>
    <mergeCell ref="A32:H32"/>
    <mergeCell ref="I32:J32"/>
    <mergeCell ref="K32:L32"/>
    <mergeCell ref="M32:N32"/>
    <mergeCell ref="O32:P32"/>
    <mergeCell ref="Q32:R32"/>
    <mergeCell ref="A31:H31"/>
    <mergeCell ref="I31:J31"/>
    <mergeCell ref="K31:L31"/>
    <mergeCell ref="M31:N31"/>
    <mergeCell ref="O31:P31"/>
    <mergeCell ref="Q31:R31"/>
    <mergeCell ref="A30:H30"/>
    <mergeCell ref="I30:J30"/>
    <mergeCell ref="K30:L30"/>
    <mergeCell ref="M30:N30"/>
    <mergeCell ref="O30:P30"/>
    <mergeCell ref="Q30:R30"/>
    <mergeCell ref="A29:H29"/>
    <mergeCell ref="I29:J29"/>
    <mergeCell ref="K29:L29"/>
    <mergeCell ref="M29:N29"/>
    <mergeCell ref="O29:P29"/>
    <mergeCell ref="Q29:R29"/>
    <mergeCell ref="A28:H28"/>
    <mergeCell ref="I28:J28"/>
    <mergeCell ref="K28:L28"/>
    <mergeCell ref="M28:N28"/>
    <mergeCell ref="O28:P28"/>
    <mergeCell ref="Q28:R28"/>
    <mergeCell ref="A27:H27"/>
    <mergeCell ref="I27:J27"/>
    <mergeCell ref="K27:L27"/>
    <mergeCell ref="M27:N27"/>
    <mergeCell ref="O27:P27"/>
    <mergeCell ref="Q27:R27"/>
    <mergeCell ref="Q25:R25"/>
    <mergeCell ref="A26:H26"/>
    <mergeCell ref="I26:J26"/>
    <mergeCell ref="K26:L26"/>
    <mergeCell ref="M26:N26"/>
    <mergeCell ref="O26:P26"/>
    <mergeCell ref="Q26:R26"/>
    <mergeCell ref="A24:N24"/>
    <mergeCell ref="A25:H25"/>
    <mergeCell ref="I25:J25"/>
    <mergeCell ref="K25:L25"/>
    <mergeCell ref="M25:N25"/>
    <mergeCell ref="O25:P25"/>
    <mergeCell ref="B22:G22"/>
    <mergeCell ref="I22:N22"/>
    <mergeCell ref="B23:G23"/>
    <mergeCell ref="I23:N23"/>
    <mergeCell ref="A10:B10"/>
    <mergeCell ref="C10:N10"/>
    <mergeCell ref="A11:B18"/>
    <mergeCell ref="C11:N18"/>
    <mergeCell ref="A19:N19"/>
    <mergeCell ref="B20:G20"/>
    <mergeCell ref="I20:N20"/>
    <mergeCell ref="A9:B9"/>
    <mergeCell ref="C9:N9"/>
    <mergeCell ref="A6:D7"/>
    <mergeCell ref="E6:H7"/>
    <mergeCell ref="I6:N6"/>
    <mergeCell ref="I7:J7"/>
    <mergeCell ref="K7:L7"/>
    <mergeCell ref="M7:N7"/>
    <mergeCell ref="B21:G21"/>
    <mergeCell ref="I21:N21"/>
    <mergeCell ref="A1:N1"/>
    <mergeCell ref="A2:N2"/>
    <mergeCell ref="A3:D3"/>
    <mergeCell ref="E3:H3"/>
    <mergeCell ref="I3:N3"/>
    <mergeCell ref="A4:D5"/>
    <mergeCell ref="E4:H5"/>
    <mergeCell ref="I4:N5"/>
    <mergeCell ref="A8:D8"/>
    <mergeCell ref="E8:H8"/>
    <mergeCell ref="I8:J8"/>
    <mergeCell ref="K8:L8"/>
    <mergeCell ref="M8:N8"/>
  </mergeCells>
  <conditionalFormatting sqref="C44:N44 K45">
    <cfRule type="cellIs" dxfId="49" priority="4" stopIfTrue="1" operator="equal">
      <formula>"x"</formula>
    </cfRule>
  </conditionalFormatting>
  <conditionalFormatting sqref="I44 C45:H45">
    <cfRule type="cellIs" dxfId="48" priority="3" stopIfTrue="1" operator="equal">
      <formula>"x"</formula>
    </cfRule>
  </conditionalFormatting>
  <conditionalFormatting sqref="J45:P45 C47:P47 C49:P49 C51:P51 C53:P53 C55:P55">
    <cfRule type="cellIs" dxfId="47" priority="1" stopIfTrue="1" operator="equal">
      <formula>"x"</formula>
    </cfRule>
  </conditionalFormatting>
  <conditionalFormatting sqref="O44:P44 C46:P46 C48:P48 C50:P50 C52:P52 C54:P54">
    <cfRule type="cellIs" dxfId="46" priority="2" stopIfTrue="1" operator="equal">
      <formula>"x"</formula>
    </cfRule>
  </conditionalFormatting>
  <dataValidations count="1">
    <dataValidation showDropDown="1" errorTitle="Cronoprogramma" error="Attenzione: è possibile inserire solo il carattere X nel mese di riferimento." promptTitle="Cronoprogramma" prompt="Segnare con x i mesi interessati" sqref="C44:H55 I44 I46:I55 J44:P55" xr:uid="{0ADAB5C2-5E7F-4556-9901-EE4F8AFFD55F}"/>
  </dataValidations>
  <pageMargins left="0.7" right="0.7" top="0.75" bottom="0.75" header="0.3" footer="0.3"/>
  <legacyDrawing r:id="rId1"/>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A81CA3-24CA-425B-94C0-8F40D58E55D4}">
  <sheetPr>
    <tabColor theme="8" tint="0.79998168889431442"/>
  </sheetPr>
  <dimension ref="A1:R90"/>
  <sheetViews>
    <sheetView topLeftCell="A55" workbookViewId="0">
      <selection activeCell="P23" sqref="P23"/>
    </sheetView>
  </sheetViews>
  <sheetFormatPr defaultRowHeight="12.75" x14ac:dyDescent="0.2"/>
  <sheetData>
    <row r="1" spans="1:18" ht="18.75" thickBot="1" x14ac:dyDescent="0.25">
      <c r="A1" s="823" t="s">
        <v>418</v>
      </c>
      <c r="B1" s="823"/>
      <c r="C1" s="823"/>
      <c r="D1" s="823"/>
      <c r="E1" s="823"/>
      <c r="F1" s="823"/>
      <c r="G1" s="823"/>
      <c r="H1" s="823"/>
      <c r="I1" s="823"/>
      <c r="J1" s="823"/>
      <c r="K1" s="823"/>
      <c r="L1" s="823"/>
      <c r="M1" s="823"/>
      <c r="N1" s="823"/>
      <c r="O1" s="37"/>
      <c r="P1" s="37"/>
      <c r="Q1" s="37"/>
      <c r="R1" s="37"/>
    </row>
    <row r="2" spans="1:18" ht="18" x14ac:dyDescent="0.2">
      <c r="A2" s="1041"/>
      <c r="B2" s="1041"/>
      <c r="C2" s="1041"/>
      <c r="D2" s="1041"/>
      <c r="E2" s="1041"/>
      <c r="F2" s="1041"/>
      <c r="G2" s="1041"/>
      <c r="H2" s="1041"/>
      <c r="I2" s="1041"/>
      <c r="J2" s="1041"/>
      <c r="K2" s="1041"/>
      <c r="L2" s="1041"/>
      <c r="M2" s="1041"/>
      <c r="N2" s="1041"/>
      <c r="O2" s="39"/>
      <c r="P2" s="39"/>
      <c r="Q2" s="39"/>
      <c r="R2" s="39"/>
    </row>
    <row r="3" spans="1:18" x14ac:dyDescent="0.2">
      <c r="A3" s="665" t="s">
        <v>358</v>
      </c>
      <c r="B3" s="666"/>
      <c r="C3" s="666"/>
      <c r="D3" s="667"/>
      <c r="E3" s="668"/>
      <c r="F3" s="669"/>
      <c r="G3" s="669"/>
      <c r="H3" s="670"/>
      <c r="I3" s="1042" t="s">
        <v>400</v>
      </c>
      <c r="J3" s="1043"/>
      <c r="K3" s="1043"/>
      <c r="L3" s="1043"/>
      <c r="M3" s="1043"/>
      <c r="N3" s="1044"/>
      <c r="O3" s="39"/>
      <c r="P3" s="39"/>
      <c r="Q3" s="39"/>
      <c r="R3" s="39"/>
    </row>
    <row r="4" spans="1:18" x14ac:dyDescent="0.2">
      <c r="A4" s="672" t="s">
        <v>359</v>
      </c>
      <c r="B4" s="673"/>
      <c r="C4" s="673"/>
      <c r="D4" s="674"/>
      <c r="E4" s="678"/>
      <c r="F4" s="679"/>
      <c r="G4" s="679"/>
      <c r="H4" s="679"/>
      <c r="I4" s="1045" t="s">
        <v>401</v>
      </c>
      <c r="J4" s="1046"/>
      <c r="K4" s="1046"/>
      <c r="L4" s="1047"/>
      <c r="M4" s="1047"/>
      <c r="N4" s="1048"/>
      <c r="O4" s="39"/>
      <c r="P4" s="39"/>
      <c r="Q4" s="39"/>
      <c r="R4" s="39"/>
    </row>
    <row r="5" spans="1:18" x14ac:dyDescent="0.2">
      <c r="A5" s="675"/>
      <c r="B5" s="676"/>
      <c r="C5" s="676"/>
      <c r="D5" s="677"/>
      <c r="E5" s="679"/>
      <c r="F5" s="679"/>
      <c r="G5" s="679"/>
      <c r="H5" s="679"/>
      <c r="I5" s="1049"/>
      <c r="J5" s="1050"/>
      <c r="K5" s="1050"/>
      <c r="L5" s="1050"/>
      <c r="M5" s="1050"/>
      <c r="N5" s="1051"/>
      <c r="O5" s="39"/>
      <c r="P5" s="39"/>
      <c r="Q5" s="39"/>
      <c r="R5" s="39"/>
    </row>
    <row r="6" spans="1:18" x14ac:dyDescent="0.2">
      <c r="A6" s="700" t="s">
        <v>71</v>
      </c>
      <c r="B6" s="701"/>
      <c r="C6" s="701"/>
      <c r="D6" s="702"/>
      <c r="E6" s="706" t="s">
        <v>379</v>
      </c>
      <c r="F6" s="706"/>
      <c r="G6" s="706"/>
      <c r="H6" s="707"/>
      <c r="I6" s="1058" t="s">
        <v>73</v>
      </c>
      <c r="J6" s="1058"/>
      <c r="K6" s="1058"/>
      <c r="L6" s="1058"/>
      <c r="M6" s="1058"/>
      <c r="N6" s="1058"/>
      <c r="O6" s="39"/>
      <c r="P6" s="39"/>
      <c r="Q6" s="39"/>
      <c r="R6" s="39"/>
    </row>
    <row r="7" spans="1:18" x14ac:dyDescent="0.2">
      <c r="A7" s="703"/>
      <c r="B7" s="704"/>
      <c r="C7" s="704"/>
      <c r="D7" s="705"/>
      <c r="E7" s="708"/>
      <c r="F7" s="708"/>
      <c r="G7" s="708"/>
      <c r="H7" s="709"/>
      <c r="I7" s="1059">
        <v>2026</v>
      </c>
      <c r="J7" s="1060"/>
      <c r="K7" s="1061">
        <v>2027</v>
      </c>
      <c r="L7" s="1061"/>
      <c r="M7" s="1061">
        <v>2028</v>
      </c>
      <c r="N7" s="1059"/>
      <c r="O7" s="39"/>
      <c r="P7" s="39"/>
      <c r="Q7" s="39"/>
      <c r="R7" s="171"/>
    </row>
    <row r="8" spans="1:18" ht="18" x14ac:dyDescent="0.2">
      <c r="A8" s="687" t="s">
        <v>74</v>
      </c>
      <c r="B8" s="688"/>
      <c r="C8" s="688"/>
      <c r="D8" s="689"/>
      <c r="E8" s="669"/>
      <c r="F8" s="669"/>
      <c r="G8" s="669"/>
      <c r="H8" s="670"/>
      <c r="I8" s="1052" t="s">
        <v>56</v>
      </c>
      <c r="J8" s="1053"/>
      <c r="K8" s="1052"/>
      <c r="L8" s="1053"/>
      <c r="M8" s="1054"/>
      <c r="N8" s="1054"/>
      <c r="O8" s="39"/>
      <c r="P8" s="39"/>
      <c r="Q8" s="39"/>
      <c r="R8" s="171"/>
    </row>
    <row r="9" spans="1:18" x14ac:dyDescent="0.2">
      <c r="A9" s="695" t="s">
        <v>75</v>
      </c>
      <c r="B9" s="696"/>
      <c r="C9" s="1183" t="s">
        <v>407</v>
      </c>
      <c r="D9" s="698"/>
      <c r="E9" s="698"/>
      <c r="F9" s="698"/>
      <c r="G9" s="698"/>
      <c r="H9" s="698"/>
      <c r="I9" s="698"/>
      <c r="J9" s="698"/>
      <c r="K9" s="698"/>
      <c r="L9" s="698"/>
      <c r="M9" s="698"/>
      <c r="N9" s="699"/>
      <c r="O9" s="172"/>
      <c r="P9" s="37"/>
      <c r="Q9" s="37"/>
      <c r="R9" s="171"/>
    </row>
    <row r="10" spans="1:18" x14ac:dyDescent="0.2">
      <c r="A10" s="695"/>
      <c r="B10" s="696"/>
      <c r="C10" s="697"/>
      <c r="D10" s="717"/>
      <c r="E10" s="717"/>
      <c r="F10" s="717"/>
      <c r="G10" s="717"/>
      <c r="H10" s="717"/>
      <c r="I10" s="717"/>
      <c r="J10" s="717"/>
      <c r="K10" s="717"/>
      <c r="L10" s="717"/>
      <c r="M10" s="717"/>
      <c r="N10" s="718"/>
      <c r="O10" s="37"/>
      <c r="P10" s="37"/>
      <c r="Q10" s="37"/>
      <c r="R10" s="37"/>
    </row>
    <row r="11" spans="1:18" x14ac:dyDescent="0.2">
      <c r="A11" s="719" t="s">
        <v>77</v>
      </c>
      <c r="B11" s="720"/>
      <c r="C11" s="1174" t="s">
        <v>408</v>
      </c>
      <c r="D11" s="1175"/>
      <c r="E11" s="1175"/>
      <c r="F11" s="1175"/>
      <c r="G11" s="1175"/>
      <c r="H11" s="1175"/>
      <c r="I11" s="1175"/>
      <c r="J11" s="1175"/>
      <c r="K11" s="1175"/>
      <c r="L11" s="1175"/>
      <c r="M11" s="1175"/>
      <c r="N11" s="1176"/>
      <c r="O11" s="172"/>
      <c r="P11" s="37"/>
      <c r="Q11" s="37"/>
      <c r="R11" s="171"/>
    </row>
    <row r="12" spans="1:18" x14ac:dyDescent="0.2">
      <c r="A12" s="721"/>
      <c r="B12" s="722"/>
      <c r="C12" s="1177"/>
      <c r="D12" s="1178"/>
      <c r="E12" s="1178"/>
      <c r="F12" s="1178"/>
      <c r="G12" s="1178"/>
      <c r="H12" s="1178"/>
      <c r="I12" s="1178"/>
      <c r="J12" s="1178"/>
      <c r="K12" s="1178"/>
      <c r="L12" s="1178"/>
      <c r="M12" s="1178"/>
      <c r="N12" s="1179"/>
      <c r="O12" s="37"/>
      <c r="P12" s="37"/>
      <c r="Q12" s="37"/>
      <c r="R12" s="37"/>
    </row>
    <row r="13" spans="1:18" x14ac:dyDescent="0.2">
      <c r="A13" s="721"/>
      <c r="B13" s="722"/>
      <c r="C13" s="1177"/>
      <c r="D13" s="1178"/>
      <c r="E13" s="1178"/>
      <c r="F13" s="1178"/>
      <c r="G13" s="1178"/>
      <c r="H13" s="1178"/>
      <c r="I13" s="1178"/>
      <c r="J13" s="1178"/>
      <c r="K13" s="1178"/>
      <c r="L13" s="1178"/>
      <c r="M13" s="1178"/>
      <c r="N13" s="1179"/>
      <c r="O13" s="37"/>
      <c r="P13" s="37"/>
      <c r="Q13" s="37"/>
      <c r="R13" s="37"/>
    </row>
    <row r="14" spans="1:18" x14ac:dyDescent="0.2">
      <c r="A14" s="721"/>
      <c r="B14" s="722"/>
      <c r="C14" s="1177"/>
      <c r="D14" s="1178"/>
      <c r="E14" s="1178"/>
      <c r="F14" s="1178"/>
      <c r="G14" s="1178"/>
      <c r="H14" s="1178"/>
      <c r="I14" s="1178"/>
      <c r="J14" s="1178"/>
      <c r="K14" s="1178"/>
      <c r="L14" s="1178"/>
      <c r="M14" s="1178"/>
      <c r="N14" s="1179"/>
      <c r="O14" s="37"/>
      <c r="P14" s="37"/>
      <c r="Q14" s="37"/>
      <c r="R14" s="37"/>
    </row>
    <row r="15" spans="1:18" x14ac:dyDescent="0.2">
      <c r="A15" s="721"/>
      <c r="B15" s="722"/>
      <c r="C15" s="1177"/>
      <c r="D15" s="1178"/>
      <c r="E15" s="1178"/>
      <c r="F15" s="1178"/>
      <c r="G15" s="1178"/>
      <c r="H15" s="1178"/>
      <c r="I15" s="1178"/>
      <c r="J15" s="1178"/>
      <c r="K15" s="1178"/>
      <c r="L15" s="1178"/>
      <c r="M15" s="1178"/>
      <c r="N15" s="1179"/>
      <c r="O15" s="37"/>
      <c r="P15" s="37"/>
      <c r="Q15" s="37"/>
      <c r="R15" s="37"/>
    </row>
    <row r="16" spans="1:18" x14ac:dyDescent="0.2">
      <c r="A16" s="721"/>
      <c r="B16" s="722"/>
      <c r="C16" s="1177"/>
      <c r="D16" s="1178"/>
      <c r="E16" s="1178"/>
      <c r="F16" s="1178"/>
      <c r="G16" s="1178"/>
      <c r="H16" s="1178"/>
      <c r="I16" s="1178"/>
      <c r="J16" s="1178"/>
      <c r="K16" s="1178"/>
      <c r="L16" s="1178"/>
      <c r="M16" s="1178"/>
      <c r="N16" s="1179"/>
      <c r="O16" s="37"/>
      <c r="P16" s="37"/>
      <c r="Q16" s="37"/>
      <c r="R16" s="37"/>
    </row>
    <row r="17" spans="1:18" x14ac:dyDescent="0.2">
      <c r="A17" s="721"/>
      <c r="B17" s="722"/>
      <c r="C17" s="1177"/>
      <c r="D17" s="1178"/>
      <c r="E17" s="1178"/>
      <c r="F17" s="1178"/>
      <c r="G17" s="1178"/>
      <c r="H17" s="1178"/>
      <c r="I17" s="1178"/>
      <c r="J17" s="1178"/>
      <c r="K17" s="1178"/>
      <c r="L17" s="1178"/>
      <c r="M17" s="1178"/>
      <c r="N17" s="1179"/>
      <c r="O17" s="37"/>
      <c r="P17" s="37"/>
      <c r="Q17" s="37"/>
      <c r="R17" s="37"/>
    </row>
    <row r="18" spans="1:18" x14ac:dyDescent="0.2">
      <c r="A18" s="721"/>
      <c r="B18" s="722"/>
      <c r="C18" s="1177"/>
      <c r="D18" s="1178"/>
      <c r="E18" s="1178"/>
      <c r="F18" s="1178"/>
      <c r="G18" s="1178"/>
      <c r="H18" s="1178"/>
      <c r="I18" s="1178"/>
      <c r="J18" s="1178"/>
      <c r="K18" s="1178"/>
      <c r="L18" s="1178"/>
      <c r="M18" s="1178"/>
      <c r="N18" s="1179"/>
      <c r="O18" s="37"/>
      <c r="P18" s="37"/>
      <c r="Q18" s="37"/>
      <c r="R18" s="37"/>
    </row>
    <row r="19" spans="1:18" x14ac:dyDescent="0.2">
      <c r="A19" s="721"/>
      <c r="B19" s="722"/>
      <c r="C19" s="1177"/>
      <c r="D19" s="1178"/>
      <c r="E19" s="1178"/>
      <c r="F19" s="1178"/>
      <c r="G19" s="1178"/>
      <c r="H19" s="1178"/>
      <c r="I19" s="1178"/>
      <c r="J19" s="1178"/>
      <c r="K19" s="1178"/>
      <c r="L19" s="1178"/>
      <c r="M19" s="1178"/>
      <c r="N19" s="1179"/>
      <c r="O19" s="37"/>
      <c r="P19" s="37"/>
      <c r="Q19" s="37"/>
      <c r="R19" s="37"/>
    </row>
    <row r="20" spans="1:18" x14ac:dyDescent="0.2">
      <c r="A20" s="721"/>
      <c r="B20" s="722"/>
      <c r="C20" s="1177"/>
      <c r="D20" s="1178"/>
      <c r="E20" s="1178"/>
      <c r="F20" s="1178"/>
      <c r="G20" s="1178"/>
      <c r="H20" s="1178"/>
      <c r="I20" s="1178"/>
      <c r="J20" s="1178"/>
      <c r="K20" s="1178"/>
      <c r="L20" s="1178"/>
      <c r="M20" s="1178"/>
      <c r="N20" s="1179"/>
      <c r="O20" s="37"/>
      <c r="P20" s="37"/>
      <c r="Q20" s="37"/>
      <c r="R20" s="37"/>
    </row>
    <row r="21" spans="1:18" x14ac:dyDescent="0.2">
      <c r="A21" s="721"/>
      <c r="B21" s="722"/>
      <c r="C21" s="1177"/>
      <c r="D21" s="1178"/>
      <c r="E21" s="1178"/>
      <c r="F21" s="1178"/>
      <c r="G21" s="1178"/>
      <c r="H21" s="1178"/>
      <c r="I21" s="1178"/>
      <c r="J21" s="1178"/>
      <c r="K21" s="1178"/>
      <c r="L21" s="1178"/>
      <c r="M21" s="1178"/>
      <c r="N21" s="1179"/>
      <c r="O21" s="37"/>
      <c r="P21" s="37"/>
      <c r="Q21" s="37"/>
      <c r="R21" s="37"/>
    </row>
    <row r="22" spans="1:18" x14ac:dyDescent="0.2">
      <c r="A22" s="721"/>
      <c r="B22" s="722"/>
      <c r="C22" s="1177"/>
      <c r="D22" s="1178"/>
      <c r="E22" s="1178"/>
      <c r="F22" s="1178"/>
      <c r="G22" s="1178"/>
      <c r="H22" s="1178"/>
      <c r="I22" s="1178"/>
      <c r="J22" s="1178"/>
      <c r="K22" s="1178"/>
      <c r="L22" s="1178"/>
      <c r="M22" s="1178"/>
      <c r="N22" s="1179"/>
      <c r="O22" s="37"/>
      <c r="P22" s="37"/>
      <c r="Q22" s="37"/>
      <c r="R22" s="37"/>
    </row>
    <row r="23" spans="1:18" x14ac:dyDescent="0.2">
      <c r="A23" s="734" t="s">
        <v>78</v>
      </c>
      <c r="B23" s="735"/>
      <c r="C23" s="735"/>
      <c r="D23" s="735"/>
      <c r="E23" s="735"/>
      <c r="F23" s="735"/>
      <c r="G23" s="735"/>
      <c r="H23" s="735"/>
      <c r="I23" s="735"/>
      <c r="J23" s="735"/>
      <c r="K23" s="735"/>
      <c r="L23" s="735"/>
      <c r="M23" s="735"/>
      <c r="N23" s="736"/>
      <c r="O23" s="173"/>
      <c r="P23" s="173"/>
      <c r="Q23" s="173"/>
      <c r="R23" s="173"/>
    </row>
    <row r="24" spans="1:18" x14ac:dyDescent="0.2">
      <c r="A24" s="174">
        <v>1</v>
      </c>
      <c r="B24" s="1180" t="s">
        <v>409</v>
      </c>
      <c r="C24" s="1181"/>
      <c r="D24" s="1181"/>
      <c r="E24" s="1181"/>
      <c r="F24" s="1181"/>
      <c r="G24" s="1182"/>
      <c r="H24" s="174">
        <v>5</v>
      </c>
      <c r="I24" s="1180" t="s">
        <v>410</v>
      </c>
      <c r="J24" s="1181"/>
      <c r="K24" s="1181"/>
      <c r="L24" s="1181"/>
      <c r="M24" s="1181"/>
      <c r="N24" s="1182"/>
      <c r="O24" s="172"/>
      <c r="P24" s="173"/>
      <c r="Q24" s="173"/>
      <c r="R24" s="173"/>
    </row>
    <row r="25" spans="1:18" x14ac:dyDescent="0.2">
      <c r="A25" s="175">
        <v>2</v>
      </c>
      <c r="B25" s="1180" t="s">
        <v>411</v>
      </c>
      <c r="C25" s="1181"/>
      <c r="D25" s="1181"/>
      <c r="E25" s="1181"/>
      <c r="F25" s="1181"/>
      <c r="G25" s="1182"/>
      <c r="H25" s="174"/>
      <c r="I25" s="1180"/>
      <c r="J25" s="1181"/>
      <c r="K25" s="1181"/>
      <c r="L25" s="1181"/>
      <c r="M25" s="1181"/>
      <c r="N25" s="1182"/>
      <c r="O25" s="37"/>
      <c r="P25" s="37"/>
      <c r="Q25" s="37"/>
      <c r="R25" s="37"/>
    </row>
    <row r="26" spans="1:18" x14ac:dyDescent="0.2">
      <c r="A26" s="176">
        <v>3</v>
      </c>
      <c r="B26" s="1180" t="s">
        <v>412</v>
      </c>
      <c r="C26" s="1181"/>
      <c r="D26" s="1181"/>
      <c r="E26" s="1181"/>
      <c r="F26" s="1181"/>
      <c r="G26" s="1182"/>
      <c r="H26" s="174"/>
      <c r="I26" s="1180"/>
      <c r="J26" s="1181"/>
      <c r="K26" s="1181"/>
      <c r="L26" s="1181"/>
      <c r="M26" s="1181"/>
      <c r="N26" s="1182"/>
      <c r="O26" s="37"/>
      <c r="P26" s="37"/>
      <c r="Q26" s="37"/>
      <c r="R26" s="37"/>
    </row>
    <row r="27" spans="1:18" x14ac:dyDescent="0.2">
      <c r="A27" s="233">
        <v>4</v>
      </c>
      <c r="B27" s="1187" t="s">
        <v>413</v>
      </c>
      <c r="C27" s="1188"/>
      <c r="D27" s="1188"/>
      <c r="E27" s="1188"/>
      <c r="F27" s="1188"/>
      <c r="G27" s="1189"/>
      <c r="H27" s="234"/>
      <c r="I27" s="1187"/>
      <c r="J27" s="1188"/>
      <c r="K27" s="1188"/>
      <c r="L27" s="1188"/>
      <c r="M27" s="1188"/>
      <c r="N27" s="1189"/>
      <c r="O27" s="37"/>
      <c r="P27" s="37"/>
      <c r="Q27" s="37"/>
      <c r="R27" s="37"/>
    </row>
    <row r="28" spans="1:18" x14ac:dyDescent="0.2">
      <c r="A28" s="1184" t="s">
        <v>10</v>
      </c>
      <c r="B28" s="1185"/>
      <c r="C28" s="1185"/>
      <c r="D28" s="1185"/>
      <c r="E28" s="1185"/>
      <c r="F28" s="1185"/>
      <c r="G28" s="1185"/>
      <c r="H28" s="1185"/>
      <c r="I28" s="1185"/>
      <c r="J28" s="1185"/>
      <c r="K28" s="1185"/>
      <c r="L28" s="1185"/>
      <c r="M28" s="1185"/>
      <c r="N28" s="1185"/>
      <c r="O28" s="1185"/>
      <c r="P28" s="1185"/>
      <c r="Q28" s="207"/>
      <c r="R28" s="207"/>
    </row>
    <row r="29" spans="1:18" x14ac:dyDescent="0.2">
      <c r="A29" s="743" t="s">
        <v>81</v>
      </c>
      <c r="B29" s="744"/>
      <c r="C29" s="744"/>
      <c r="D29" s="744"/>
      <c r="E29" s="744"/>
      <c r="F29" s="744"/>
      <c r="G29" s="744"/>
      <c r="H29" s="745"/>
      <c r="I29" s="524" t="s">
        <v>176</v>
      </c>
      <c r="J29" s="526"/>
      <c r="K29" s="1083" t="s">
        <v>177</v>
      </c>
      <c r="L29" s="1083"/>
      <c r="M29" s="1083" t="s">
        <v>84</v>
      </c>
      <c r="N29" s="1083"/>
      <c r="O29" s="1186">
        <v>2027</v>
      </c>
      <c r="P29" s="1186"/>
      <c r="Q29" s="1191"/>
      <c r="R29" s="1191"/>
    </row>
    <row r="30" spans="1:18" x14ac:dyDescent="0.2">
      <c r="A30" s="1192"/>
      <c r="B30" s="1193"/>
      <c r="C30" s="1193"/>
      <c r="D30" s="1193"/>
      <c r="E30" s="1193"/>
      <c r="F30" s="1193"/>
      <c r="G30" s="1193"/>
      <c r="H30" s="1194"/>
      <c r="I30" s="741"/>
      <c r="J30" s="741"/>
      <c r="K30" s="748"/>
      <c r="L30" s="748"/>
      <c r="M30" s="741"/>
      <c r="N30" s="741"/>
      <c r="O30" s="1082"/>
      <c r="P30" s="1082"/>
      <c r="Q30" s="1195"/>
      <c r="R30" s="1195"/>
    </row>
    <row r="31" spans="1:18" x14ac:dyDescent="0.2">
      <c r="A31" s="1087"/>
      <c r="B31" s="1088"/>
      <c r="C31" s="1088"/>
      <c r="D31" s="1088"/>
      <c r="E31" s="1088"/>
      <c r="F31" s="1088"/>
      <c r="G31" s="1088"/>
      <c r="H31" s="1089"/>
      <c r="I31" s="741"/>
      <c r="J31" s="741"/>
      <c r="K31" s="748"/>
      <c r="L31" s="748"/>
      <c r="M31" s="748"/>
      <c r="N31" s="748"/>
      <c r="O31" s="1090"/>
      <c r="P31" s="1090"/>
      <c r="Q31" s="1190"/>
      <c r="R31" s="1190"/>
    </row>
    <row r="32" spans="1:18" x14ac:dyDescent="0.2">
      <c r="A32" s="1091"/>
      <c r="B32" s="1092"/>
      <c r="C32" s="1092"/>
      <c r="D32" s="1092"/>
      <c r="E32" s="1092"/>
      <c r="F32" s="1092"/>
      <c r="G32" s="1092"/>
      <c r="H32" s="1093"/>
      <c r="I32" s="741"/>
      <c r="J32" s="741"/>
      <c r="K32" s="748"/>
      <c r="L32" s="748"/>
      <c r="M32" s="748"/>
      <c r="N32" s="748"/>
      <c r="O32" s="1082"/>
      <c r="P32" s="1082"/>
      <c r="Q32" s="1195"/>
      <c r="R32" s="1195"/>
    </row>
    <row r="33" spans="1:18" x14ac:dyDescent="0.2">
      <c r="A33" s="743" t="s">
        <v>85</v>
      </c>
      <c r="B33" s="744"/>
      <c r="C33" s="744"/>
      <c r="D33" s="744"/>
      <c r="E33" s="744"/>
      <c r="F33" s="744"/>
      <c r="G33" s="744"/>
      <c r="H33" s="745"/>
      <c r="I33" s="524" t="s">
        <v>176</v>
      </c>
      <c r="J33" s="526"/>
      <c r="K33" s="1083" t="s">
        <v>177</v>
      </c>
      <c r="L33" s="1083"/>
      <c r="M33" s="1083" t="s">
        <v>84</v>
      </c>
      <c r="N33" s="1083"/>
      <c r="O33" s="1186">
        <v>2027</v>
      </c>
      <c r="P33" s="1186"/>
      <c r="Q33" s="1191"/>
      <c r="R33" s="1191"/>
    </row>
    <row r="34" spans="1:18" x14ac:dyDescent="0.2">
      <c r="A34" s="1084" t="s">
        <v>410</v>
      </c>
      <c r="B34" s="1085"/>
      <c r="C34" s="1085"/>
      <c r="D34" s="1085"/>
      <c r="E34" s="1085"/>
      <c r="F34" s="1085"/>
      <c r="G34" s="1085"/>
      <c r="H34" s="1086"/>
      <c r="I34" s="750" t="s">
        <v>414</v>
      </c>
      <c r="J34" s="741"/>
      <c r="K34" s="750"/>
      <c r="L34" s="741"/>
      <c r="M34" s="741"/>
      <c r="N34" s="741"/>
      <c r="O34" s="1082"/>
      <c r="P34" s="1082"/>
      <c r="Q34" s="1195"/>
      <c r="R34" s="1195"/>
    </row>
    <row r="35" spans="1:18" x14ac:dyDescent="0.2">
      <c r="A35" s="1094"/>
      <c r="B35" s="1095"/>
      <c r="C35" s="1095"/>
      <c r="D35" s="1095"/>
      <c r="E35" s="1095"/>
      <c r="F35" s="1095"/>
      <c r="G35" s="1095"/>
      <c r="H35" s="1096"/>
      <c r="I35" s="750"/>
      <c r="J35" s="741"/>
      <c r="K35" s="750"/>
      <c r="L35" s="741"/>
      <c r="M35" s="741"/>
      <c r="N35" s="741"/>
      <c r="O35" s="1082"/>
      <c r="P35" s="1082"/>
      <c r="Q35" s="1195"/>
      <c r="R35" s="1195"/>
    </row>
    <row r="36" spans="1:18" x14ac:dyDescent="0.2">
      <c r="A36" s="1097"/>
      <c r="B36" s="1098"/>
      <c r="C36" s="1098"/>
      <c r="D36" s="1098"/>
      <c r="E36" s="1098"/>
      <c r="F36" s="1098"/>
      <c r="G36" s="1098"/>
      <c r="H36" s="1099"/>
      <c r="I36" s="750"/>
      <c r="J36" s="741"/>
      <c r="K36" s="750"/>
      <c r="L36" s="741"/>
      <c r="M36" s="741"/>
      <c r="N36" s="741"/>
      <c r="O36" s="1196"/>
      <c r="P36" s="1196"/>
      <c r="Q36" s="1195"/>
      <c r="R36" s="1195"/>
    </row>
    <row r="37" spans="1:18" x14ac:dyDescent="0.2">
      <c r="A37" s="743" t="s">
        <v>86</v>
      </c>
      <c r="B37" s="744"/>
      <c r="C37" s="744"/>
      <c r="D37" s="744"/>
      <c r="E37" s="744"/>
      <c r="F37" s="744"/>
      <c r="G37" s="744"/>
      <c r="H37" s="745"/>
      <c r="I37" s="524" t="s">
        <v>176</v>
      </c>
      <c r="J37" s="526"/>
      <c r="K37" s="1083" t="s">
        <v>177</v>
      </c>
      <c r="L37" s="1083"/>
      <c r="M37" s="1083" t="s">
        <v>84</v>
      </c>
      <c r="N37" s="1083"/>
      <c r="O37" s="1186">
        <v>2027</v>
      </c>
      <c r="P37" s="1186"/>
      <c r="Q37" s="1191"/>
      <c r="R37" s="1191"/>
    </row>
    <row r="38" spans="1:18" x14ac:dyDescent="0.2">
      <c r="A38" s="1087"/>
      <c r="B38" s="1088"/>
      <c r="C38" s="1088"/>
      <c r="D38" s="1088"/>
      <c r="E38" s="1088"/>
      <c r="F38" s="1088"/>
      <c r="G38" s="1088"/>
      <c r="H38" s="1089"/>
      <c r="I38" s="750"/>
      <c r="J38" s="741"/>
      <c r="K38" s="750"/>
      <c r="L38" s="741"/>
      <c r="M38" s="741"/>
      <c r="N38" s="741"/>
      <c r="O38" s="1082"/>
      <c r="P38" s="1082"/>
      <c r="Q38" s="1195"/>
      <c r="R38" s="1195"/>
    </row>
    <row r="39" spans="1:18" x14ac:dyDescent="0.2">
      <c r="A39" s="738"/>
      <c r="B39" s="739"/>
      <c r="C39" s="739"/>
      <c r="D39" s="739"/>
      <c r="E39" s="739"/>
      <c r="F39" s="739"/>
      <c r="G39" s="739"/>
      <c r="H39" s="740"/>
      <c r="I39" s="753"/>
      <c r="J39" s="753"/>
      <c r="K39" s="741"/>
      <c r="L39" s="741"/>
      <c r="M39" s="741"/>
      <c r="N39" s="741"/>
      <c r="O39" s="1082"/>
      <c r="P39" s="1082"/>
      <c r="Q39" s="1195"/>
      <c r="R39" s="1195"/>
    </row>
    <row r="40" spans="1:18" x14ac:dyDescent="0.2">
      <c r="A40" s="743" t="s">
        <v>87</v>
      </c>
      <c r="B40" s="744"/>
      <c r="C40" s="744"/>
      <c r="D40" s="744"/>
      <c r="E40" s="744"/>
      <c r="F40" s="744"/>
      <c r="G40" s="744"/>
      <c r="H40" s="745"/>
      <c r="I40" s="524" t="s">
        <v>176</v>
      </c>
      <c r="J40" s="526"/>
      <c r="K40" s="1083" t="s">
        <v>177</v>
      </c>
      <c r="L40" s="1083"/>
      <c r="M40" s="1083" t="s">
        <v>84</v>
      </c>
      <c r="N40" s="1083"/>
      <c r="O40" s="1186">
        <v>2027</v>
      </c>
      <c r="P40" s="1186"/>
      <c r="Q40" s="1191"/>
      <c r="R40" s="1191"/>
    </row>
    <row r="41" spans="1:18" x14ac:dyDescent="0.2">
      <c r="A41" s="1197"/>
      <c r="B41" s="1198"/>
      <c r="C41" s="1198"/>
      <c r="D41" s="1198"/>
      <c r="E41" s="1198"/>
      <c r="F41" s="1198"/>
      <c r="G41" s="1198"/>
      <c r="H41" s="1199"/>
      <c r="I41" s="750"/>
      <c r="J41" s="741"/>
      <c r="K41" s="750"/>
      <c r="L41" s="741"/>
      <c r="M41" s="741"/>
      <c r="N41" s="741"/>
      <c r="O41" s="1082"/>
      <c r="P41" s="1082"/>
      <c r="Q41" s="1195"/>
      <c r="R41" s="1195"/>
    </row>
    <row r="42" spans="1:18" x14ac:dyDescent="0.2">
      <c r="A42" s="754"/>
      <c r="B42" s="755"/>
      <c r="C42" s="755"/>
      <c r="D42" s="755"/>
      <c r="E42" s="755"/>
      <c r="F42" s="755"/>
      <c r="G42" s="755"/>
      <c r="H42" s="756"/>
      <c r="I42" s="741"/>
      <c r="J42" s="741"/>
      <c r="K42" s="741"/>
      <c r="L42" s="741"/>
      <c r="M42" s="741"/>
      <c r="N42" s="741"/>
      <c r="O42" s="1082"/>
      <c r="P42" s="1082"/>
      <c r="Q42" s="1195"/>
      <c r="R42" s="1195"/>
    </row>
    <row r="43" spans="1:18" ht="13.5" thickBot="1" x14ac:dyDescent="0.25">
      <c r="A43" s="235"/>
      <c r="B43" s="235"/>
      <c r="C43" s="235"/>
      <c r="D43" s="235"/>
      <c r="E43" s="235"/>
      <c r="F43" s="235"/>
      <c r="G43" s="235"/>
      <c r="H43" s="235"/>
      <c r="I43" s="236"/>
      <c r="J43" s="236"/>
      <c r="K43" s="236"/>
      <c r="L43" s="236"/>
      <c r="M43" s="236"/>
      <c r="N43" s="236"/>
      <c r="O43" s="237"/>
      <c r="P43" s="237"/>
      <c r="Q43" s="237"/>
      <c r="R43" s="237"/>
    </row>
    <row r="44" spans="1:18" ht="13.5" thickBot="1" x14ac:dyDescent="0.25">
      <c r="A44" s="1105" t="s">
        <v>15</v>
      </c>
      <c r="B44" s="1106"/>
      <c r="C44" s="1106"/>
      <c r="D44" s="1106"/>
      <c r="E44" s="1106"/>
      <c r="F44" s="1106"/>
      <c r="G44" s="1106"/>
      <c r="H44" s="1106"/>
      <c r="I44" s="1106"/>
      <c r="J44" s="1106"/>
      <c r="K44" s="1106"/>
      <c r="L44" s="1106"/>
      <c r="M44" s="1106"/>
      <c r="N44" s="1107"/>
      <c r="O44" s="6"/>
      <c r="P44" s="37"/>
      <c r="Q44" s="37"/>
      <c r="R44" s="37"/>
    </row>
    <row r="45" spans="1:18" ht="13.5" thickBot="1" x14ac:dyDescent="0.25">
      <c r="A45" s="177"/>
      <c r="B45" s="178"/>
      <c r="C45" s="1108" t="s">
        <v>387</v>
      </c>
      <c r="D45" s="1109"/>
      <c r="E45" s="1109"/>
      <c r="F45" s="1109"/>
      <c r="G45" s="1109"/>
      <c r="H45" s="1109"/>
      <c r="I45" s="1109"/>
      <c r="J45" s="1109"/>
      <c r="K45" s="1109"/>
      <c r="L45" s="1109"/>
      <c r="M45" s="1109"/>
      <c r="N45" s="1110"/>
      <c r="O45" s="179"/>
      <c r="P45" s="37"/>
      <c r="Q45" s="37"/>
      <c r="R45" s="37"/>
    </row>
    <row r="46" spans="1:18" ht="42.75" thickBot="1" x14ac:dyDescent="0.25">
      <c r="A46" s="1111" t="s">
        <v>16</v>
      </c>
      <c r="B46" s="1112"/>
      <c r="C46" s="180" t="s">
        <v>17</v>
      </c>
      <c r="D46" s="181" t="s">
        <v>18</v>
      </c>
      <c r="E46" s="182" t="s">
        <v>388</v>
      </c>
      <c r="F46" s="181" t="s">
        <v>389</v>
      </c>
      <c r="G46" s="181" t="s">
        <v>21</v>
      </c>
      <c r="H46" s="182" t="s">
        <v>22</v>
      </c>
      <c r="I46" s="182" t="s">
        <v>23</v>
      </c>
      <c r="J46" s="181" t="s">
        <v>24</v>
      </c>
      <c r="K46" s="181" t="s">
        <v>390</v>
      </c>
      <c r="L46" s="181" t="s">
        <v>391</v>
      </c>
      <c r="M46" s="181" t="s">
        <v>27</v>
      </c>
      <c r="N46" s="183" t="s">
        <v>28</v>
      </c>
      <c r="O46" s="184"/>
      <c r="P46" s="37"/>
      <c r="Q46" s="37"/>
      <c r="R46" s="37"/>
    </row>
    <row r="47" spans="1:18" ht="15" x14ac:dyDescent="0.2">
      <c r="A47" s="1113">
        <v>1</v>
      </c>
      <c r="B47" s="1114"/>
      <c r="C47" s="238" t="s">
        <v>56</v>
      </c>
      <c r="D47" s="186"/>
      <c r="E47" s="187"/>
      <c r="F47" s="188"/>
      <c r="G47" s="190"/>
      <c r="H47" s="190"/>
      <c r="I47" s="190"/>
      <c r="J47" s="187"/>
      <c r="K47" s="191"/>
      <c r="L47" s="191"/>
      <c r="M47" s="191"/>
      <c r="N47" s="192"/>
      <c r="O47" s="37"/>
      <c r="P47" s="37"/>
      <c r="Q47" s="37"/>
      <c r="R47" s="37"/>
    </row>
    <row r="48" spans="1:18" ht="13.5" thickBot="1" x14ac:dyDescent="0.25">
      <c r="A48" s="1115"/>
      <c r="B48" s="1116"/>
      <c r="C48" s="193"/>
      <c r="D48" s="50"/>
      <c r="E48" s="50"/>
      <c r="F48" s="50"/>
      <c r="G48" s="194"/>
      <c r="H48" s="194"/>
      <c r="I48" s="194"/>
      <c r="J48" s="50"/>
      <c r="K48" s="50"/>
      <c r="L48" s="50"/>
      <c r="M48" s="50"/>
      <c r="N48" s="195"/>
      <c r="O48" s="37"/>
      <c r="P48" s="37"/>
      <c r="Q48" s="37"/>
      <c r="R48" s="37"/>
    </row>
    <row r="49" spans="1:18" x14ac:dyDescent="0.2">
      <c r="A49" s="1113">
        <v>2</v>
      </c>
      <c r="B49" s="1114"/>
      <c r="C49" s="238" t="s">
        <v>56</v>
      </c>
      <c r="D49" s="12"/>
      <c r="E49" s="12"/>
      <c r="F49" s="12"/>
      <c r="G49" s="197"/>
      <c r="H49" s="197"/>
      <c r="I49" s="197"/>
      <c r="J49" s="191"/>
      <c r="K49" s="49"/>
      <c r="L49" s="49"/>
      <c r="M49" s="49"/>
      <c r="N49" s="199"/>
      <c r="O49" s="37"/>
      <c r="P49" s="37"/>
      <c r="Q49" s="37"/>
      <c r="R49" s="37"/>
    </row>
    <row r="50" spans="1:18" ht="13.5" thickBot="1" x14ac:dyDescent="0.25">
      <c r="A50" s="1115"/>
      <c r="B50" s="1116"/>
      <c r="C50" s="193"/>
      <c r="D50" s="50"/>
      <c r="E50" s="50"/>
      <c r="F50" s="50"/>
      <c r="G50" s="194"/>
      <c r="H50" s="194"/>
      <c r="I50" s="194"/>
      <c r="J50" s="50"/>
      <c r="K50" s="50"/>
      <c r="L50" s="50"/>
      <c r="M50" s="50"/>
      <c r="N50" s="195"/>
      <c r="O50" s="37"/>
      <c r="P50" s="37"/>
      <c r="Q50" s="37"/>
      <c r="R50" s="37"/>
    </row>
    <row r="51" spans="1:18" x14ac:dyDescent="0.2">
      <c r="A51" s="1113">
        <v>3</v>
      </c>
      <c r="B51" s="1114"/>
      <c r="C51" s="196"/>
      <c r="D51" s="217" t="s">
        <v>56</v>
      </c>
      <c r="E51" s="12"/>
      <c r="F51" s="12"/>
      <c r="G51" s="200"/>
      <c r="H51" s="12"/>
      <c r="I51" s="12"/>
      <c r="J51" s="49"/>
      <c r="K51" s="49"/>
      <c r="L51" s="49"/>
      <c r="M51" s="49"/>
      <c r="N51" s="199"/>
      <c r="O51" s="37"/>
      <c r="P51" s="37"/>
      <c r="Q51" s="37"/>
      <c r="R51" s="37"/>
    </row>
    <row r="52" spans="1:18" ht="13.5" thickBot="1" x14ac:dyDescent="0.25">
      <c r="A52" s="1115"/>
      <c r="B52" s="1116"/>
      <c r="C52" s="193"/>
      <c r="D52" s="50"/>
      <c r="E52" s="50"/>
      <c r="F52" s="50"/>
      <c r="G52" s="194"/>
      <c r="H52" s="194"/>
      <c r="I52" s="194"/>
      <c r="J52" s="50"/>
      <c r="K52" s="50"/>
      <c r="L52" s="50"/>
      <c r="M52" s="50"/>
      <c r="N52" s="195"/>
      <c r="O52" s="37"/>
      <c r="P52" s="37"/>
      <c r="Q52" s="37"/>
      <c r="R52" s="37"/>
    </row>
    <row r="53" spans="1:18" x14ac:dyDescent="0.2">
      <c r="A53" s="1113">
        <v>4</v>
      </c>
      <c r="B53" s="1114"/>
      <c r="C53" s="196"/>
      <c r="D53" s="12"/>
      <c r="E53" s="217" t="s">
        <v>56</v>
      </c>
      <c r="F53" s="12"/>
      <c r="G53" s="197"/>
      <c r="H53" s="197"/>
      <c r="I53" s="197"/>
      <c r="J53" s="49"/>
      <c r="K53" s="49"/>
      <c r="L53" s="49"/>
      <c r="M53" s="49"/>
      <c r="N53" s="199"/>
      <c r="O53" s="37"/>
      <c r="P53" s="37"/>
      <c r="Q53" s="37"/>
      <c r="R53" s="37"/>
    </row>
    <row r="54" spans="1:18" ht="13.5" thickBot="1" x14ac:dyDescent="0.25">
      <c r="A54" s="1115"/>
      <c r="B54" s="1116"/>
      <c r="C54" s="193"/>
      <c r="D54" s="50"/>
      <c r="E54" s="50"/>
      <c r="F54" s="50"/>
      <c r="G54" s="194"/>
      <c r="H54" s="194"/>
      <c r="I54" s="194"/>
      <c r="J54" s="50"/>
      <c r="K54" s="50"/>
      <c r="L54" s="50"/>
      <c r="M54" s="50"/>
      <c r="N54" s="195"/>
      <c r="O54" s="37"/>
      <c r="P54" s="37"/>
      <c r="Q54" s="37"/>
      <c r="R54" s="37"/>
    </row>
    <row r="55" spans="1:18" x14ac:dyDescent="0.2">
      <c r="A55" s="1113">
        <v>5</v>
      </c>
      <c r="B55" s="1114"/>
      <c r="C55" s="202"/>
      <c r="D55" s="49"/>
      <c r="E55" s="49"/>
      <c r="F55" s="217" t="s">
        <v>56</v>
      </c>
      <c r="G55" s="197"/>
      <c r="H55" s="197"/>
      <c r="I55" s="197"/>
      <c r="J55" s="49"/>
      <c r="K55" s="49"/>
      <c r="L55" s="49"/>
      <c r="M55" s="49"/>
      <c r="N55" s="199"/>
      <c r="O55" s="37"/>
      <c r="P55" s="37"/>
      <c r="Q55" s="37"/>
      <c r="R55" s="37"/>
    </row>
    <row r="56" spans="1:18" ht="13.5" thickBot="1" x14ac:dyDescent="0.25">
      <c r="A56" s="1115"/>
      <c r="B56" s="1116"/>
      <c r="C56" s="193"/>
      <c r="D56" s="50"/>
      <c r="E56" s="50"/>
      <c r="F56" s="50"/>
      <c r="G56" s="194"/>
      <c r="H56" s="194"/>
      <c r="I56" s="194"/>
      <c r="J56" s="50"/>
      <c r="K56" s="50"/>
      <c r="L56" s="50"/>
      <c r="M56" s="50"/>
      <c r="N56" s="195"/>
      <c r="O56" s="37"/>
      <c r="P56" s="37"/>
      <c r="Q56" s="37"/>
      <c r="R56" s="37"/>
    </row>
    <row r="57" spans="1:18" x14ac:dyDescent="0.2">
      <c r="A57" s="1113"/>
      <c r="B57" s="1114"/>
      <c r="C57" s="202"/>
      <c r="D57" s="49"/>
      <c r="E57" s="49"/>
      <c r="F57" s="49"/>
      <c r="G57" s="197"/>
      <c r="H57" s="197"/>
      <c r="I57" s="197"/>
      <c r="J57" s="49"/>
      <c r="K57" s="49"/>
      <c r="L57" s="49"/>
      <c r="M57" s="49"/>
      <c r="N57" s="203"/>
      <c r="O57" s="37"/>
      <c r="P57" s="37"/>
      <c r="Q57" s="37"/>
      <c r="R57" s="37"/>
    </row>
    <row r="58" spans="1:18" ht="13.5" thickBot="1" x14ac:dyDescent="0.25">
      <c r="A58" s="1115"/>
      <c r="B58" s="1116"/>
      <c r="C58" s="193"/>
      <c r="D58" s="50"/>
      <c r="E58" s="50"/>
      <c r="F58" s="50"/>
      <c r="G58" s="194"/>
      <c r="H58" s="194"/>
      <c r="I58" s="194"/>
      <c r="J58" s="50"/>
      <c r="K58" s="50"/>
      <c r="L58" s="50"/>
      <c r="M58" s="50"/>
      <c r="N58" s="195"/>
      <c r="O58" s="37"/>
      <c r="P58" s="37"/>
      <c r="Q58" s="37"/>
      <c r="R58" s="37"/>
    </row>
    <row r="59" spans="1:18" x14ac:dyDescent="0.2">
      <c r="A59" s="1126" t="s">
        <v>88</v>
      </c>
      <c r="B59" s="1127"/>
      <c r="C59" s="1127"/>
      <c r="D59" s="1127"/>
      <c r="E59" s="1128"/>
      <c r="F59" s="1028"/>
      <c r="G59" s="1030"/>
      <c r="H59" s="1121" t="s">
        <v>88</v>
      </c>
      <c r="I59" s="1121"/>
      <c r="J59" s="1121"/>
      <c r="K59" s="1121"/>
      <c r="L59" s="1121"/>
      <c r="M59" s="1117"/>
      <c r="N59" s="1117"/>
      <c r="O59" s="37"/>
      <c r="P59" s="37"/>
      <c r="Q59" s="37"/>
      <c r="R59" s="37"/>
    </row>
    <row r="60" spans="1:18" x14ac:dyDescent="0.2">
      <c r="A60" s="1118" t="s">
        <v>89</v>
      </c>
      <c r="B60" s="1119"/>
      <c r="C60" s="1119"/>
      <c r="D60" s="1119"/>
      <c r="E60" s="1120"/>
      <c r="F60" s="1028"/>
      <c r="G60" s="1030"/>
      <c r="H60" s="1121" t="s">
        <v>89</v>
      </c>
      <c r="I60" s="1121"/>
      <c r="J60" s="1121"/>
      <c r="K60" s="1121"/>
      <c r="L60" s="1121"/>
      <c r="M60" s="1117"/>
      <c r="N60" s="1117"/>
      <c r="O60" s="37"/>
      <c r="P60" s="37"/>
      <c r="Q60" s="37"/>
      <c r="R60" s="37"/>
    </row>
    <row r="61" spans="1:18" x14ac:dyDescent="0.2">
      <c r="A61" s="37"/>
      <c r="B61" s="37"/>
      <c r="C61" s="37"/>
      <c r="D61" s="37"/>
      <c r="E61" s="37"/>
      <c r="F61" s="37"/>
      <c r="G61" s="37"/>
      <c r="H61" s="37"/>
      <c r="I61" s="37"/>
      <c r="J61" s="37"/>
      <c r="K61" s="37"/>
      <c r="L61" s="37"/>
      <c r="M61" s="37"/>
      <c r="N61" s="37"/>
      <c r="O61" s="37"/>
      <c r="P61" s="37"/>
      <c r="Q61" s="37"/>
      <c r="R61" s="37"/>
    </row>
    <row r="62" spans="1:18" x14ac:dyDescent="0.2">
      <c r="A62" s="1122" t="s">
        <v>90</v>
      </c>
      <c r="B62" s="1123"/>
      <c r="C62" s="1123"/>
      <c r="D62" s="1123"/>
      <c r="E62" s="1123"/>
      <c r="F62" s="1123"/>
      <c r="G62" s="1124"/>
      <c r="H62" s="1125" t="s">
        <v>90</v>
      </c>
      <c r="I62" s="1125"/>
      <c r="J62" s="1125"/>
      <c r="K62" s="1125"/>
      <c r="L62" s="1125"/>
      <c r="M62" s="1125"/>
      <c r="N62" s="1125"/>
      <c r="O62" s="37"/>
      <c r="P62" s="37"/>
      <c r="Q62" s="37"/>
      <c r="R62" s="37"/>
    </row>
    <row r="63" spans="1:18" x14ac:dyDescent="0.2">
      <c r="A63" s="1121" t="s">
        <v>91</v>
      </c>
      <c r="B63" s="1121"/>
      <c r="C63" s="1129" t="s">
        <v>415</v>
      </c>
      <c r="D63" s="1130"/>
      <c r="E63" s="1130"/>
      <c r="F63" s="1130"/>
      <c r="G63" s="1131"/>
      <c r="H63" s="1121" t="s">
        <v>92</v>
      </c>
      <c r="I63" s="1121"/>
      <c r="J63" s="1129"/>
      <c r="K63" s="1130"/>
      <c r="L63" s="1130"/>
      <c r="M63" s="1130"/>
      <c r="N63" s="1131"/>
      <c r="O63" s="37"/>
      <c r="P63" s="37"/>
      <c r="Q63" s="37"/>
      <c r="R63" s="37"/>
    </row>
    <row r="64" spans="1:18" x14ac:dyDescent="0.2">
      <c r="A64" s="1121"/>
      <c r="B64" s="1121"/>
      <c r="C64" s="1132"/>
      <c r="D64" s="1133"/>
      <c r="E64" s="1133"/>
      <c r="F64" s="1133"/>
      <c r="G64" s="1134"/>
      <c r="H64" s="1121"/>
      <c r="I64" s="1121"/>
      <c r="J64" s="1132"/>
      <c r="K64" s="1133"/>
      <c r="L64" s="1133"/>
      <c r="M64" s="1133"/>
      <c r="N64" s="1134"/>
      <c r="O64" s="37"/>
      <c r="P64" s="37"/>
      <c r="Q64" s="37"/>
      <c r="R64" s="37"/>
    </row>
    <row r="65" spans="1:18" x14ac:dyDescent="0.2">
      <c r="A65" s="1121" t="s">
        <v>93</v>
      </c>
      <c r="B65" s="1121"/>
      <c r="C65" s="1129"/>
      <c r="D65" s="1130"/>
      <c r="E65" s="1130"/>
      <c r="F65" s="1130"/>
      <c r="G65" s="1131"/>
      <c r="H65" s="1121" t="s">
        <v>93</v>
      </c>
      <c r="I65" s="1121"/>
      <c r="J65" s="1129"/>
      <c r="K65" s="1130"/>
      <c r="L65" s="1130"/>
      <c r="M65" s="1130"/>
      <c r="N65" s="1131"/>
      <c r="O65" s="37"/>
      <c r="P65" s="37"/>
      <c r="Q65" s="37"/>
      <c r="R65" s="37"/>
    </row>
    <row r="66" spans="1:18" x14ac:dyDescent="0.2">
      <c r="A66" s="1121"/>
      <c r="B66" s="1121"/>
      <c r="C66" s="1132"/>
      <c r="D66" s="1133"/>
      <c r="E66" s="1133"/>
      <c r="F66" s="1133"/>
      <c r="G66" s="1134"/>
      <c r="H66" s="1121"/>
      <c r="I66" s="1121"/>
      <c r="J66" s="1132"/>
      <c r="K66" s="1133"/>
      <c r="L66" s="1133"/>
      <c r="M66" s="1133"/>
      <c r="N66" s="1134"/>
      <c r="O66" s="37"/>
      <c r="P66" s="37"/>
      <c r="Q66" s="37"/>
      <c r="R66" s="37"/>
    </row>
    <row r="67" spans="1:18" x14ac:dyDescent="0.2">
      <c r="A67" s="1122" t="s">
        <v>94</v>
      </c>
      <c r="B67" s="1123"/>
      <c r="C67" s="1123"/>
      <c r="D67" s="1123"/>
      <c r="E67" s="1123"/>
      <c r="F67" s="1123"/>
      <c r="G67" s="1124"/>
      <c r="H67" s="1125" t="s">
        <v>94</v>
      </c>
      <c r="I67" s="1125"/>
      <c r="J67" s="1125"/>
      <c r="K67" s="1125"/>
      <c r="L67" s="1125"/>
      <c r="M67" s="1125"/>
      <c r="N67" s="1125"/>
      <c r="O67" s="37"/>
      <c r="P67" s="37"/>
      <c r="Q67" s="37"/>
      <c r="R67" s="37"/>
    </row>
    <row r="68" spans="1:18" x14ac:dyDescent="0.2">
      <c r="A68" s="1121" t="s">
        <v>95</v>
      </c>
      <c r="B68" s="1121"/>
      <c r="C68" s="1129"/>
      <c r="D68" s="1130"/>
      <c r="E68" s="1130"/>
      <c r="F68" s="1130"/>
      <c r="G68" s="1131"/>
      <c r="H68" s="1121" t="s">
        <v>96</v>
      </c>
      <c r="I68" s="1121"/>
      <c r="J68" s="1129"/>
      <c r="K68" s="1130"/>
      <c r="L68" s="1130"/>
      <c r="M68" s="1130"/>
      <c r="N68" s="1131"/>
      <c r="O68" s="37"/>
      <c r="P68" s="37"/>
      <c r="Q68" s="37"/>
      <c r="R68" s="37"/>
    </row>
    <row r="69" spans="1:18" x14ac:dyDescent="0.2">
      <c r="A69" s="1121"/>
      <c r="B69" s="1121"/>
      <c r="C69" s="1132"/>
      <c r="D69" s="1133"/>
      <c r="E69" s="1133"/>
      <c r="F69" s="1133"/>
      <c r="G69" s="1134"/>
      <c r="H69" s="1121"/>
      <c r="I69" s="1121"/>
      <c r="J69" s="1132"/>
      <c r="K69" s="1133"/>
      <c r="L69" s="1133"/>
      <c r="M69" s="1133"/>
      <c r="N69" s="1134"/>
      <c r="O69" s="37"/>
      <c r="P69" s="37"/>
      <c r="Q69" s="37"/>
      <c r="R69" s="37"/>
    </row>
    <row r="70" spans="1:18" x14ac:dyDescent="0.2">
      <c r="A70" s="1121" t="s">
        <v>97</v>
      </c>
      <c r="B70" s="1121"/>
      <c r="C70" s="1129"/>
      <c r="D70" s="1130"/>
      <c r="E70" s="1130"/>
      <c r="F70" s="1130"/>
      <c r="G70" s="1131"/>
      <c r="H70" s="1121" t="s">
        <v>97</v>
      </c>
      <c r="I70" s="1121"/>
      <c r="J70" s="1129"/>
      <c r="K70" s="1130"/>
      <c r="L70" s="1130"/>
      <c r="M70" s="1130"/>
      <c r="N70" s="1131"/>
      <c r="O70" s="37"/>
      <c r="P70" s="37"/>
      <c r="Q70" s="37"/>
      <c r="R70" s="37"/>
    </row>
    <row r="71" spans="1:18" x14ac:dyDescent="0.2">
      <c r="A71" s="1121"/>
      <c r="B71" s="1121"/>
      <c r="C71" s="1132"/>
      <c r="D71" s="1133"/>
      <c r="E71" s="1133"/>
      <c r="F71" s="1133"/>
      <c r="G71" s="1134"/>
      <c r="H71" s="1121"/>
      <c r="I71" s="1121"/>
      <c r="J71" s="1132"/>
      <c r="K71" s="1133"/>
      <c r="L71" s="1133"/>
      <c r="M71" s="1133"/>
      <c r="N71" s="1134"/>
      <c r="O71" s="37"/>
      <c r="P71" s="37"/>
      <c r="Q71" s="37"/>
      <c r="R71" s="37"/>
    </row>
    <row r="72" spans="1:18" x14ac:dyDescent="0.2">
      <c r="A72" s="204"/>
      <c r="B72" s="204"/>
      <c r="C72" s="204"/>
      <c r="D72" s="204"/>
      <c r="E72" s="204"/>
      <c r="F72" s="204"/>
      <c r="G72" s="204"/>
      <c r="H72" s="204"/>
      <c r="I72" s="204"/>
      <c r="J72" s="204"/>
      <c r="K72" s="204"/>
      <c r="L72" s="204"/>
      <c r="M72" s="204"/>
      <c r="N72" s="204"/>
      <c r="O72" s="37"/>
      <c r="P72" s="37"/>
      <c r="Q72" s="37"/>
      <c r="R72" s="37"/>
    </row>
    <row r="73" spans="1:18" x14ac:dyDescent="0.2">
      <c r="A73" s="1122" t="s">
        <v>37</v>
      </c>
      <c r="B73" s="1123"/>
      <c r="C73" s="1123"/>
      <c r="D73" s="1123"/>
      <c r="E73" s="1123"/>
      <c r="F73" s="1123"/>
      <c r="G73" s="1123"/>
      <c r="H73" s="1123"/>
      <c r="I73" s="1123"/>
      <c r="J73" s="1123"/>
      <c r="K73" s="1123"/>
      <c r="L73" s="1123"/>
      <c r="M73" s="1123"/>
      <c r="N73" s="1124"/>
      <c r="O73" s="37"/>
      <c r="P73" s="37"/>
      <c r="Q73" s="37"/>
      <c r="R73" s="37"/>
    </row>
    <row r="74" spans="1:18" x14ac:dyDescent="0.2">
      <c r="A74" s="205" t="s">
        <v>29</v>
      </c>
      <c r="B74" s="1141" t="s">
        <v>30</v>
      </c>
      <c r="C74" s="1142"/>
      <c r="D74" s="1142"/>
      <c r="E74" s="1142"/>
      <c r="F74" s="1143"/>
      <c r="G74" s="1144" t="s">
        <v>100</v>
      </c>
      <c r="H74" s="1144"/>
      <c r="I74" s="1144"/>
      <c r="J74" s="1144"/>
      <c r="K74" s="1144"/>
      <c r="L74" s="1144"/>
      <c r="M74" s="1145"/>
      <c r="N74" s="1145"/>
      <c r="O74" s="172"/>
      <c r="P74" s="173"/>
      <c r="Q74" s="173"/>
      <c r="R74" s="173"/>
    </row>
    <row r="75" spans="1:18" x14ac:dyDescent="0.2">
      <c r="A75" s="167" t="s">
        <v>392</v>
      </c>
      <c r="B75" s="1028" t="s">
        <v>393</v>
      </c>
      <c r="C75" s="1029"/>
      <c r="D75" s="1029"/>
      <c r="E75" s="1029"/>
      <c r="F75" s="1030"/>
      <c r="G75" s="1146">
        <v>10</v>
      </c>
      <c r="H75" s="1147"/>
      <c r="I75" s="1148"/>
      <c r="J75" s="1148"/>
      <c r="K75" s="1148"/>
      <c r="L75" s="1148"/>
      <c r="M75" s="1149"/>
      <c r="N75" s="1149"/>
      <c r="O75" s="172"/>
      <c r="P75" s="173"/>
      <c r="Q75" s="173"/>
      <c r="R75" s="173"/>
    </row>
    <row r="76" spans="1:18" x14ac:dyDescent="0.2">
      <c r="A76" s="167" t="s">
        <v>394</v>
      </c>
      <c r="B76" s="1028" t="s">
        <v>395</v>
      </c>
      <c r="C76" s="1029"/>
      <c r="D76" s="1029"/>
      <c r="E76" s="1029"/>
      <c r="F76" s="1030"/>
      <c r="G76" s="1146">
        <v>15</v>
      </c>
      <c r="H76" s="1147"/>
      <c r="I76" s="1148"/>
      <c r="J76" s="1148"/>
      <c r="K76" s="1148"/>
      <c r="L76" s="1148"/>
      <c r="M76" s="1149"/>
      <c r="N76" s="1149"/>
      <c r="O76" s="37"/>
      <c r="P76" s="37"/>
      <c r="Q76" s="37"/>
      <c r="R76" s="37"/>
    </row>
    <row r="77" spans="1:18" x14ac:dyDescent="0.2">
      <c r="A77" s="167" t="s">
        <v>137</v>
      </c>
      <c r="B77" s="1028" t="s">
        <v>396</v>
      </c>
      <c r="C77" s="1029"/>
      <c r="D77" s="1029"/>
      <c r="E77" s="1029"/>
      <c r="F77" s="1030"/>
      <c r="G77" s="1146">
        <v>35</v>
      </c>
      <c r="H77" s="1147"/>
      <c r="I77" s="1148"/>
      <c r="J77" s="1148"/>
      <c r="K77" s="1148"/>
      <c r="L77" s="1148"/>
      <c r="M77" s="1149"/>
      <c r="N77" s="1149"/>
      <c r="O77" s="37"/>
      <c r="P77" s="37"/>
      <c r="Q77" s="37"/>
      <c r="R77" s="37"/>
    </row>
    <row r="78" spans="1:18" x14ac:dyDescent="0.2">
      <c r="A78" s="167" t="s">
        <v>137</v>
      </c>
      <c r="B78" s="1028" t="s">
        <v>397</v>
      </c>
      <c r="C78" s="1029"/>
      <c r="D78" s="1029"/>
      <c r="E78" s="1029"/>
      <c r="F78" s="1030"/>
      <c r="G78" s="1146">
        <v>15</v>
      </c>
      <c r="H78" s="1147"/>
      <c r="I78" s="1148"/>
      <c r="J78" s="1148"/>
      <c r="K78" s="1148"/>
      <c r="L78" s="1148"/>
      <c r="M78" s="1149"/>
      <c r="N78" s="1149"/>
      <c r="O78" s="37"/>
      <c r="P78" s="37"/>
      <c r="Q78" s="37"/>
      <c r="R78" s="37"/>
    </row>
    <row r="79" spans="1:18" x14ac:dyDescent="0.2">
      <c r="A79" s="167" t="s">
        <v>394</v>
      </c>
      <c r="B79" s="1028" t="s">
        <v>398</v>
      </c>
      <c r="C79" s="1029"/>
      <c r="D79" s="1029"/>
      <c r="E79" s="1029"/>
      <c r="F79" s="1030"/>
      <c r="G79" s="1146">
        <v>25</v>
      </c>
      <c r="H79" s="1147"/>
      <c r="I79" s="1148"/>
      <c r="J79" s="1148"/>
      <c r="K79" s="1148"/>
      <c r="L79" s="1148"/>
      <c r="M79" s="1149"/>
      <c r="N79" s="1149"/>
      <c r="O79" s="37"/>
      <c r="P79" s="37"/>
      <c r="Q79" s="37"/>
      <c r="R79" s="37"/>
    </row>
    <row r="80" spans="1:18" x14ac:dyDescent="0.2">
      <c r="A80" s="167"/>
      <c r="B80" s="1028"/>
      <c r="C80" s="1029"/>
      <c r="D80" s="1029"/>
      <c r="E80" s="1029"/>
      <c r="F80" s="1030"/>
      <c r="G80" s="1146">
        <f>SUM(G75:H79)</f>
        <v>100</v>
      </c>
      <c r="H80" s="1147"/>
      <c r="I80" s="1148"/>
      <c r="J80" s="1148"/>
      <c r="K80" s="1148"/>
      <c r="L80" s="1148"/>
      <c r="M80" s="1149"/>
      <c r="N80" s="1149"/>
      <c r="O80" s="37"/>
      <c r="P80" s="37"/>
      <c r="Q80" s="37"/>
      <c r="R80" s="37"/>
    </row>
    <row r="81" spans="1:18" x14ac:dyDescent="0.2">
      <c r="A81" s="204"/>
      <c r="B81" s="204"/>
      <c r="C81" s="204"/>
      <c r="D81" s="204"/>
      <c r="E81" s="204"/>
      <c r="F81" s="204"/>
      <c r="G81" s="204"/>
      <c r="H81" s="204"/>
      <c r="I81" s="204"/>
      <c r="J81" s="204"/>
      <c r="K81" s="204"/>
      <c r="L81" s="204"/>
      <c r="M81" s="204"/>
      <c r="N81" s="204"/>
      <c r="O81" s="37"/>
      <c r="P81" s="37"/>
      <c r="Q81" s="37"/>
      <c r="R81" s="37"/>
    </row>
    <row r="82" spans="1:18" x14ac:dyDescent="0.2">
      <c r="A82" s="1122" t="s">
        <v>111</v>
      </c>
      <c r="B82" s="1123"/>
      <c r="C82" s="1123"/>
      <c r="D82" s="1123"/>
      <c r="E82" s="1123"/>
      <c r="F82" s="1123"/>
      <c r="G82" s="1123"/>
      <c r="H82" s="1123"/>
      <c r="I82" s="1123"/>
      <c r="J82" s="1123"/>
      <c r="K82" s="1123"/>
      <c r="L82" s="1123"/>
      <c r="M82" s="1123"/>
      <c r="N82" s="1124"/>
      <c r="O82" s="37"/>
      <c r="P82" s="37"/>
      <c r="Q82" s="37"/>
      <c r="R82" s="37"/>
    </row>
    <row r="83" spans="1:18" x14ac:dyDescent="0.2">
      <c r="A83" s="1118" t="s">
        <v>112</v>
      </c>
      <c r="B83" s="1119"/>
      <c r="C83" s="1119"/>
      <c r="D83" s="1120"/>
      <c r="E83" s="1118" t="s">
        <v>113</v>
      </c>
      <c r="F83" s="1119"/>
      <c r="G83" s="1119"/>
      <c r="H83" s="1119"/>
      <c r="I83" s="1119"/>
      <c r="J83" s="1119"/>
      <c r="K83" s="1119"/>
      <c r="L83" s="1119"/>
      <c r="M83" s="1153" t="s">
        <v>114</v>
      </c>
      <c r="N83" s="1154"/>
      <c r="O83" s="37"/>
      <c r="P83" s="37"/>
      <c r="Q83" s="37"/>
      <c r="R83" s="37"/>
    </row>
    <row r="84" spans="1:18" x14ac:dyDescent="0.2">
      <c r="A84" s="1155" t="s">
        <v>416</v>
      </c>
      <c r="B84" s="1156"/>
      <c r="C84" s="1156"/>
      <c r="D84" s="1157"/>
      <c r="E84" s="1155" t="s">
        <v>417</v>
      </c>
      <c r="F84" s="1156"/>
      <c r="G84" s="1156"/>
      <c r="H84" s="1156"/>
      <c r="I84" s="1156"/>
      <c r="J84" s="1156"/>
      <c r="K84" s="1156"/>
      <c r="L84" s="1156"/>
      <c r="M84" s="1161">
        <v>200</v>
      </c>
      <c r="N84" s="1162"/>
      <c r="O84" s="37"/>
      <c r="P84" s="37"/>
      <c r="Q84" s="37"/>
      <c r="R84" s="37"/>
    </row>
    <row r="85" spans="1:18" x14ac:dyDescent="0.2">
      <c r="A85" s="1158"/>
      <c r="B85" s="1159"/>
      <c r="C85" s="1159"/>
      <c r="D85" s="1160"/>
      <c r="E85" s="1158"/>
      <c r="F85" s="1159"/>
      <c r="G85" s="1159"/>
      <c r="H85" s="1159"/>
      <c r="I85" s="1159"/>
      <c r="J85" s="1159"/>
      <c r="K85" s="1159"/>
      <c r="L85" s="1159"/>
      <c r="M85" s="1163"/>
      <c r="N85" s="1164"/>
      <c r="O85" s="58"/>
      <c r="P85" s="59"/>
      <c r="Q85" s="37"/>
      <c r="R85" s="37"/>
    </row>
    <row r="86" spans="1:18" x14ac:dyDescent="0.2">
      <c r="A86" s="1155"/>
      <c r="B86" s="1156"/>
      <c r="C86" s="1156"/>
      <c r="D86" s="1157"/>
      <c r="E86" s="1155"/>
      <c r="F86" s="1156"/>
      <c r="G86" s="1156"/>
      <c r="H86" s="1156"/>
      <c r="I86" s="1156"/>
      <c r="J86" s="1156"/>
      <c r="K86" s="1156"/>
      <c r="L86" s="1156"/>
      <c r="M86" s="1161"/>
      <c r="N86" s="1162"/>
      <c r="O86" s="37"/>
      <c r="P86" s="37"/>
      <c r="Q86" s="37"/>
      <c r="R86" s="37"/>
    </row>
    <row r="87" spans="1:18" x14ac:dyDescent="0.2">
      <c r="A87" s="1158"/>
      <c r="B87" s="1159"/>
      <c r="C87" s="1159"/>
      <c r="D87" s="1160"/>
      <c r="E87" s="1158"/>
      <c r="F87" s="1159"/>
      <c r="G87" s="1159"/>
      <c r="H87" s="1159"/>
      <c r="I87" s="1159"/>
      <c r="J87" s="1159"/>
      <c r="K87" s="1159"/>
      <c r="L87" s="1159"/>
      <c r="M87" s="1163"/>
      <c r="N87" s="1164"/>
      <c r="O87" s="37"/>
      <c r="P87" s="37"/>
      <c r="Q87" s="37"/>
      <c r="R87" s="37"/>
    </row>
    <row r="88" spans="1:18" x14ac:dyDescent="0.2">
      <c r="A88" s="1155"/>
      <c r="B88" s="1156"/>
      <c r="C88" s="1156"/>
      <c r="D88" s="1157"/>
      <c r="E88" s="1155"/>
      <c r="F88" s="1156"/>
      <c r="G88" s="1156"/>
      <c r="H88" s="1156"/>
      <c r="I88" s="1156"/>
      <c r="J88" s="1156"/>
      <c r="K88" s="1156"/>
      <c r="L88" s="1156"/>
      <c r="M88" s="1161"/>
      <c r="N88" s="1162"/>
      <c r="O88" s="37"/>
      <c r="P88" s="37"/>
      <c r="Q88" s="37"/>
      <c r="R88" s="37"/>
    </row>
    <row r="89" spans="1:18" x14ac:dyDescent="0.2">
      <c r="A89" s="1158"/>
      <c r="B89" s="1159"/>
      <c r="C89" s="1159"/>
      <c r="D89" s="1160"/>
      <c r="E89" s="1158"/>
      <c r="F89" s="1159"/>
      <c r="G89" s="1159"/>
      <c r="H89" s="1159"/>
      <c r="I89" s="1159"/>
      <c r="J89" s="1159"/>
      <c r="K89" s="1159"/>
      <c r="L89" s="1159"/>
      <c r="M89" s="1163"/>
      <c r="N89" s="1164"/>
      <c r="O89" s="37"/>
      <c r="P89" s="37"/>
      <c r="Q89" s="37"/>
      <c r="R89" s="37"/>
    </row>
    <row r="90" spans="1:18" x14ac:dyDescent="0.2">
      <c r="A90" s="1153" t="s">
        <v>115</v>
      </c>
      <c r="B90" s="1165"/>
      <c r="C90" s="1165"/>
      <c r="D90" s="1165"/>
      <c r="E90" s="1165"/>
      <c r="F90" s="1165"/>
      <c r="G90" s="1165"/>
      <c r="H90" s="1165"/>
      <c r="I90" s="1165"/>
      <c r="J90" s="1165"/>
      <c r="K90" s="1165"/>
      <c r="L90" s="1154"/>
      <c r="M90" s="1152"/>
      <c r="N90" s="1152"/>
      <c r="O90" s="37"/>
      <c r="P90" s="37"/>
      <c r="Q90" s="37"/>
      <c r="R90" s="37"/>
    </row>
  </sheetData>
  <mergeCells count="207">
    <mergeCell ref="A90:L90"/>
    <mergeCell ref="M90:N90"/>
    <mergeCell ref="A86:D87"/>
    <mergeCell ref="E86:L87"/>
    <mergeCell ref="M86:N87"/>
    <mergeCell ref="A88:D89"/>
    <mergeCell ref="E88:L89"/>
    <mergeCell ref="M88:N89"/>
    <mergeCell ref="A82:N82"/>
    <mergeCell ref="A83:D83"/>
    <mergeCell ref="E83:L83"/>
    <mergeCell ref="M83:N83"/>
    <mergeCell ref="A84:D85"/>
    <mergeCell ref="E84:L85"/>
    <mergeCell ref="M84:N85"/>
    <mergeCell ref="B79:F79"/>
    <mergeCell ref="G79:H79"/>
    <mergeCell ref="I79:J79"/>
    <mergeCell ref="K79:L79"/>
    <mergeCell ref="M79:N79"/>
    <mergeCell ref="B80:F80"/>
    <mergeCell ref="G80:H80"/>
    <mergeCell ref="I80:J80"/>
    <mergeCell ref="K80:L80"/>
    <mergeCell ref="M80:N80"/>
    <mergeCell ref="B77:F77"/>
    <mergeCell ref="G77:H77"/>
    <mergeCell ref="I77:J77"/>
    <mergeCell ref="K77:L77"/>
    <mergeCell ref="M77:N77"/>
    <mergeCell ref="B78:F78"/>
    <mergeCell ref="G78:H78"/>
    <mergeCell ref="I78:J78"/>
    <mergeCell ref="K78:L78"/>
    <mergeCell ref="M78:N78"/>
    <mergeCell ref="B75:F75"/>
    <mergeCell ref="G75:H75"/>
    <mergeCell ref="I75:J75"/>
    <mergeCell ref="K75:L75"/>
    <mergeCell ref="M75:N75"/>
    <mergeCell ref="B76:F76"/>
    <mergeCell ref="G76:H76"/>
    <mergeCell ref="I76:J76"/>
    <mergeCell ref="K76:L76"/>
    <mergeCell ref="M76:N76"/>
    <mergeCell ref="A70:B71"/>
    <mergeCell ref="C70:G71"/>
    <mergeCell ref="H70:I71"/>
    <mergeCell ref="J70:N71"/>
    <mergeCell ref="A73:N73"/>
    <mergeCell ref="B74:F74"/>
    <mergeCell ref="G74:H74"/>
    <mergeCell ref="I74:J74"/>
    <mergeCell ref="K74:L74"/>
    <mergeCell ref="M74:N74"/>
    <mergeCell ref="A67:G67"/>
    <mergeCell ref="H67:N67"/>
    <mergeCell ref="A68:B69"/>
    <mergeCell ref="C68:G69"/>
    <mergeCell ref="H68:I69"/>
    <mergeCell ref="J68:N69"/>
    <mergeCell ref="A63:B64"/>
    <mergeCell ref="C63:G64"/>
    <mergeCell ref="H63:I64"/>
    <mergeCell ref="J63:N64"/>
    <mergeCell ref="A65:B66"/>
    <mergeCell ref="C65:G66"/>
    <mergeCell ref="H65:I66"/>
    <mergeCell ref="J65:N66"/>
    <mergeCell ref="M59:N59"/>
    <mergeCell ref="A60:E60"/>
    <mergeCell ref="F60:G60"/>
    <mergeCell ref="H60:L60"/>
    <mergeCell ref="M60:N60"/>
    <mergeCell ref="A62:G62"/>
    <mergeCell ref="H62:N62"/>
    <mergeCell ref="A53:B54"/>
    <mergeCell ref="A55:B56"/>
    <mergeCell ref="A57:B58"/>
    <mergeCell ref="A59:E59"/>
    <mergeCell ref="F59:G59"/>
    <mergeCell ref="H59:L59"/>
    <mergeCell ref="A44:N44"/>
    <mergeCell ref="C45:N45"/>
    <mergeCell ref="A46:B46"/>
    <mergeCell ref="A47:B48"/>
    <mergeCell ref="A49:B50"/>
    <mergeCell ref="A51:B52"/>
    <mergeCell ref="A42:H42"/>
    <mergeCell ref="I42:J42"/>
    <mergeCell ref="K42:L42"/>
    <mergeCell ref="M42:N42"/>
    <mergeCell ref="O42:P42"/>
    <mergeCell ref="Q42:R42"/>
    <mergeCell ref="A41:H41"/>
    <mergeCell ref="I41:J41"/>
    <mergeCell ref="K41:L41"/>
    <mergeCell ref="M41:N41"/>
    <mergeCell ref="O41:P41"/>
    <mergeCell ref="Q41:R41"/>
    <mergeCell ref="A40:H40"/>
    <mergeCell ref="I40:J40"/>
    <mergeCell ref="K40:L40"/>
    <mergeCell ref="M40:N40"/>
    <mergeCell ref="O40:P40"/>
    <mergeCell ref="Q40:R40"/>
    <mergeCell ref="A39:H39"/>
    <mergeCell ref="I39:J39"/>
    <mergeCell ref="K39:L39"/>
    <mergeCell ref="M39:N39"/>
    <mergeCell ref="O39:P39"/>
    <mergeCell ref="Q39:R39"/>
    <mergeCell ref="A38:H38"/>
    <mergeCell ref="I38:J38"/>
    <mergeCell ref="K38:L38"/>
    <mergeCell ref="M38:N38"/>
    <mergeCell ref="O38:P38"/>
    <mergeCell ref="Q38:R38"/>
    <mergeCell ref="A37:H37"/>
    <mergeCell ref="I37:J37"/>
    <mergeCell ref="K37:L37"/>
    <mergeCell ref="M37:N37"/>
    <mergeCell ref="O37:P37"/>
    <mergeCell ref="Q37:R37"/>
    <mergeCell ref="A36:H36"/>
    <mergeCell ref="I36:J36"/>
    <mergeCell ref="K36:L36"/>
    <mergeCell ref="M36:N36"/>
    <mergeCell ref="O36:P36"/>
    <mergeCell ref="Q36:R36"/>
    <mergeCell ref="A35:H35"/>
    <mergeCell ref="I35:J35"/>
    <mergeCell ref="K35:L35"/>
    <mergeCell ref="M35:N35"/>
    <mergeCell ref="O35:P35"/>
    <mergeCell ref="Q35:R35"/>
    <mergeCell ref="A34:H34"/>
    <mergeCell ref="I34:J34"/>
    <mergeCell ref="K34:L34"/>
    <mergeCell ref="M34:N34"/>
    <mergeCell ref="O34:P34"/>
    <mergeCell ref="Q34:R34"/>
    <mergeCell ref="A33:H33"/>
    <mergeCell ref="I33:J33"/>
    <mergeCell ref="K33:L33"/>
    <mergeCell ref="M33:N33"/>
    <mergeCell ref="O33:P33"/>
    <mergeCell ref="Q33:R33"/>
    <mergeCell ref="A32:H32"/>
    <mergeCell ref="I32:J32"/>
    <mergeCell ref="K32:L32"/>
    <mergeCell ref="M32:N32"/>
    <mergeCell ref="O32:P32"/>
    <mergeCell ref="Q32:R32"/>
    <mergeCell ref="A31:H31"/>
    <mergeCell ref="I31:J31"/>
    <mergeCell ref="K31:L31"/>
    <mergeCell ref="M31:N31"/>
    <mergeCell ref="O31:P31"/>
    <mergeCell ref="Q31:R31"/>
    <mergeCell ref="Q29:R29"/>
    <mergeCell ref="A30:H30"/>
    <mergeCell ref="I30:J30"/>
    <mergeCell ref="K30:L30"/>
    <mergeCell ref="M30:N30"/>
    <mergeCell ref="O30:P30"/>
    <mergeCell ref="Q30:R30"/>
    <mergeCell ref="A28:P28"/>
    <mergeCell ref="A29:H29"/>
    <mergeCell ref="I29:J29"/>
    <mergeCell ref="K29:L29"/>
    <mergeCell ref="M29:N29"/>
    <mergeCell ref="O29:P29"/>
    <mergeCell ref="B25:G25"/>
    <mergeCell ref="I25:N25"/>
    <mergeCell ref="B26:G26"/>
    <mergeCell ref="I26:N26"/>
    <mergeCell ref="B27:G27"/>
    <mergeCell ref="I27:N27"/>
    <mergeCell ref="A10:B10"/>
    <mergeCell ref="C10:N10"/>
    <mergeCell ref="A11:B22"/>
    <mergeCell ref="C11:N22"/>
    <mergeCell ref="A23:N23"/>
    <mergeCell ref="B24:G24"/>
    <mergeCell ref="I24:N24"/>
    <mergeCell ref="A8:D8"/>
    <mergeCell ref="E8:H8"/>
    <mergeCell ref="I8:J8"/>
    <mergeCell ref="K8:L8"/>
    <mergeCell ref="M8:N8"/>
    <mergeCell ref="A9:B9"/>
    <mergeCell ref="C9:N9"/>
    <mergeCell ref="A6:D7"/>
    <mergeCell ref="E6:H7"/>
    <mergeCell ref="I6:N6"/>
    <mergeCell ref="I7:J7"/>
    <mergeCell ref="K7:L7"/>
    <mergeCell ref="M7:N7"/>
    <mergeCell ref="A1:N1"/>
    <mergeCell ref="A2:N2"/>
    <mergeCell ref="A3:D3"/>
    <mergeCell ref="E3:H3"/>
    <mergeCell ref="I3:N3"/>
    <mergeCell ref="A4:D5"/>
    <mergeCell ref="E4:H5"/>
    <mergeCell ref="I4:N5"/>
  </mergeCells>
  <conditionalFormatting sqref="C47:I47">
    <cfRule type="cellIs" dxfId="45" priority="4" stopIfTrue="1" operator="equal">
      <formula>"x"</formula>
    </cfRule>
  </conditionalFormatting>
  <conditionalFormatting sqref="C48:O48 C50:O50 C52:O52 C54:O54 C56:O56 C58:O58">
    <cfRule type="cellIs" dxfId="44" priority="2" stopIfTrue="1" operator="equal">
      <formula>"x"</formula>
    </cfRule>
  </conditionalFormatting>
  <conditionalFormatting sqref="C49:O49">
    <cfRule type="cellIs" dxfId="43" priority="1" stopIfTrue="1" operator="equal">
      <formula>"x"</formula>
    </cfRule>
  </conditionalFormatting>
  <conditionalFormatting sqref="J47:J48">
    <cfRule type="cellIs" dxfId="42" priority="5" stopIfTrue="1" operator="equal">
      <formula>"x"</formula>
    </cfRule>
  </conditionalFormatting>
  <conditionalFormatting sqref="K47:O47 C51:O51 C53:O53 C55:O55 C57:O57">
    <cfRule type="cellIs" dxfId="41" priority="3" stopIfTrue="1" operator="equal">
      <formula>"x"</formula>
    </cfRule>
  </conditionalFormatting>
  <dataValidations count="1">
    <dataValidation showDropDown="1" errorTitle="Cronoprogramma" error="Attenzione: è possibile inserire solo il carattere X nel mese di riferimento." promptTitle="Cronoprogramma" prompt="Segnare con x i mesi interessati" sqref="C47:O58" xr:uid="{2B1D3726-1DAC-4074-A7CE-758332BD4DDE}"/>
  </dataValidations>
  <pageMargins left="0.7" right="0.7" top="0.75" bottom="0.75" header="0.3" footer="0.3"/>
  <legacyDrawing r:id="rId1"/>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B28861-19D8-4B40-95D1-B394D92677BE}">
  <sheetPr>
    <tabColor theme="8" tint="0.79998168889431442"/>
  </sheetPr>
  <dimension ref="A1:R90"/>
  <sheetViews>
    <sheetView topLeftCell="A7" workbookViewId="0">
      <selection activeCell="S1" sqref="S1"/>
    </sheetView>
  </sheetViews>
  <sheetFormatPr defaultRowHeight="12.75" x14ac:dyDescent="0.2"/>
  <sheetData>
    <row r="1" spans="1:18" ht="18.75" thickBot="1" x14ac:dyDescent="0.25">
      <c r="A1" s="823" t="s">
        <v>427</v>
      </c>
      <c r="B1" s="823"/>
      <c r="C1" s="823"/>
      <c r="D1" s="823"/>
      <c r="E1" s="823"/>
      <c r="F1" s="823"/>
      <c r="G1" s="823"/>
      <c r="H1" s="823"/>
      <c r="I1" s="823"/>
      <c r="J1" s="823"/>
      <c r="K1" s="823"/>
      <c r="L1" s="823"/>
      <c r="M1" s="823"/>
      <c r="N1" s="823"/>
      <c r="O1" s="37"/>
      <c r="P1" s="37"/>
      <c r="Q1" s="37"/>
      <c r="R1" s="37"/>
    </row>
    <row r="2" spans="1:18" ht="18" x14ac:dyDescent="0.2">
      <c r="A2" s="1041"/>
      <c r="B2" s="1041"/>
      <c r="C2" s="1041"/>
      <c r="D2" s="1041"/>
      <c r="E2" s="1041"/>
      <c r="F2" s="1041"/>
      <c r="G2" s="1041"/>
      <c r="H2" s="1041"/>
      <c r="I2" s="1041"/>
      <c r="J2" s="1041"/>
      <c r="K2" s="1041"/>
      <c r="L2" s="1041"/>
      <c r="M2" s="1041"/>
      <c r="N2" s="1041"/>
      <c r="O2" s="39"/>
      <c r="P2" s="39"/>
      <c r="Q2" s="39"/>
      <c r="R2" s="39"/>
    </row>
    <row r="3" spans="1:18" x14ac:dyDescent="0.2">
      <c r="A3" s="665" t="s">
        <v>196</v>
      </c>
      <c r="B3" s="666"/>
      <c r="C3" s="666"/>
      <c r="D3" s="667"/>
      <c r="E3" s="668"/>
      <c r="F3" s="669"/>
      <c r="G3" s="669"/>
      <c r="H3" s="670"/>
      <c r="I3" s="1042" t="s">
        <v>400</v>
      </c>
      <c r="J3" s="1043"/>
      <c r="K3" s="1043"/>
      <c r="L3" s="1043"/>
      <c r="M3" s="1043"/>
      <c r="N3" s="1044"/>
      <c r="O3" s="39"/>
      <c r="P3" s="39"/>
      <c r="Q3" s="39"/>
      <c r="R3" s="39"/>
    </row>
    <row r="4" spans="1:18" x14ac:dyDescent="0.2">
      <c r="A4" s="672" t="s">
        <v>197</v>
      </c>
      <c r="B4" s="673"/>
      <c r="C4" s="673"/>
      <c r="D4" s="674"/>
      <c r="E4" s="678"/>
      <c r="F4" s="679"/>
      <c r="G4" s="679"/>
      <c r="H4" s="679"/>
      <c r="I4" s="1045" t="s">
        <v>401</v>
      </c>
      <c r="J4" s="1046"/>
      <c r="K4" s="1046"/>
      <c r="L4" s="1047"/>
      <c r="M4" s="1047"/>
      <c r="N4" s="1048"/>
      <c r="O4" s="39"/>
      <c r="P4" s="39"/>
      <c r="Q4" s="39"/>
      <c r="R4" s="39"/>
    </row>
    <row r="5" spans="1:18" x14ac:dyDescent="0.2">
      <c r="A5" s="675"/>
      <c r="B5" s="676"/>
      <c r="C5" s="676"/>
      <c r="D5" s="677"/>
      <c r="E5" s="679"/>
      <c r="F5" s="679"/>
      <c r="G5" s="679"/>
      <c r="H5" s="679"/>
      <c r="I5" s="1049"/>
      <c r="J5" s="1050"/>
      <c r="K5" s="1050"/>
      <c r="L5" s="1050"/>
      <c r="M5" s="1050"/>
      <c r="N5" s="1051"/>
      <c r="O5" s="39"/>
      <c r="P5" s="39"/>
      <c r="Q5" s="39"/>
      <c r="R5" s="39"/>
    </row>
    <row r="6" spans="1:18" x14ac:dyDescent="0.2">
      <c r="A6" s="700" t="s">
        <v>71</v>
      </c>
      <c r="B6" s="701"/>
      <c r="C6" s="701"/>
      <c r="D6" s="702"/>
      <c r="E6" s="706" t="s">
        <v>379</v>
      </c>
      <c r="F6" s="706"/>
      <c r="G6" s="706"/>
      <c r="H6" s="707"/>
      <c r="I6" s="1058" t="s">
        <v>73</v>
      </c>
      <c r="J6" s="1058"/>
      <c r="K6" s="1058"/>
      <c r="L6" s="1058"/>
      <c r="M6" s="1058"/>
      <c r="N6" s="1058"/>
      <c r="O6" s="39"/>
      <c r="P6" s="39"/>
      <c r="Q6" s="39"/>
      <c r="R6" s="39"/>
    </row>
    <row r="7" spans="1:18" x14ac:dyDescent="0.2">
      <c r="A7" s="703"/>
      <c r="B7" s="704"/>
      <c r="C7" s="704"/>
      <c r="D7" s="705"/>
      <c r="E7" s="708"/>
      <c r="F7" s="708"/>
      <c r="G7" s="708"/>
      <c r="H7" s="709"/>
      <c r="I7" s="1059">
        <v>2026</v>
      </c>
      <c r="J7" s="1060"/>
      <c r="K7" s="1061">
        <v>2027</v>
      </c>
      <c r="L7" s="1061"/>
      <c r="M7" s="1061">
        <v>2028</v>
      </c>
      <c r="N7" s="1059"/>
      <c r="O7" s="39"/>
      <c r="P7" s="39"/>
      <c r="Q7" s="39"/>
      <c r="R7" s="171"/>
    </row>
    <row r="8" spans="1:18" ht="18" x14ac:dyDescent="0.2">
      <c r="A8" s="687" t="s">
        <v>74</v>
      </c>
      <c r="B8" s="688"/>
      <c r="C8" s="688"/>
      <c r="D8" s="689"/>
      <c r="E8" s="669"/>
      <c r="F8" s="669"/>
      <c r="G8" s="669"/>
      <c r="H8" s="670"/>
      <c r="I8" s="1052" t="s">
        <v>56</v>
      </c>
      <c r="J8" s="1053"/>
      <c r="K8" s="1052"/>
      <c r="L8" s="1053"/>
      <c r="M8" s="1054"/>
      <c r="N8" s="1054"/>
      <c r="O8" s="39"/>
      <c r="P8" s="39"/>
      <c r="Q8" s="39"/>
      <c r="R8" s="171"/>
    </row>
    <row r="9" spans="1:18" x14ac:dyDescent="0.2">
      <c r="A9" s="695" t="s">
        <v>75</v>
      </c>
      <c r="B9" s="696"/>
      <c r="C9" s="1183" t="s">
        <v>419</v>
      </c>
      <c r="D9" s="698"/>
      <c r="E9" s="698"/>
      <c r="F9" s="698"/>
      <c r="G9" s="698"/>
      <c r="H9" s="698"/>
      <c r="I9" s="698"/>
      <c r="J9" s="698"/>
      <c r="K9" s="698"/>
      <c r="L9" s="698"/>
      <c r="M9" s="698"/>
      <c r="N9" s="699"/>
      <c r="O9" s="172"/>
      <c r="P9" s="37"/>
      <c r="Q9" s="37"/>
      <c r="R9" s="171"/>
    </row>
    <row r="10" spans="1:18" x14ac:dyDescent="0.2">
      <c r="A10" s="695"/>
      <c r="B10" s="696"/>
      <c r="C10" s="697"/>
      <c r="D10" s="717"/>
      <c r="E10" s="717"/>
      <c r="F10" s="717"/>
      <c r="G10" s="717"/>
      <c r="H10" s="717"/>
      <c r="I10" s="717"/>
      <c r="J10" s="717"/>
      <c r="K10" s="717"/>
      <c r="L10" s="717"/>
      <c r="M10" s="717"/>
      <c r="N10" s="718"/>
      <c r="O10" s="37"/>
      <c r="P10" s="37"/>
      <c r="Q10" s="37"/>
      <c r="R10" s="37"/>
    </row>
    <row r="11" spans="1:18" x14ac:dyDescent="0.2">
      <c r="A11" s="719" t="s">
        <v>77</v>
      </c>
      <c r="B11" s="720"/>
      <c r="C11" s="1174" t="s">
        <v>420</v>
      </c>
      <c r="D11" s="1175"/>
      <c r="E11" s="1175"/>
      <c r="F11" s="1175"/>
      <c r="G11" s="1175"/>
      <c r="H11" s="1175"/>
      <c r="I11" s="1175"/>
      <c r="J11" s="1175"/>
      <c r="K11" s="1175"/>
      <c r="L11" s="1175"/>
      <c r="M11" s="1175"/>
      <c r="N11" s="1176"/>
      <c r="O11" s="172"/>
      <c r="P11" s="37"/>
      <c r="Q11" s="37"/>
      <c r="R11" s="171"/>
    </row>
    <row r="12" spans="1:18" x14ac:dyDescent="0.2">
      <c r="A12" s="721"/>
      <c r="B12" s="722"/>
      <c r="C12" s="1177"/>
      <c r="D12" s="1178"/>
      <c r="E12" s="1178"/>
      <c r="F12" s="1178"/>
      <c r="G12" s="1178"/>
      <c r="H12" s="1178"/>
      <c r="I12" s="1178"/>
      <c r="J12" s="1178"/>
      <c r="K12" s="1178"/>
      <c r="L12" s="1178"/>
      <c r="M12" s="1178"/>
      <c r="N12" s="1179"/>
      <c r="O12" s="37"/>
      <c r="P12" s="37"/>
      <c r="Q12" s="37"/>
      <c r="R12" s="37"/>
    </row>
    <row r="13" spans="1:18" x14ac:dyDescent="0.2">
      <c r="A13" s="721"/>
      <c r="B13" s="722"/>
      <c r="C13" s="1177"/>
      <c r="D13" s="1178"/>
      <c r="E13" s="1178"/>
      <c r="F13" s="1178"/>
      <c r="G13" s="1178"/>
      <c r="H13" s="1178"/>
      <c r="I13" s="1178"/>
      <c r="J13" s="1178"/>
      <c r="K13" s="1178"/>
      <c r="L13" s="1178"/>
      <c r="M13" s="1178"/>
      <c r="N13" s="1179"/>
      <c r="O13" s="37"/>
      <c r="P13" s="37"/>
      <c r="Q13" s="37"/>
      <c r="R13" s="37"/>
    </row>
    <row r="14" spans="1:18" x14ac:dyDescent="0.2">
      <c r="A14" s="721"/>
      <c r="B14" s="722"/>
      <c r="C14" s="1177"/>
      <c r="D14" s="1178"/>
      <c r="E14" s="1178"/>
      <c r="F14" s="1178"/>
      <c r="G14" s="1178"/>
      <c r="H14" s="1178"/>
      <c r="I14" s="1178"/>
      <c r="J14" s="1178"/>
      <c r="K14" s="1178"/>
      <c r="L14" s="1178"/>
      <c r="M14" s="1178"/>
      <c r="N14" s="1179"/>
      <c r="O14" s="37"/>
      <c r="P14" s="37"/>
      <c r="Q14" s="37"/>
      <c r="R14" s="37"/>
    </row>
    <row r="15" spans="1:18" x14ac:dyDescent="0.2">
      <c r="A15" s="721"/>
      <c r="B15" s="722"/>
      <c r="C15" s="1177"/>
      <c r="D15" s="1178"/>
      <c r="E15" s="1178"/>
      <c r="F15" s="1178"/>
      <c r="G15" s="1178"/>
      <c r="H15" s="1178"/>
      <c r="I15" s="1178"/>
      <c r="J15" s="1178"/>
      <c r="K15" s="1178"/>
      <c r="L15" s="1178"/>
      <c r="M15" s="1178"/>
      <c r="N15" s="1179"/>
      <c r="O15" s="37"/>
      <c r="P15" s="37"/>
      <c r="Q15" s="37"/>
      <c r="R15" s="37"/>
    </row>
    <row r="16" spans="1:18" x14ac:dyDescent="0.2">
      <c r="A16" s="721"/>
      <c r="B16" s="722"/>
      <c r="C16" s="1177"/>
      <c r="D16" s="1178"/>
      <c r="E16" s="1178"/>
      <c r="F16" s="1178"/>
      <c r="G16" s="1178"/>
      <c r="H16" s="1178"/>
      <c r="I16" s="1178"/>
      <c r="J16" s="1178"/>
      <c r="K16" s="1178"/>
      <c r="L16" s="1178"/>
      <c r="M16" s="1178"/>
      <c r="N16" s="1179"/>
      <c r="O16" s="37"/>
      <c r="P16" s="37"/>
      <c r="Q16" s="37"/>
      <c r="R16" s="37"/>
    </row>
    <row r="17" spans="1:18" x14ac:dyDescent="0.2">
      <c r="A17" s="721"/>
      <c r="B17" s="722"/>
      <c r="C17" s="1177"/>
      <c r="D17" s="1178"/>
      <c r="E17" s="1178"/>
      <c r="F17" s="1178"/>
      <c r="G17" s="1178"/>
      <c r="H17" s="1178"/>
      <c r="I17" s="1178"/>
      <c r="J17" s="1178"/>
      <c r="K17" s="1178"/>
      <c r="L17" s="1178"/>
      <c r="M17" s="1178"/>
      <c r="N17" s="1179"/>
      <c r="O17" s="37"/>
      <c r="P17" s="37"/>
      <c r="Q17" s="37"/>
      <c r="R17" s="37"/>
    </row>
    <row r="18" spans="1:18" x14ac:dyDescent="0.2">
      <c r="A18" s="721"/>
      <c r="B18" s="722"/>
      <c r="C18" s="1177"/>
      <c r="D18" s="1178"/>
      <c r="E18" s="1178"/>
      <c r="F18" s="1178"/>
      <c r="G18" s="1178"/>
      <c r="H18" s="1178"/>
      <c r="I18" s="1178"/>
      <c r="J18" s="1178"/>
      <c r="K18" s="1178"/>
      <c r="L18" s="1178"/>
      <c r="M18" s="1178"/>
      <c r="N18" s="1179"/>
      <c r="O18" s="37"/>
      <c r="P18" s="37"/>
      <c r="Q18" s="37"/>
      <c r="R18" s="37"/>
    </row>
    <row r="19" spans="1:18" x14ac:dyDescent="0.2">
      <c r="A19" s="721"/>
      <c r="B19" s="722"/>
      <c r="C19" s="1177"/>
      <c r="D19" s="1178"/>
      <c r="E19" s="1178"/>
      <c r="F19" s="1178"/>
      <c r="G19" s="1178"/>
      <c r="H19" s="1178"/>
      <c r="I19" s="1178"/>
      <c r="J19" s="1178"/>
      <c r="K19" s="1178"/>
      <c r="L19" s="1178"/>
      <c r="M19" s="1178"/>
      <c r="N19" s="1179"/>
      <c r="O19" s="37"/>
      <c r="P19" s="37"/>
      <c r="Q19" s="37"/>
      <c r="R19" s="37"/>
    </row>
    <row r="20" spans="1:18" x14ac:dyDescent="0.2">
      <c r="A20" s="721"/>
      <c r="B20" s="722"/>
      <c r="C20" s="1177"/>
      <c r="D20" s="1178"/>
      <c r="E20" s="1178"/>
      <c r="F20" s="1178"/>
      <c r="G20" s="1178"/>
      <c r="H20" s="1178"/>
      <c r="I20" s="1178"/>
      <c r="J20" s="1178"/>
      <c r="K20" s="1178"/>
      <c r="L20" s="1178"/>
      <c r="M20" s="1178"/>
      <c r="N20" s="1179"/>
      <c r="O20" s="37"/>
      <c r="P20" s="37"/>
      <c r="Q20" s="37"/>
      <c r="R20" s="37"/>
    </row>
    <row r="21" spans="1:18" x14ac:dyDescent="0.2">
      <c r="A21" s="721"/>
      <c r="B21" s="722"/>
      <c r="C21" s="1177"/>
      <c r="D21" s="1178"/>
      <c r="E21" s="1178"/>
      <c r="F21" s="1178"/>
      <c r="G21" s="1178"/>
      <c r="H21" s="1178"/>
      <c r="I21" s="1178"/>
      <c r="J21" s="1178"/>
      <c r="K21" s="1178"/>
      <c r="L21" s="1178"/>
      <c r="M21" s="1178"/>
      <c r="N21" s="1179"/>
      <c r="O21" s="37"/>
      <c r="P21" s="37"/>
      <c r="Q21" s="37"/>
      <c r="R21" s="37"/>
    </row>
    <row r="22" spans="1:18" x14ac:dyDescent="0.2">
      <c r="A22" s="721"/>
      <c r="B22" s="722"/>
      <c r="C22" s="1177"/>
      <c r="D22" s="1178"/>
      <c r="E22" s="1178"/>
      <c r="F22" s="1178"/>
      <c r="G22" s="1178"/>
      <c r="H22" s="1178"/>
      <c r="I22" s="1178"/>
      <c r="J22" s="1178"/>
      <c r="K22" s="1178"/>
      <c r="L22" s="1178"/>
      <c r="M22" s="1178"/>
      <c r="N22" s="1179"/>
      <c r="O22" s="37"/>
      <c r="P22" s="37"/>
      <c r="Q22" s="37"/>
      <c r="R22" s="37"/>
    </row>
    <row r="23" spans="1:18" x14ac:dyDescent="0.2">
      <c r="A23" s="734" t="s">
        <v>78</v>
      </c>
      <c r="B23" s="735"/>
      <c r="C23" s="735"/>
      <c r="D23" s="735"/>
      <c r="E23" s="735"/>
      <c r="F23" s="735"/>
      <c r="G23" s="735"/>
      <c r="H23" s="735"/>
      <c r="I23" s="735"/>
      <c r="J23" s="735"/>
      <c r="K23" s="735"/>
      <c r="L23" s="735"/>
      <c r="M23" s="735"/>
      <c r="N23" s="736"/>
      <c r="O23" s="173"/>
      <c r="P23" s="173"/>
      <c r="Q23" s="173"/>
      <c r="R23" s="173"/>
    </row>
    <row r="24" spans="1:18" x14ac:dyDescent="0.2">
      <c r="A24" s="174">
        <v>1</v>
      </c>
      <c r="B24" s="1180" t="s">
        <v>421</v>
      </c>
      <c r="C24" s="1181"/>
      <c r="D24" s="1181"/>
      <c r="E24" s="1181"/>
      <c r="F24" s="1181"/>
      <c r="G24" s="1182"/>
      <c r="H24" s="174"/>
      <c r="I24" s="1180"/>
      <c r="J24" s="1181"/>
      <c r="K24" s="1181"/>
      <c r="L24" s="1181"/>
      <c r="M24" s="1181"/>
      <c r="N24" s="1182"/>
      <c r="O24" s="172"/>
      <c r="P24" s="173"/>
      <c r="Q24" s="173"/>
      <c r="R24" s="173"/>
    </row>
    <row r="25" spans="1:18" x14ac:dyDescent="0.2">
      <c r="A25" s="175">
        <v>2</v>
      </c>
      <c r="B25" s="1180" t="s">
        <v>422</v>
      </c>
      <c r="C25" s="1181"/>
      <c r="D25" s="1181"/>
      <c r="E25" s="1181"/>
      <c r="F25" s="1181"/>
      <c r="G25" s="1182"/>
      <c r="H25" s="174"/>
      <c r="I25" s="1180"/>
      <c r="J25" s="1181"/>
      <c r="K25" s="1181"/>
      <c r="L25" s="1181"/>
      <c r="M25" s="1181"/>
      <c r="N25" s="1182"/>
      <c r="O25" s="37"/>
      <c r="P25" s="37"/>
      <c r="Q25" s="37"/>
      <c r="R25" s="37"/>
    </row>
    <row r="26" spans="1:18" x14ac:dyDescent="0.2">
      <c r="A26" s="176">
        <v>3</v>
      </c>
      <c r="B26" s="1180" t="s">
        <v>423</v>
      </c>
      <c r="C26" s="1181"/>
      <c r="D26" s="1181"/>
      <c r="E26" s="1181"/>
      <c r="F26" s="1181"/>
      <c r="G26" s="1182"/>
      <c r="H26" s="174"/>
      <c r="I26" s="1180"/>
      <c r="J26" s="1181"/>
      <c r="K26" s="1181"/>
      <c r="L26" s="1181"/>
      <c r="M26" s="1181"/>
      <c r="N26" s="1182"/>
      <c r="O26" s="37"/>
      <c r="P26" s="37"/>
      <c r="Q26" s="37"/>
      <c r="R26" s="37"/>
    </row>
    <row r="27" spans="1:18" x14ac:dyDescent="0.2">
      <c r="A27" s="233"/>
      <c r="B27" s="1187"/>
      <c r="C27" s="1188"/>
      <c r="D27" s="1188"/>
      <c r="E27" s="1188"/>
      <c r="F27" s="1188"/>
      <c r="G27" s="1189"/>
      <c r="H27" s="234"/>
      <c r="I27" s="1187"/>
      <c r="J27" s="1188"/>
      <c r="K27" s="1188"/>
      <c r="L27" s="1188"/>
      <c r="M27" s="1188"/>
      <c r="N27" s="1189"/>
      <c r="O27" s="37"/>
      <c r="P27" s="37"/>
      <c r="Q27" s="37"/>
      <c r="R27" s="37"/>
    </row>
    <row r="28" spans="1:18" x14ac:dyDescent="0.2">
      <c r="A28" s="1184" t="s">
        <v>10</v>
      </c>
      <c r="B28" s="1185"/>
      <c r="C28" s="1185"/>
      <c r="D28" s="1185"/>
      <c r="E28" s="1185"/>
      <c r="F28" s="1185"/>
      <c r="G28" s="1185"/>
      <c r="H28" s="1185"/>
      <c r="I28" s="1185"/>
      <c r="J28" s="1185"/>
      <c r="K28" s="1185"/>
      <c r="L28" s="1185"/>
      <c r="M28" s="1185"/>
      <c r="N28" s="1185"/>
      <c r="O28" s="1185"/>
      <c r="P28" s="1185"/>
      <c r="Q28" s="207"/>
      <c r="R28" s="207"/>
    </row>
    <row r="29" spans="1:18" x14ac:dyDescent="0.2">
      <c r="A29" s="743" t="s">
        <v>81</v>
      </c>
      <c r="B29" s="744"/>
      <c r="C29" s="744"/>
      <c r="D29" s="744"/>
      <c r="E29" s="744"/>
      <c r="F29" s="744"/>
      <c r="G29" s="744"/>
      <c r="H29" s="745"/>
      <c r="I29" s="524" t="s">
        <v>176</v>
      </c>
      <c r="J29" s="526"/>
      <c r="K29" s="1083" t="s">
        <v>177</v>
      </c>
      <c r="L29" s="1083"/>
      <c r="M29" s="1083" t="s">
        <v>84</v>
      </c>
      <c r="N29" s="1083"/>
      <c r="O29" s="1186">
        <v>2027</v>
      </c>
      <c r="P29" s="1186"/>
      <c r="Q29" s="1191"/>
      <c r="R29" s="1191"/>
    </row>
    <row r="30" spans="1:18" x14ac:dyDescent="0.2">
      <c r="A30" s="1192"/>
      <c r="B30" s="1193"/>
      <c r="C30" s="1193"/>
      <c r="D30" s="1193"/>
      <c r="E30" s="1193"/>
      <c r="F30" s="1193"/>
      <c r="G30" s="1193"/>
      <c r="H30" s="1194"/>
      <c r="I30" s="741"/>
      <c r="J30" s="741"/>
      <c r="K30" s="748"/>
      <c r="L30" s="748"/>
      <c r="M30" s="741"/>
      <c r="N30" s="741"/>
      <c r="O30" s="1082"/>
      <c r="P30" s="1082"/>
      <c r="Q30" s="1195"/>
      <c r="R30" s="1195"/>
    </row>
    <row r="31" spans="1:18" x14ac:dyDescent="0.2">
      <c r="A31" s="1087"/>
      <c r="B31" s="1088"/>
      <c r="C31" s="1088"/>
      <c r="D31" s="1088"/>
      <c r="E31" s="1088"/>
      <c r="F31" s="1088"/>
      <c r="G31" s="1088"/>
      <c r="H31" s="1089"/>
      <c r="I31" s="741"/>
      <c r="J31" s="741"/>
      <c r="K31" s="748"/>
      <c r="L31" s="748"/>
      <c r="M31" s="748"/>
      <c r="N31" s="748"/>
      <c r="O31" s="1090"/>
      <c r="P31" s="1090"/>
      <c r="Q31" s="1190"/>
      <c r="R31" s="1190"/>
    </row>
    <row r="32" spans="1:18" x14ac:dyDescent="0.2">
      <c r="A32" s="1091"/>
      <c r="B32" s="1092"/>
      <c r="C32" s="1092"/>
      <c r="D32" s="1092"/>
      <c r="E32" s="1092"/>
      <c r="F32" s="1092"/>
      <c r="G32" s="1092"/>
      <c r="H32" s="1093"/>
      <c r="I32" s="741"/>
      <c r="J32" s="741"/>
      <c r="K32" s="748"/>
      <c r="L32" s="748"/>
      <c r="M32" s="748"/>
      <c r="N32" s="748"/>
      <c r="O32" s="1082"/>
      <c r="P32" s="1082"/>
      <c r="Q32" s="1195"/>
      <c r="R32" s="1195"/>
    </row>
    <row r="33" spans="1:18" x14ac:dyDescent="0.2">
      <c r="A33" s="743" t="s">
        <v>85</v>
      </c>
      <c r="B33" s="744"/>
      <c r="C33" s="744"/>
      <c r="D33" s="744"/>
      <c r="E33" s="744"/>
      <c r="F33" s="744"/>
      <c r="G33" s="744"/>
      <c r="H33" s="745"/>
      <c r="I33" s="524" t="s">
        <v>176</v>
      </c>
      <c r="J33" s="526"/>
      <c r="K33" s="1083" t="s">
        <v>177</v>
      </c>
      <c r="L33" s="1083"/>
      <c r="M33" s="1083" t="s">
        <v>84</v>
      </c>
      <c r="N33" s="1083"/>
      <c r="O33" s="1186">
        <v>2027</v>
      </c>
      <c r="P33" s="1186"/>
      <c r="Q33" s="1191"/>
      <c r="R33" s="1191"/>
    </row>
    <row r="34" spans="1:18" x14ac:dyDescent="0.2">
      <c r="A34" s="1079" t="s">
        <v>424</v>
      </c>
      <c r="B34" s="1080"/>
      <c r="C34" s="1080"/>
      <c r="D34" s="1080"/>
      <c r="E34" s="1080"/>
      <c r="F34" s="1080"/>
      <c r="G34" s="1080"/>
      <c r="H34" s="1081"/>
      <c r="I34" s="1203" t="s">
        <v>322</v>
      </c>
      <c r="J34" s="1204"/>
      <c r="K34" s="750"/>
      <c r="L34" s="741"/>
      <c r="M34" s="741"/>
      <c r="N34" s="741"/>
      <c r="O34" s="1082"/>
      <c r="P34" s="1082"/>
      <c r="Q34" s="1195"/>
      <c r="R34" s="1195"/>
    </row>
    <row r="35" spans="1:18" x14ac:dyDescent="0.2">
      <c r="A35" s="1200" t="s">
        <v>422</v>
      </c>
      <c r="B35" s="1201"/>
      <c r="C35" s="1201"/>
      <c r="D35" s="1201"/>
      <c r="E35" s="1201"/>
      <c r="F35" s="1201"/>
      <c r="G35" s="1201"/>
      <c r="H35" s="1202"/>
      <c r="I35" s="1203" t="s">
        <v>322</v>
      </c>
      <c r="J35" s="1204"/>
      <c r="K35" s="750"/>
      <c r="L35" s="741"/>
      <c r="M35" s="741"/>
      <c r="N35" s="741"/>
      <c r="O35" s="1082"/>
      <c r="P35" s="1082"/>
      <c r="Q35" s="1195"/>
      <c r="R35" s="1195"/>
    </row>
    <row r="36" spans="1:18" x14ac:dyDescent="0.2">
      <c r="A36" s="1097" t="s">
        <v>423</v>
      </c>
      <c r="B36" s="1098"/>
      <c r="C36" s="1098"/>
      <c r="D36" s="1098"/>
      <c r="E36" s="1098"/>
      <c r="F36" s="1098"/>
      <c r="G36" s="1098"/>
      <c r="H36" s="1099"/>
      <c r="I36" s="1203" t="s">
        <v>322</v>
      </c>
      <c r="J36" s="1204"/>
      <c r="K36" s="750"/>
      <c r="L36" s="741"/>
      <c r="M36" s="741"/>
      <c r="N36" s="741"/>
      <c r="O36" s="1203"/>
      <c r="P36" s="1204"/>
      <c r="Q36" s="1195"/>
      <c r="R36" s="1195"/>
    </row>
    <row r="37" spans="1:18" x14ac:dyDescent="0.2">
      <c r="A37" s="743" t="s">
        <v>86</v>
      </c>
      <c r="B37" s="744"/>
      <c r="C37" s="744"/>
      <c r="D37" s="744"/>
      <c r="E37" s="744"/>
      <c r="F37" s="744"/>
      <c r="G37" s="744"/>
      <c r="H37" s="745"/>
      <c r="I37" s="524" t="s">
        <v>176</v>
      </c>
      <c r="J37" s="526"/>
      <c r="K37" s="1083" t="s">
        <v>177</v>
      </c>
      <c r="L37" s="1083"/>
      <c r="M37" s="1083" t="s">
        <v>84</v>
      </c>
      <c r="N37" s="1083"/>
      <c r="O37" s="1186">
        <v>2027</v>
      </c>
      <c r="P37" s="1186"/>
      <c r="Q37" s="1191"/>
      <c r="R37" s="1191"/>
    </row>
    <row r="38" spans="1:18" x14ac:dyDescent="0.2">
      <c r="A38" s="1087"/>
      <c r="B38" s="1088"/>
      <c r="C38" s="1088"/>
      <c r="D38" s="1088"/>
      <c r="E38" s="1088"/>
      <c r="F38" s="1088"/>
      <c r="G38" s="1088"/>
      <c r="H38" s="1089"/>
      <c r="I38" s="750"/>
      <c r="J38" s="741"/>
      <c r="K38" s="750"/>
      <c r="L38" s="741"/>
      <c r="M38" s="741"/>
      <c r="N38" s="741"/>
      <c r="O38" s="1082"/>
      <c r="P38" s="1082"/>
      <c r="Q38" s="1195"/>
      <c r="R38" s="1195"/>
    </row>
    <row r="39" spans="1:18" x14ac:dyDescent="0.2">
      <c r="A39" s="738"/>
      <c r="B39" s="739"/>
      <c r="C39" s="739"/>
      <c r="D39" s="739"/>
      <c r="E39" s="739"/>
      <c r="F39" s="739"/>
      <c r="G39" s="739"/>
      <c r="H39" s="740"/>
      <c r="I39" s="753"/>
      <c r="J39" s="753"/>
      <c r="K39" s="741"/>
      <c r="L39" s="741"/>
      <c r="M39" s="741"/>
      <c r="N39" s="741"/>
      <c r="O39" s="1082"/>
      <c r="P39" s="1082"/>
      <c r="Q39" s="1195"/>
      <c r="R39" s="1195"/>
    </row>
    <row r="40" spans="1:18" x14ac:dyDescent="0.2">
      <c r="A40" s="743" t="s">
        <v>87</v>
      </c>
      <c r="B40" s="744"/>
      <c r="C40" s="744"/>
      <c r="D40" s="744"/>
      <c r="E40" s="744"/>
      <c r="F40" s="744"/>
      <c r="G40" s="744"/>
      <c r="H40" s="745"/>
      <c r="I40" s="524" t="s">
        <v>176</v>
      </c>
      <c r="J40" s="526"/>
      <c r="K40" s="1083" t="s">
        <v>177</v>
      </c>
      <c r="L40" s="1083"/>
      <c r="M40" s="1083" t="s">
        <v>84</v>
      </c>
      <c r="N40" s="1083"/>
      <c r="O40" s="1186">
        <v>2027</v>
      </c>
      <c r="P40" s="1186"/>
      <c r="Q40" s="1191"/>
      <c r="R40" s="1191"/>
    </row>
    <row r="41" spans="1:18" x14ac:dyDescent="0.2">
      <c r="A41" s="1197"/>
      <c r="B41" s="1198"/>
      <c r="C41" s="1198"/>
      <c r="D41" s="1198"/>
      <c r="E41" s="1198"/>
      <c r="F41" s="1198"/>
      <c r="G41" s="1198"/>
      <c r="H41" s="1199"/>
      <c r="I41" s="750"/>
      <c r="J41" s="741"/>
      <c r="K41" s="750"/>
      <c r="L41" s="741"/>
      <c r="M41" s="741"/>
      <c r="N41" s="741"/>
      <c r="O41" s="1082"/>
      <c r="P41" s="1082"/>
      <c r="Q41" s="1195"/>
      <c r="R41" s="1195"/>
    </row>
    <row r="42" spans="1:18" x14ac:dyDescent="0.2">
      <c r="A42" s="754"/>
      <c r="B42" s="755"/>
      <c r="C42" s="755"/>
      <c r="D42" s="755"/>
      <c r="E42" s="755"/>
      <c r="F42" s="755"/>
      <c r="G42" s="755"/>
      <c r="H42" s="756"/>
      <c r="I42" s="741"/>
      <c r="J42" s="741"/>
      <c r="K42" s="741"/>
      <c r="L42" s="741"/>
      <c r="M42" s="741"/>
      <c r="N42" s="741"/>
      <c r="O42" s="1082"/>
      <c r="P42" s="1082"/>
      <c r="Q42" s="1195"/>
      <c r="R42" s="1195"/>
    </row>
    <row r="43" spans="1:18" ht="13.5" thickBot="1" x14ac:dyDescent="0.25">
      <c r="A43" s="235"/>
      <c r="B43" s="235"/>
      <c r="C43" s="235"/>
      <c r="D43" s="235"/>
      <c r="E43" s="235"/>
      <c r="F43" s="235"/>
      <c r="G43" s="235"/>
      <c r="H43" s="235"/>
      <c r="I43" s="236"/>
      <c r="J43" s="236"/>
      <c r="K43" s="236"/>
      <c r="L43" s="236"/>
      <c r="M43" s="236"/>
      <c r="N43" s="236"/>
      <c r="O43" s="237"/>
      <c r="P43" s="237"/>
      <c r="Q43" s="237"/>
      <c r="R43" s="237"/>
    </row>
    <row r="44" spans="1:18" ht="13.5" thickBot="1" x14ac:dyDescent="0.25">
      <c r="A44" s="1105" t="s">
        <v>15</v>
      </c>
      <c r="B44" s="1106"/>
      <c r="C44" s="1106"/>
      <c r="D44" s="1106"/>
      <c r="E44" s="1106"/>
      <c r="F44" s="1106"/>
      <c r="G44" s="1106"/>
      <c r="H44" s="1106"/>
      <c r="I44" s="1106"/>
      <c r="J44" s="1106"/>
      <c r="K44" s="1106"/>
      <c r="L44" s="1106"/>
      <c r="M44" s="1106"/>
      <c r="N44" s="1107"/>
      <c r="O44" s="6"/>
      <c r="P44" s="37"/>
      <c r="Q44" s="37"/>
      <c r="R44" s="37"/>
    </row>
    <row r="45" spans="1:18" ht="13.5" thickBot="1" x14ac:dyDescent="0.25">
      <c r="A45" s="177"/>
      <c r="B45" s="178"/>
      <c r="C45" s="1108" t="s">
        <v>387</v>
      </c>
      <c r="D45" s="1109"/>
      <c r="E45" s="1109"/>
      <c r="F45" s="1109"/>
      <c r="G45" s="1109"/>
      <c r="H45" s="1109"/>
      <c r="I45" s="1109"/>
      <c r="J45" s="1109"/>
      <c r="K45" s="1109"/>
      <c r="L45" s="1109"/>
      <c r="M45" s="1109"/>
      <c r="N45" s="1110"/>
      <c r="O45" s="179"/>
      <c r="P45" s="37"/>
      <c r="Q45" s="37"/>
      <c r="R45" s="37"/>
    </row>
    <row r="46" spans="1:18" ht="42.75" thickBot="1" x14ac:dyDescent="0.25">
      <c r="A46" s="1111" t="s">
        <v>16</v>
      </c>
      <c r="B46" s="1112"/>
      <c r="C46" s="180" t="s">
        <v>17</v>
      </c>
      <c r="D46" s="181" t="s">
        <v>18</v>
      </c>
      <c r="E46" s="182" t="s">
        <v>388</v>
      </c>
      <c r="F46" s="181" t="s">
        <v>389</v>
      </c>
      <c r="G46" s="181" t="s">
        <v>21</v>
      </c>
      <c r="H46" s="182" t="s">
        <v>22</v>
      </c>
      <c r="I46" s="182" t="s">
        <v>23</v>
      </c>
      <c r="J46" s="181" t="s">
        <v>24</v>
      </c>
      <c r="K46" s="181" t="s">
        <v>390</v>
      </c>
      <c r="L46" s="181" t="s">
        <v>391</v>
      </c>
      <c r="M46" s="181" t="s">
        <v>27</v>
      </c>
      <c r="N46" s="183" t="s">
        <v>28</v>
      </c>
      <c r="O46" s="184"/>
      <c r="P46" s="37"/>
      <c r="Q46" s="37"/>
      <c r="R46" s="37"/>
    </row>
    <row r="47" spans="1:18" ht="15" x14ac:dyDescent="0.2">
      <c r="A47" s="1113">
        <v>1</v>
      </c>
      <c r="B47" s="1114"/>
      <c r="C47" s="239" t="s">
        <v>56</v>
      </c>
      <c r="D47" s="186" t="s">
        <v>56</v>
      </c>
      <c r="E47" s="186" t="s">
        <v>56</v>
      </c>
      <c r="F47" s="240" t="s">
        <v>56</v>
      </c>
      <c r="G47" s="241" t="s">
        <v>56</v>
      </c>
      <c r="H47" s="241" t="s">
        <v>56</v>
      </c>
      <c r="I47" s="241" t="s">
        <v>56</v>
      </c>
      <c r="J47" s="186" t="s">
        <v>56</v>
      </c>
      <c r="K47" s="242" t="s">
        <v>56</v>
      </c>
      <c r="L47" s="191" t="s">
        <v>56</v>
      </c>
      <c r="M47" s="191" t="s">
        <v>56</v>
      </c>
      <c r="N47" s="192" t="s">
        <v>56</v>
      </c>
      <c r="O47" s="37"/>
      <c r="P47" s="37"/>
      <c r="Q47" s="37"/>
      <c r="R47" s="37"/>
    </row>
    <row r="48" spans="1:18" ht="13.5" thickBot="1" x14ac:dyDescent="0.25">
      <c r="A48" s="1115"/>
      <c r="B48" s="1116"/>
      <c r="C48" s="243"/>
      <c r="D48" s="244"/>
      <c r="E48" s="244"/>
      <c r="F48" s="244"/>
      <c r="G48" s="245"/>
      <c r="H48" s="245"/>
      <c r="I48" s="245"/>
      <c r="J48" s="244"/>
      <c r="K48" s="244"/>
      <c r="L48" s="50"/>
      <c r="M48" s="50"/>
      <c r="N48" s="195"/>
      <c r="O48" s="37"/>
      <c r="P48" s="37"/>
      <c r="Q48" s="37"/>
      <c r="R48" s="37"/>
    </row>
    <row r="49" spans="1:18" ht="15" x14ac:dyDescent="0.2">
      <c r="A49" s="1113">
        <v>2</v>
      </c>
      <c r="B49" s="1114"/>
      <c r="C49" s="239" t="s">
        <v>56</v>
      </c>
      <c r="D49" s="186" t="s">
        <v>56</v>
      </c>
      <c r="E49" s="186" t="s">
        <v>56</v>
      </c>
      <c r="F49" s="240" t="s">
        <v>56</v>
      </c>
      <c r="G49" s="241" t="s">
        <v>56</v>
      </c>
      <c r="H49" s="241" t="s">
        <v>56</v>
      </c>
      <c r="I49" s="241" t="s">
        <v>56</v>
      </c>
      <c r="J49" s="186" t="s">
        <v>56</v>
      </c>
      <c r="K49" s="242" t="s">
        <v>56</v>
      </c>
      <c r="L49" s="191" t="s">
        <v>56</v>
      </c>
      <c r="M49" s="191" t="s">
        <v>56</v>
      </c>
      <c r="N49" s="192" t="s">
        <v>56</v>
      </c>
      <c r="O49" s="37"/>
      <c r="P49" s="37"/>
      <c r="Q49" s="37"/>
      <c r="R49" s="37"/>
    </row>
    <row r="50" spans="1:18" ht="13.5" thickBot="1" x14ac:dyDescent="0.25">
      <c r="A50" s="1115"/>
      <c r="B50" s="1116"/>
      <c r="C50" s="243"/>
      <c r="D50" s="244"/>
      <c r="E50" s="244"/>
      <c r="F50" s="244"/>
      <c r="G50" s="245"/>
      <c r="H50" s="245"/>
      <c r="I50" s="245"/>
      <c r="J50" s="244"/>
      <c r="K50" s="244"/>
      <c r="L50" s="50"/>
      <c r="M50" s="50"/>
      <c r="N50" s="195"/>
      <c r="O50" s="37"/>
      <c r="P50" s="37"/>
      <c r="Q50" s="37"/>
      <c r="R50" s="37"/>
    </row>
    <row r="51" spans="1:18" ht="15" x14ac:dyDescent="0.2">
      <c r="A51" s="1113">
        <v>3</v>
      </c>
      <c r="B51" s="1114"/>
      <c r="C51" s="239" t="s">
        <v>56</v>
      </c>
      <c r="D51" s="186" t="s">
        <v>56</v>
      </c>
      <c r="E51" s="186" t="s">
        <v>56</v>
      </c>
      <c r="F51" s="240" t="s">
        <v>56</v>
      </c>
      <c r="G51" s="241" t="s">
        <v>56</v>
      </c>
      <c r="H51" s="241" t="s">
        <v>56</v>
      </c>
      <c r="I51" s="241" t="s">
        <v>56</v>
      </c>
      <c r="J51" s="186" t="s">
        <v>56</v>
      </c>
      <c r="K51" s="242" t="s">
        <v>56</v>
      </c>
      <c r="L51" s="191" t="s">
        <v>56</v>
      </c>
      <c r="M51" s="191" t="s">
        <v>56</v>
      </c>
      <c r="N51" s="192" t="s">
        <v>56</v>
      </c>
      <c r="O51" s="37"/>
      <c r="P51" s="37"/>
      <c r="Q51" s="37"/>
      <c r="R51" s="37"/>
    </row>
    <row r="52" spans="1:18" ht="13.5" thickBot="1" x14ac:dyDescent="0.25">
      <c r="A52" s="1115"/>
      <c r="B52" s="1116"/>
      <c r="C52" s="243"/>
      <c r="D52" s="244"/>
      <c r="E52" s="244"/>
      <c r="F52" s="244"/>
      <c r="G52" s="245"/>
      <c r="H52" s="245"/>
      <c r="I52" s="245"/>
      <c r="J52" s="244"/>
      <c r="K52" s="244"/>
      <c r="L52" s="50"/>
      <c r="M52" s="50"/>
      <c r="N52" s="195"/>
      <c r="O52" s="37"/>
      <c r="P52" s="37"/>
      <c r="Q52" s="37"/>
      <c r="R52" s="37"/>
    </row>
    <row r="53" spans="1:18" ht="15" x14ac:dyDescent="0.2">
      <c r="A53" s="1205"/>
      <c r="B53" s="1206"/>
      <c r="C53" s="246"/>
      <c r="D53" s="247"/>
      <c r="E53" s="248"/>
      <c r="F53" s="247"/>
      <c r="G53" s="249"/>
      <c r="H53" s="249"/>
      <c r="I53" s="249"/>
      <c r="J53" s="250"/>
      <c r="K53" s="250"/>
      <c r="L53" s="49"/>
      <c r="M53" s="49"/>
      <c r="N53" s="199"/>
      <c r="O53" s="37"/>
      <c r="P53" s="37"/>
      <c r="Q53" s="37"/>
      <c r="R53" s="37"/>
    </row>
    <row r="54" spans="1:18" ht="13.5" thickBot="1" x14ac:dyDescent="0.25">
      <c r="A54" s="1207"/>
      <c r="B54" s="1208"/>
      <c r="C54" s="243"/>
      <c r="D54" s="244"/>
      <c r="E54" s="244"/>
      <c r="F54" s="244"/>
      <c r="G54" s="245"/>
      <c r="H54" s="245"/>
      <c r="I54" s="245"/>
      <c r="J54" s="244"/>
      <c r="K54" s="244"/>
      <c r="L54" s="50"/>
      <c r="M54" s="50"/>
      <c r="N54" s="195"/>
      <c r="O54" s="37"/>
      <c r="P54" s="37"/>
      <c r="Q54" s="37"/>
      <c r="R54" s="37"/>
    </row>
    <row r="55" spans="1:18" ht="15" x14ac:dyDescent="0.2">
      <c r="A55" s="1205"/>
      <c r="B55" s="1206"/>
      <c r="C55" s="251"/>
      <c r="D55" s="250"/>
      <c r="E55" s="250"/>
      <c r="F55" s="248"/>
      <c r="G55" s="249"/>
      <c r="H55" s="249"/>
      <c r="I55" s="249"/>
      <c r="J55" s="250"/>
      <c r="K55" s="250"/>
      <c r="L55" s="49"/>
      <c r="M55" s="49"/>
      <c r="N55" s="199"/>
      <c r="O55" s="37"/>
      <c r="P55" s="37"/>
      <c r="Q55" s="37"/>
      <c r="R55" s="37"/>
    </row>
    <row r="56" spans="1:18" ht="13.5" thickBot="1" x14ac:dyDescent="0.25">
      <c r="A56" s="1207"/>
      <c r="B56" s="1208"/>
      <c r="C56" s="243"/>
      <c r="D56" s="244"/>
      <c r="E56" s="244"/>
      <c r="F56" s="244"/>
      <c r="G56" s="245"/>
      <c r="H56" s="245"/>
      <c r="I56" s="245"/>
      <c r="J56" s="244"/>
      <c r="K56" s="244"/>
      <c r="L56" s="50"/>
      <c r="M56" s="50"/>
      <c r="N56" s="195"/>
      <c r="O56" s="37"/>
      <c r="P56" s="37"/>
      <c r="Q56" s="37"/>
      <c r="R56" s="37"/>
    </row>
    <row r="57" spans="1:18" x14ac:dyDescent="0.2">
      <c r="A57" s="1205"/>
      <c r="B57" s="1206"/>
      <c r="C57" s="251"/>
      <c r="D57" s="250"/>
      <c r="E57" s="250"/>
      <c r="F57" s="250"/>
      <c r="G57" s="249"/>
      <c r="H57" s="249"/>
      <c r="I57" s="249"/>
      <c r="J57" s="250"/>
      <c r="K57" s="250"/>
      <c r="L57" s="49"/>
      <c r="M57" s="49"/>
      <c r="N57" s="203"/>
      <c r="O57" s="37"/>
      <c r="P57" s="37"/>
      <c r="Q57" s="37"/>
      <c r="R57" s="37"/>
    </row>
    <row r="58" spans="1:18" ht="13.5" thickBot="1" x14ac:dyDescent="0.25">
      <c r="A58" s="1207"/>
      <c r="B58" s="1208"/>
      <c r="C58" s="243"/>
      <c r="D58" s="244"/>
      <c r="E58" s="244"/>
      <c r="F58" s="244"/>
      <c r="G58" s="245"/>
      <c r="H58" s="245"/>
      <c r="I58" s="245"/>
      <c r="J58" s="244"/>
      <c r="K58" s="244"/>
      <c r="L58" s="50"/>
      <c r="M58" s="50"/>
      <c r="N58" s="195"/>
      <c r="O58" s="37"/>
      <c r="P58" s="37"/>
      <c r="Q58" s="37"/>
      <c r="R58" s="37"/>
    </row>
    <row r="59" spans="1:18" x14ac:dyDescent="0.2">
      <c r="A59" s="1126" t="s">
        <v>88</v>
      </c>
      <c r="B59" s="1127"/>
      <c r="C59" s="1127"/>
      <c r="D59" s="1127"/>
      <c r="E59" s="1128"/>
      <c r="F59" s="1028"/>
      <c r="G59" s="1030"/>
      <c r="H59" s="1121" t="s">
        <v>88</v>
      </c>
      <c r="I59" s="1121"/>
      <c r="J59" s="1121"/>
      <c r="K59" s="1121"/>
      <c r="L59" s="1121"/>
      <c r="M59" s="1117"/>
      <c r="N59" s="1117"/>
      <c r="O59" s="37"/>
      <c r="P59" s="37"/>
      <c r="Q59" s="37"/>
      <c r="R59" s="37"/>
    </row>
    <row r="60" spans="1:18" x14ac:dyDescent="0.2">
      <c r="A60" s="1118" t="s">
        <v>89</v>
      </c>
      <c r="B60" s="1119"/>
      <c r="C60" s="1119"/>
      <c r="D60" s="1119"/>
      <c r="E60" s="1120"/>
      <c r="F60" s="1028"/>
      <c r="G60" s="1030"/>
      <c r="H60" s="1121" t="s">
        <v>89</v>
      </c>
      <c r="I60" s="1121"/>
      <c r="J60" s="1121"/>
      <c r="K60" s="1121"/>
      <c r="L60" s="1121"/>
      <c r="M60" s="1117"/>
      <c r="N60" s="1117"/>
      <c r="O60" s="37"/>
      <c r="P60" s="37"/>
      <c r="Q60" s="37"/>
      <c r="R60" s="37"/>
    </row>
    <row r="61" spans="1:18" x14ac:dyDescent="0.2">
      <c r="A61" s="37"/>
      <c r="B61" s="37"/>
      <c r="C61" s="37"/>
      <c r="D61" s="37"/>
      <c r="E61" s="37"/>
      <c r="F61" s="37"/>
      <c r="G61" s="37"/>
      <c r="H61" s="37"/>
      <c r="I61" s="37"/>
      <c r="J61" s="37"/>
      <c r="K61" s="37"/>
      <c r="L61" s="37"/>
      <c r="M61" s="37"/>
      <c r="N61" s="37"/>
      <c r="O61" s="37"/>
      <c r="P61" s="37"/>
      <c r="Q61" s="37"/>
      <c r="R61" s="37"/>
    </row>
    <row r="62" spans="1:18" x14ac:dyDescent="0.2">
      <c r="A62" s="1122" t="s">
        <v>90</v>
      </c>
      <c r="B62" s="1123"/>
      <c r="C62" s="1123"/>
      <c r="D62" s="1123"/>
      <c r="E62" s="1123"/>
      <c r="F62" s="1123"/>
      <c r="G62" s="1124"/>
      <c r="H62" s="1125" t="s">
        <v>90</v>
      </c>
      <c r="I62" s="1125"/>
      <c r="J62" s="1125"/>
      <c r="K62" s="1125"/>
      <c r="L62" s="1125"/>
      <c r="M62" s="1125"/>
      <c r="N62" s="1125"/>
      <c r="O62" s="37"/>
      <c r="P62" s="37"/>
      <c r="Q62" s="37"/>
      <c r="R62" s="37"/>
    </row>
    <row r="63" spans="1:18" x14ac:dyDescent="0.2">
      <c r="A63" s="1121" t="s">
        <v>91</v>
      </c>
      <c r="B63" s="1121"/>
      <c r="C63" s="1129"/>
      <c r="D63" s="1130"/>
      <c r="E63" s="1130"/>
      <c r="F63" s="1130"/>
      <c r="G63" s="1131"/>
      <c r="H63" s="1121" t="s">
        <v>92</v>
      </c>
      <c r="I63" s="1121"/>
      <c r="J63" s="1129"/>
      <c r="K63" s="1130"/>
      <c r="L63" s="1130"/>
      <c r="M63" s="1130"/>
      <c r="N63" s="1131"/>
      <c r="O63" s="37"/>
      <c r="P63" s="37"/>
      <c r="Q63" s="37"/>
      <c r="R63" s="37"/>
    </row>
    <row r="64" spans="1:18" x14ac:dyDescent="0.2">
      <c r="A64" s="1121"/>
      <c r="B64" s="1121"/>
      <c r="C64" s="1132"/>
      <c r="D64" s="1133"/>
      <c r="E64" s="1133"/>
      <c r="F64" s="1133"/>
      <c r="G64" s="1134"/>
      <c r="H64" s="1121"/>
      <c r="I64" s="1121"/>
      <c r="J64" s="1132"/>
      <c r="K64" s="1133"/>
      <c r="L64" s="1133"/>
      <c r="M64" s="1133"/>
      <c r="N64" s="1134"/>
      <c r="O64" s="37"/>
      <c r="P64" s="37"/>
      <c r="Q64" s="37"/>
      <c r="R64" s="37"/>
    </row>
    <row r="65" spans="1:18" x14ac:dyDescent="0.2">
      <c r="A65" s="1121" t="s">
        <v>93</v>
      </c>
      <c r="B65" s="1121"/>
      <c r="C65" s="1129"/>
      <c r="D65" s="1130"/>
      <c r="E65" s="1130"/>
      <c r="F65" s="1130"/>
      <c r="G65" s="1131"/>
      <c r="H65" s="1121" t="s">
        <v>93</v>
      </c>
      <c r="I65" s="1121"/>
      <c r="J65" s="1129"/>
      <c r="K65" s="1130"/>
      <c r="L65" s="1130"/>
      <c r="M65" s="1130"/>
      <c r="N65" s="1131"/>
      <c r="O65" s="37"/>
      <c r="P65" s="37"/>
      <c r="Q65" s="37"/>
      <c r="R65" s="37"/>
    </row>
    <row r="66" spans="1:18" x14ac:dyDescent="0.2">
      <c r="A66" s="1121"/>
      <c r="B66" s="1121"/>
      <c r="C66" s="1132"/>
      <c r="D66" s="1133"/>
      <c r="E66" s="1133"/>
      <c r="F66" s="1133"/>
      <c r="G66" s="1134"/>
      <c r="H66" s="1121"/>
      <c r="I66" s="1121"/>
      <c r="J66" s="1132"/>
      <c r="K66" s="1133"/>
      <c r="L66" s="1133"/>
      <c r="M66" s="1133"/>
      <c r="N66" s="1134"/>
      <c r="O66" s="37"/>
      <c r="P66" s="37"/>
      <c r="Q66" s="37"/>
      <c r="R66" s="37"/>
    </row>
    <row r="67" spans="1:18" x14ac:dyDescent="0.2">
      <c r="A67" s="1122" t="s">
        <v>94</v>
      </c>
      <c r="B67" s="1123"/>
      <c r="C67" s="1123"/>
      <c r="D67" s="1123"/>
      <c r="E67" s="1123"/>
      <c r="F67" s="1123"/>
      <c r="G67" s="1124"/>
      <c r="H67" s="1125" t="s">
        <v>94</v>
      </c>
      <c r="I67" s="1125"/>
      <c r="J67" s="1125"/>
      <c r="K67" s="1125"/>
      <c r="L67" s="1125"/>
      <c r="M67" s="1125"/>
      <c r="N67" s="1125"/>
      <c r="O67" s="37"/>
      <c r="P67" s="37"/>
      <c r="Q67" s="37"/>
      <c r="R67" s="37"/>
    </row>
    <row r="68" spans="1:18" x14ac:dyDescent="0.2">
      <c r="A68" s="1121" t="s">
        <v>95</v>
      </c>
      <c r="B68" s="1121"/>
      <c r="C68" s="1129"/>
      <c r="D68" s="1130"/>
      <c r="E68" s="1130"/>
      <c r="F68" s="1130"/>
      <c r="G68" s="1131"/>
      <c r="H68" s="1121" t="s">
        <v>96</v>
      </c>
      <c r="I68" s="1121"/>
      <c r="J68" s="1129"/>
      <c r="K68" s="1130"/>
      <c r="L68" s="1130"/>
      <c r="M68" s="1130"/>
      <c r="N68" s="1131"/>
      <c r="O68" s="37"/>
      <c r="P68" s="37"/>
      <c r="Q68" s="37"/>
      <c r="R68" s="37"/>
    </row>
    <row r="69" spans="1:18" x14ac:dyDescent="0.2">
      <c r="A69" s="1121"/>
      <c r="B69" s="1121"/>
      <c r="C69" s="1132"/>
      <c r="D69" s="1133"/>
      <c r="E69" s="1133"/>
      <c r="F69" s="1133"/>
      <c r="G69" s="1134"/>
      <c r="H69" s="1121"/>
      <c r="I69" s="1121"/>
      <c r="J69" s="1132"/>
      <c r="K69" s="1133"/>
      <c r="L69" s="1133"/>
      <c r="M69" s="1133"/>
      <c r="N69" s="1134"/>
      <c r="O69" s="37"/>
      <c r="P69" s="37"/>
      <c r="Q69" s="37"/>
      <c r="R69" s="37"/>
    </row>
    <row r="70" spans="1:18" x14ac:dyDescent="0.2">
      <c r="A70" s="1121" t="s">
        <v>97</v>
      </c>
      <c r="B70" s="1121"/>
      <c r="C70" s="1129"/>
      <c r="D70" s="1130"/>
      <c r="E70" s="1130"/>
      <c r="F70" s="1130"/>
      <c r="G70" s="1131"/>
      <c r="H70" s="1121" t="s">
        <v>97</v>
      </c>
      <c r="I70" s="1121"/>
      <c r="J70" s="1129"/>
      <c r="K70" s="1130"/>
      <c r="L70" s="1130"/>
      <c r="M70" s="1130"/>
      <c r="N70" s="1131"/>
      <c r="O70" s="37"/>
      <c r="P70" s="37"/>
      <c r="Q70" s="37"/>
      <c r="R70" s="37"/>
    </row>
    <row r="71" spans="1:18" x14ac:dyDescent="0.2">
      <c r="A71" s="1121"/>
      <c r="B71" s="1121"/>
      <c r="C71" s="1132"/>
      <c r="D71" s="1133"/>
      <c r="E71" s="1133"/>
      <c r="F71" s="1133"/>
      <c r="G71" s="1134"/>
      <c r="H71" s="1121"/>
      <c r="I71" s="1121"/>
      <c r="J71" s="1132"/>
      <c r="K71" s="1133"/>
      <c r="L71" s="1133"/>
      <c r="M71" s="1133"/>
      <c r="N71" s="1134"/>
      <c r="O71" s="37"/>
      <c r="P71" s="37"/>
      <c r="Q71" s="37"/>
      <c r="R71" s="37"/>
    </row>
    <row r="72" spans="1:18" x14ac:dyDescent="0.2">
      <c r="A72" s="204"/>
      <c r="B72" s="204"/>
      <c r="C72" s="204"/>
      <c r="D72" s="204"/>
      <c r="E72" s="204"/>
      <c r="F72" s="204"/>
      <c r="G72" s="204"/>
      <c r="H72" s="204"/>
      <c r="I72" s="204"/>
      <c r="J72" s="204"/>
      <c r="K72" s="204"/>
      <c r="L72" s="204"/>
      <c r="M72" s="204"/>
      <c r="N72" s="204"/>
      <c r="O72" s="37"/>
      <c r="P72" s="37"/>
      <c r="Q72" s="37"/>
      <c r="R72" s="37"/>
    </row>
    <row r="73" spans="1:18" x14ac:dyDescent="0.2">
      <c r="A73" s="1122" t="s">
        <v>37</v>
      </c>
      <c r="B73" s="1123"/>
      <c r="C73" s="1123"/>
      <c r="D73" s="1123"/>
      <c r="E73" s="1123"/>
      <c r="F73" s="1123"/>
      <c r="G73" s="1123"/>
      <c r="H73" s="1123"/>
      <c r="I73" s="1123"/>
      <c r="J73" s="1123"/>
      <c r="K73" s="1123"/>
      <c r="L73" s="1123"/>
      <c r="M73" s="1123"/>
      <c r="N73" s="1124"/>
      <c r="O73" s="37"/>
      <c r="P73" s="37"/>
      <c r="Q73" s="37"/>
      <c r="R73" s="37"/>
    </row>
    <row r="74" spans="1:18" x14ac:dyDescent="0.2">
      <c r="A74" s="205" t="s">
        <v>29</v>
      </c>
      <c r="B74" s="1141" t="s">
        <v>30</v>
      </c>
      <c r="C74" s="1142"/>
      <c r="D74" s="1142"/>
      <c r="E74" s="1142"/>
      <c r="F74" s="1143"/>
      <c r="G74" s="1144" t="s">
        <v>100</v>
      </c>
      <c r="H74" s="1144"/>
      <c r="I74" s="1144"/>
      <c r="J74" s="1144"/>
      <c r="K74" s="1144"/>
      <c r="L74" s="1144"/>
      <c r="M74" s="1145"/>
      <c r="N74" s="1145"/>
      <c r="O74" s="172"/>
      <c r="P74" s="173"/>
      <c r="Q74" s="173"/>
      <c r="R74" s="173"/>
    </row>
    <row r="75" spans="1:18" x14ac:dyDescent="0.2">
      <c r="A75" s="167" t="s">
        <v>392</v>
      </c>
      <c r="B75" s="1028" t="s">
        <v>393</v>
      </c>
      <c r="C75" s="1029"/>
      <c r="D75" s="1029"/>
      <c r="E75" s="1029"/>
      <c r="F75" s="1030"/>
      <c r="G75" s="1146">
        <v>10</v>
      </c>
      <c r="H75" s="1147"/>
      <c r="I75" s="1148"/>
      <c r="J75" s="1148"/>
      <c r="K75" s="1148"/>
      <c r="L75" s="1148"/>
      <c r="M75" s="1149"/>
      <c r="N75" s="1149"/>
      <c r="O75" s="172"/>
      <c r="P75" s="173"/>
      <c r="Q75" s="173"/>
      <c r="R75" s="173"/>
    </row>
    <row r="76" spans="1:18" x14ac:dyDescent="0.2">
      <c r="A76" s="167" t="s">
        <v>394</v>
      </c>
      <c r="B76" s="1028" t="s">
        <v>395</v>
      </c>
      <c r="C76" s="1029"/>
      <c r="D76" s="1029"/>
      <c r="E76" s="1029"/>
      <c r="F76" s="1030"/>
      <c r="G76" s="1146">
        <v>25</v>
      </c>
      <c r="H76" s="1147"/>
      <c r="I76" s="1148"/>
      <c r="J76" s="1148"/>
      <c r="K76" s="1148"/>
      <c r="L76" s="1148"/>
      <c r="M76" s="1149"/>
      <c r="N76" s="1149"/>
      <c r="O76" s="37"/>
      <c r="P76" s="37"/>
      <c r="Q76" s="37"/>
      <c r="R76" s="37"/>
    </row>
    <row r="77" spans="1:18" x14ac:dyDescent="0.2">
      <c r="A77" s="167" t="s">
        <v>137</v>
      </c>
      <c r="B77" s="1028" t="s">
        <v>396</v>
      </c>
      <c r="C77" s="1029"/>
      <c r="D77" s="1029"/>
      <c r="E77" s="1029"/>
      <c r="F77" s="1030"/>
      <c r="G77" s="1146">
        <v>5</v>
      </c>
      <c r="H77" s="1147"/>
      <c r="I77" s="1148"/>
      <c r="J77" s="1148"/>
      <c r="K77" s="1148"/>
      <c r="L77" s="1148"/>
      <c r="M77" s="1149"/>
      <c r="N77" s="1149"/>
      <c r="O77" s="37"/>
      <c r="P77" s="37"/>
      <c r="Q77" s="37"/>
      <c r="R77" s="37"/>
    </row>
    <row r="78" spans="1:18" x14ac:dyDescent="0.2">
      <c r="A78" s="167" t="s">
        <v>137</v>
      </c>
      <c r="B78" s="1028" t="s">
        <v>397</v>
      </c>
      <c r="C78" s="1029"/>
      <c r="D78" s="1029"/>
      <c r="E78" s="1029"/>
      <c r="F78" s="1030"/>
      <c r="G78" s="1146">
        <v>25</v>
      </c>
      <c r="H78" s="1147"/>
      <c r="I78" s="1148"/>
      <c r="J78" s="1148"/>
      <c r="K78" s="1148"/>
      <c r="L78" s="1148"/>
      <c r="M78" s="1149"/>
      <c r="N78" s="1149"/>
      <c r="O78" s="37"/>
      <c r="P78" s="37"/>
      <c r="Q78" s="37"/>
      <c r="R78" s="37"/>
    </row>
    <row r="79" spans="1:18" x14ac:dyDescent="0.2">
      <c r="A79" s="167" t="s">
        <v>394</v>
      </c>
      <c r="B79" s="1028" t="s">
        <v>398</v>
      </c>
      <c r="C79" s="1029"/>
      <c r="D79" s="1029"/>
      <c r="E79" s="1029"/>
      <c r="F79" s="1030"/>
      <c r="G79" s="1146">
        <v>35</v>
      </c>
      <c r="H79" s="1147"/>
      <c r="I79" s="1148"/>
      <c r="J79" s="1148"/>
      <c r="K79" s="1148"/>
      <c r="L79" s="1148"/>
      <c r="M79" s="1149"/>
      <c r="N79" s="1149"/>
      <c r="O79" s="37"/>
      <c r="P79" s="37"/>
      <c r="Q79" s="37"/>
      <c r="R79" s="37"/>
    </row>
    <row r="80" spans="1:18" x14ac:dyDescent="0.2">
      <c r="A80" s="167"/>
      <c r="B80" s="1028"/>
      <c r="C80" s="1029"/>
      <c r="D80" s="1029"/>
      <c r="E80" s="1029"/>
      <c r="F80" s="1030"/>
      <c r="G80" s="1146">
        <f>SUM(G75:H79)</f>
        <v>100</v>
      </c>
      <c r="H80" s="1147"/>
      <c r="I80" s="1148"/>
      <c r="J80" s="1148"/>
      <c r="K80" s="1148"/>
      <c r="L80" s="1148"/>
      <c r="M80" s="1149"/>
      <c r="N80" s="1149"/>
      <c r="O80" s="37"/>
      <c r="P80" s="37"/>
      <c r="Q80" s="37"/>
      <c r="R80" s="37"/>
    </row>
    <row r="81" spans="1:18" x14ac:dyDescent="0.2">
      <c r="A81" s="204"/>
      <c r="B81" s="204"/>
      <c r="C81" s="204"/>
      <c r="D81" s="204"/>
      <c r="E81" s="204"/>
      <c r="F81" s="204"/>
      <c r="G81" s="204"/>
      <c r="H81" s="204"/>
      <c r="I81" s="204"/>
      <c r="J81" s="204"/>
      <c r="K81" s="204"/>
      <c r="L81" s="204"/>
      <c r="M81" s="204"/>
      <c r="N81" s="204"/>
      <c r="O81" s="37"/>
      <c r="P81" s="37"/>
      <c r="Q81" s="37"/>
      <c r="R81" s="37"/>
    </row>
    <row r="82" spans="1:18" x14ac:dyDescent="0.2">
      <c r="A82" s="1122" t="s">
        <v>111</v>
      </c>
      <c r="B82" s="1123"/>
      <c r="C82" s="1123"/>
      <c r="D82" s="1123"/>
      <c r="E82" s="1123"/>
      <c r="F82" s="1123"/>
      <c r="G82" s="1123"/>
      <c r="H82" s="1123"/>
      <c r="I82" s="1123"/>
      <c r="J82" s="1123"/>
      <c r="K82" s="1123"/>
      <c r="L82" s="1123"/>
      <c r="M82" s="1123"/>
      <c r="N82" s="1124"/>
      <c r="O82" s="37"/>
      <c r="P82" s="37"/>
      <c r="Q82" s="37"/>
      <c r="R82" s="37"/>
    </row>
    <row r="83" spans="1:18" x14ac:dyDescent="0.2">
      <c r="A83" s="1118" t="s">
        <v>112</v>
      </c>
      <c r="B83" s="1119"/>
      <c r="C83" s="1119"/>
      <c r="D83" s="1120"/>
      <c r="E83" s="1118" t="s">
        <v>113</v>
      </c>
      <c r="F83" s="1119"/>
      <c r="G83" s="1119"/>
      <c r="H83" s="1119"/>
      <c r="I83" s="1119"/>
      <c r="J83" s="1119"/>
      <c r="K83" s="1119"/>
      <c r="L83" s="1119"/>
      <c r="M83" s="1153" t="s">
        <v>114</v>
      </c>
      <c r="N83" s="1154"/>
      <c r="O83" s="37"/>
      <c r="P83" s="37"/>
      <c r="Q83" s="37"/>
      <c r="R83" s="37"/>
    </row>
    <row r="84" spans="1:18" x14ac:dyDescent="0.2">
      <c r="A84" s="1155" t="s">
        <v>425</v>
      </c>
      <c r="B84" s="1156"/>
      <c r="C84" s="1156"/>
      <c r="D84" s="1157"/>
      <c r="E84" s="1155" t="s">
        <v>426</v>
      </c>
      <c r="F84" s="1156"/>
      <c r="G84" s="1156"/>
      <c r="H84" s="1156"/>
      <c r="I84" s="1156"/>
      <c r="J84" s="1156"/>
      <c r="K84" s="1156"/>
      <c r="L84" s="1156"/>
      <c r="M84" s="1161">
        <v>1000</v>
      </c>
      <c r="N84" s="1162"/>
      <c r="O84" s="37"/>
      <c r="P84" s="37"/>
      <c r="Q84" s="37"/>
      <c r="R84" s="37"/>
    </row>
    <row r="85" spans="1:18" x14ac:dyDescent="0.2">
      <c r="A85" s="1158"/>
      <c r="B85" s="1159"/>
      <c r="C85" s="1159"/>
      <c r="D85" s="1160"/>
      <c r="E85" s="1158"/>
      <c r="F85" s="1159"/>
      <c r="G85" s="1159"/>
      <c r="H85" s="1159"/>
      <c r="I85" s="1159"/>
      <c r="J85" s="1159"/>
      <c r="K85" s="1159"/>
      <c r="L85" s="1159"/>
      <c r="M85" s="1163"/>
      <c r="N85" s="1164"/>
      <c r="O85" s="58"/>
      <c r="P85" s="59"/>
      <c r="Q85" s="37"/>
      <c r="R85" s="37"/>
    </row>
    <row r="86" spans="1:18" x14ac:dyDescent="0.2">
      <c r="A86" s="1155"/>
      <c r="B86" s="1156"/>
      <c r="C86" s="1156"/>
      <c r="D86" s="1157"/>
      <c r="E86" s="1155"/>
      <c r="F86" s="1156"/>
      <c r="G86" s="1156"/>
      <c r="H86" s="1156"/>
      <c r="I86" s="1156"/>
      <c r="J86" s="1156"/>
      <c r="K86" s="1156"/>
      <c r="L86" s="1156"/>
      <c r="M86" s="1161"/>
      <c r="N86" s="1162"/>
      <c r="O86" s="37"/>
      <c r="P86" s="37"/>
      <c r="Q86" s="37"/>
      <c r="R86" s="37"/>
    </row>
    <row r="87" spans="1:18" x14ac:dyDescent="0.2">
      <c r="A87" s="1158"/>
      <c r="B87" s="1159"/>
      <c r="C87" s="1159"/>
      <c r="D87" s="1160"/>
      <c r="E87" s="1158"/>
      <c r="F87" s="1159"/>
      <c r="G87" s="1159"/>
      <c r="H87" s="1159"/>
      <c r="I87" s="1159"/>
      <c r="J87" s="1159"/>
      <c r="K87" s="1159"/>
      <c r="L87" s="1159"/>
      <c r="M87" s="1163"/>
      <c r="N87" s="1164"/>
      <c r="O87" s="37"/>
      <c r="P87" s="37"/>
      <c r="Q87" s="37"/>
      <c r="R87" s="37"/>
    </row>
    <row r="88" spans="1:18" x14ac:dyDescent="0.2">
      <c r="A88" s="1155"/>
      <c r="B88" s="1156"/>
      <c r="C88" s="1156"/>
      <c r="D88" s="1157"/>
      <c r="E88" s="1155"/>
      <c r="F88" s="1156"/>
      <c r="G88" s="1156"/>
      <c r="H88" s="1156"/>
      <c r="I88" s="1156"/>
      <c r="J88" s="1156"/>
      <c r="K88" s="1156"/>
      <c r="L88" s="1156"/>
      <c r="M88" s="1161"/>
      <c r="N88" s="1162"/>
      <c r="O88" s="37"/>
      <c r="P88" s="37"/>
      <c r="Q88" s="37"/>
      <c r="R88" s="37"/>
    </row>
    <row r="89" spans="1:18" x14ac:dyDescent="0.2">
      <c r="A89" s="1158"/>
      <c r="B89" s="1159"/>
      <c r="C89" s="1159"/>
      <c r="D89" s="1160"/>
      <c r="E89" s="1158"/>
      <c r="F89" s="1159"/>
      <c r="G89" s="1159"/>
      <c r="H89" s="1159"/>
      <c r="I89" s="1159"/>
      <c r="J89" s="1159"/>
      <c r="K89" s="1159"/>
      <c r="L89" s="1159"/>
      <c r="M89" s="1163"/>
      <c r="N89" s="1164"/>
      <c r="O89" s="37"/>
      <c r="P89" s="37"/>
      <c r="Q89" s="37"/>
      <c r="R89" s="37"/>
    </row>
    <row r="90" spans="1:18" x14ac:dyDescent="0.2">
      <c r="A90" s="1153" t="s">
        <v>115</v>
      </c>
      <c r="B90" s="1165"/>
      <c r="C90" s="1165"/>
      <c r="D90" s="1165"/>
      <c r="E90" s="1165"/>
      <c r="F90" s="1165"/>
      <c r="G90" s="1165"/>
      <c r="H90" s="1165"/>
      <c r="I90" s="1165"/>
      <c r="J90" s="1165"/>
      <c r="K90" s="1165"/>
      <c r="L90" s="1154"/>
      <c r="M90" s="1152"/>
      <c r="N90" s="1152"/>
      <c r="O90" s="37"/>
      <c r="P90" s="37"/>
      <c r="Q90" s="37"/>
      <c r="R90" s="37"/>
    </row>
  </sheetData>
  <mergeCells count="207">
    <mergeCell ref="A90:L90"/>
    <mergeCell ref="M90:N90"/>
    <mergeCell ref="A86:D87"/>
    <mergeCell ref="E86:L87"/>
    <mergeCell ref="M86:N87"/>
    <mergeCell ref="A88:D89"/>
    <mergeCell ref="E88:L89"/>
    <mergeCell ref="M88:N89"/>
    <mergeCell ref="A82:N82"/>
    <mergeCell ref="A83:D83"/>
    <mergeCell ref="E83:L83"/>
    <mergeCell ref="M83:N83"/>
    <mergeCell ref="A84:D85"/>
    <mergeCell ref="E84:L85"/>
    <mergeCell ref="M84:N85"/>
    <mergeCell ref="B79:F79"/>
    <mergeCell ref="G79:H79"/>
    <mergeCell ref="I79:J79"/>
    <mergeCell ref="K79:L79"/>
    <mergeCell ref="M79:N79"/>
    <mergeCell ref="B80:F80"/>
    <mergeCell ref="G80:H80"/>
    <mergeCell ref="I80:J80"/>
    <mergeCell ref="K80:L80"/>
    <mergeCell ref="M80:N80"/>
    <mergeCell ref="B77:F77"/>
    <mergeCell ref="G77:H77"/>
    <mergeCell ref="I77:J77"/>
    <mergeCell ref="K77:L77"/>
    <mergeCell ref="M77:N77"/>
    <mergeCell ref="B78:F78"/>
    <mergeCell ref="G78:H78"/>
    <mergeCell ref="I78:J78"/>
    <mergeCell ref="K78:L78"/>
    <mergeCell ref="M78:N78"/>
    <mergeCell ref="B75:F75"/>
    <mergeCell ref="G75:H75"/>
    <mergeCell ref="I75:J75"/>
    <mergeCell ref="K75:L75"/>
    <mergeCell ref="M75:N75"/>
    <mergeCell ref="B76:F76"/>
    <mergeCell ref="G76:H76"/>
    <mergeCell ref="I76:J76"/>
    <mergeCell ref="K76:L76"/>
    <mergeCell ref="M76:N76"/>
    <mergeCell ref="A70:B71"/>
    <mergeCell ref="C70:G71"/>
    <mergeCell ref="H70:I71"/>
    <mergeCell ref="J70:N71"/>
    <mergeCell ref="A73:N73"/>
    <mergeCell ref="B74:F74"/>
    <mergeCell ref="G74:H74"/>
    <mergeCell ref="I74:J74"/>
    <mergeCell ref="K74:L74"/>
    <mergeCell ref="M74:N74"/>
    <mergeCell ref="A67:G67"/>
    <mergeCell ref="H67:N67"/>
    <mergeCell ref="A68:B69"/>
    <mergeCell ref="C68:G69"/>
    <mergeCell ref="H68:I69"/>
    <mergeCell ref="J68:N69"/>
    <mergeCell ref="A63:B64"/>
    <mergeCell ref="C63:G64"/>
    <mergeCell ref="H63:I64"/>
    <mergeCell ref="J63:N64"/>
    <mergeCell ref="A65:B66"/>
    <mergeCell ref="C65:G66"/>
    <mergeCell ref="H65:I66"/>
    <mergeCell ref="J65:N66"/>
    <mergeCell ref="M59:N59"/>
    <mergeCell ref="A60:E60"/>
    <mergeCell ref="F60:G60"/>
    <mergeCell ref="H60:L60"/>
    <mergeCell ref="M60:N60"/>
    <mergeCell ref="A62:G62"/>
    <mergeCell ref="H62:N62"/>
    <mergeCell ref="A53:B54"/>
    <mergeCell ref="A55:B56"/>
    <mergeCell ref="A57:B58"/>
    <mergeCell ref="A59:E59"/>
    <mergeCell ref="F59:G59"/>
    <mergeCell ref="H59:L59"/>
    <mergeCell ref="A44:N44"/>
    <mergeCell ref="C45:N45"/>
    <mergeCell ref="A46:B46"/>
    <mergeCell ref="A47:B48"/>
    <mergeCell ref="A49:B50"/>
    <mergeCell ref="A51:B52"/>
    <mergeCell ref="A42:H42"/>
    <mergeCell ref="I42:J42"/>
    <mergeCell ref="K42:L42"/>
    <mergeCell ref="M42:N42"/>
    <mergeCell ref="O42:P42"/>
    <mergeCell ref="Q42:R42"/>
    <mergeCell ref="A41:H41"/>
    <mergeCell ref="I41:J41"/>
    <mergeCell ref="K41:L41"/>
    <mergeCell ref="M41:N41"/>
    <mergeCell ref="O41:P41"/>
    <mergeCell ref="Q41:R41"/>
    <mergeCell ref="A40:H40"/>
    <mergeCell ref="I40:J40"/>
    <mergeCell ref="K40:L40"/>
    <mergeCell ref="M40:N40"/>
    <mergeCell ref="O40:P40"/>
    <mergeCell ref="Q40:R40"/>
    <mergeCell ref="A39:H39"/>
    <mergeCell ref="I39:J39"/>
    <mergeCell ref="K39:L39"/>
    <mergeCell ref="M39:N39"/>
    <mergeCell ref="O39:P39"/>
    <mergeCell ref="Q39:R39"/>
    <mergeCell ref="A38:H38"/>
    <mergeCell ref="I38:J38"/>
    <mergeCell ref="K38:L38"/>
    <mergeCell ref="M38:N38"/>
    <mergeCell ref="O38:P38"/>
    <mergeCell ref="Q38:R38"/>
    <mergeCell ref="A37:H37"/>
    <mergeCell ref="I37:J37"/>
    <mergeCell ref="K37:L37"/>
    <mergeCell ref="M37:N37"/>
    <mergeCell ref="O37:P37"/>
    <mergeCell ref="Q37:R37"/>
    <mergeCell ref="A36:H36"/>
    <mergeCell ref="I36:J36"/>
    <mergeCell ref="K36:L36"/>
    <mergeCell ref="M36:N36"/>
    <mergeCell ref="O36:P36"/>
    <mergeCell ref="Q36:R36"/>
    <mergeCell ref="A35:H35"/>
    <mergeCell ref="I35:J35"/>
    <mergeCell ref="K35:L35"/>
    <mergeCell ref="M35:N35"/>
    <mergeCell ref="O35:P35"/>
    <mergeCell ref="Q35:R35"/>
    <mergeCell ref="A34:H34"/>
    <mergeCell ref="I34:J34"/>
    <mergeCell ref="K34:L34"/>
    <mergeCell ref="M34:N34"/>
    <mergeCell ref="O34:P34"/>
    <mergeCell ref="Q34:R34"/>
    <mergeCell ref="A33:H33"/>
    <mergeCell ref="I33:J33"/>
    <mergeCell ref="K33:L33"/>
    <mergeCell ref="M33:N33"/>
    <mergeCell ref="O33:P33"/>
    <mergeCell ref="Q33:R33"/>
    <mergeCell ref="A32:H32"/>
    <mergeCell ref="I32:J32"/>
    <mergeCell ref="K32:L32"/>
    <mergeCell ref="M32:N32"/>
    <mergeCell ref="O32:P32"/>
    <mergeCell ref="Q32:R32"/>
    <mergeCell ref="A31:H31"/>
    <mergeCell ref="I31:J31"/>
    <mergeCell ref="K31:L31"/>
    <mergeCell ref="M31:N31"/>
    <mergeCell ref="O31:P31"/>
    <mergeCell ref="Q31:R31"/>
    <mergeCell ref="Q29:R29"/>
    <mergeCell ref="A30:H30"/>
    <mergeCell ref="I30:J30"/>
    <mergeCell ref="K30:L30"/>
    <mergeCell ref="M30:N30"/>
    <mergeCell ref="O30:P30"/>
    <mergeCell ref="Q30:R30"/>
    <mergeCell ref="A28:P28"/>
    <mergeCell ref="A29:H29"/>
    <mergeCell ref="I29:J29"/>
    <mergeCell ref="K29:L29"/>
    <mergeCell ref="M29:N29"/>
    <mergeCell ref="O29:P29"/>
    <mergeCell ref="B25:G25"/>
    <mergeCell ref="I25:N25"/>
    <mergeCell ref="B26:G26"/>
    <mergeCell ref="I26:N26"/>
    <mergeCell ref="B27:G27"/>
    <mergeCell ref="I27:N27"/>
    <mergeCell ref="A10:B10"/>
    <mergeCell ref="C10:N10"/>
    <mergeCell ref="A11:B22"/>
    <mergeCell ref="C11:N22"/>
    <mergeCell ref="A23:N23"/>
    <mergeCell ref="B24:G24"/>
    <mergeCell ref="I24:N24"/>
    <mergeCell ref="A8:D8"/>
    <mergeCell ref="E8:H8"/>
    <mergeCell ref="I8:J8"/>
    <mergeCell ref="K8:L8"/>
    <mergeCell ref="M8:N8"/>
    <mergeCell ref="A9:B9"/>
    <mergeCell ref="C9:N9"/>
    <mergeCell ref="A6:D7"/>
    <mergeCell ref="E6:H7"/>
    <mergeCell ref="I6:N6"/>
    <mergeCell ref="I7:J7"/>
    <mergeCell ref="K7:L7"/>
    <mergeCell ref="M7:N7"/>
    <mergeCell ref="A1:N1"/>
    <mergeCell ref="A2:N2"/>
    <mergeCell ref="A3:D3"/>
    <mergeCell ref="E3:H3"/>
    <mergeCell ref="I3:N3"/>
    <mergeCell ref="A4:D5"/>
    <mergeCell ref="E4:H5"/>
    <mergeCell ref="I4:N5"/>
  </mergeCells>
  <conditionalFormatting sqref="C47:I47">
    <cfRule type="cellIs" dxfId="40" priority="6" stopIfTrue="1" operator="equal">
      <formula>"x"</formula>
    </cfRule>
  </conditionalFormatting>
  <conditionalFormatting sqref="C49:I49">
    <cfRule type="cellIs" dxfId="39" priority="3" stopIfTrue="1" operator="equal">
      <formula>"x"</formula>
    </cfRule>
  </conditionalFormatting>
  <conditionalFormatting sqref="C48:O48 C50:O50 C52:O52 C54:O54 C56:O56 C58:O58">
    <cfRule type="cellIs" dxfId="38" priority="4" stopIfTrue="1" operator="equal">
      <formula>"x"</formula>
    </cfRule>
  </conditionalFormatting>
  <conditionalFormatting sqref="C51:O51">
    <cfRule type="cellIs" dxfId="37" priority="1" stopIfTrue="1" operator="equal">
      <formula>"x"</formula>
    </cfRule>
  </conditionalFormatting>
  <conditionalFormatting sqref="J47:J49">
    <cfRule type="cellIs" dxfId="36" priority="7" stopIfTrue="1" operator="equal">
      <formula>"x"</formula>
    </cfRule>
  </conditionalFormatting>
  <conditionalFormatting sqref="K47:O47 C53:O53 C55:O55 C57:O57">
    <cfRule type="cellIs" dxfId="35" priority="5" stopIfTrue="1" operator="equal">
      <formula>"x"</formula>
    </cfRule>
  </conditionalFormatting>
  <conditionalFormatting sqref="K49:O49">
    <cfRule type="cellIs" dxfId="34" priority="2" stopIfTrue="1" operator="equal">
      <formula>"x"</formula>
    </cfRule>
  </conditionalFormatting>
  <dataValidations count="1">
    <dataValidation showDropDown="1" errorTitle="Cronoprogramma" error="Attenzione: è possibile inserire solo il carattere X nel mese di riferimento." promptTitle="Cronoprogramma" prompt="Segnare con x i mesi interessati" sqref="C47:O58" xr:uid="{B6C5FDCE-B94A-4642-9B28-79B70CC1BB61}"/>
  </dataValidations>
  <pageMargins left="0.7" right="0.7" top="0.75" bottom="0.75" header="0.3" footer="0.3"/>
  <legacyDrawing r:id="rId1"/>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FD77EB-DEB8-465E-86B9-B81EF3151E83}">
  <sheetPr>
    <tabColor theme="9" tint="0.59999389629810485"/>
  </sheetPr>
  <dimension ref="A1:S236"/>
  <sheetViews>
    <sheetView workbookViewId="0">
      <selection activeCell="C11" sqref="C11:N23"/>
    </sheetView>
  </sheetViews>
  <sheetFormatPr defaultRowHeight="12.75" x14ac:dyDescent="0.2"/>
  <sheetData>
    <row r="1" spans="1:19" ht="18.75" thickBot="1" x14ac:dyDescent="0.25">
      <c r="A1" s="933" t="s">
        <v>428</v>
      </c>
      <c r="B1" s="933"/>
      <c r="C1" s="933"/>
      <c r="D1" s="933"/>
      <c r="E1" s="933"/>
      <c r="F1" s="933"/>
      <c r="G1" s="933"/>
      <c r="H1" s="933"/>
      <c r="I1" s="933"/>
      <c r="J1" s="933"/>
      <c r="K1" s="933"/>
      <c r="L1" s="933"/>
      <c r="M1" s="933"/>
      <c r="N1" s="933"/>
      <c r="O1" s="63"/>
      <c r="P1" s="63"/>
      <c r="Q1" s="63"/>
      <c r="R1" s="63"/>
      <c r="S1" s="63"/>
    </row>
    <row r="2" spans="1:19" x14ac:dyDescent="0.2">
      <c r="A2" s="64"/>
      <c r="B2" s="64"/>
      <c r="C2" s="64"/>
      <c r="D2" s="64"/>
      <c r="E2" s="64"/>
      <c r="F2" s="64"/>
      <c r="G2" s="64"/>
      <c r="H2" s="64"/>
      <c r="I2" s="64"/>
      <c r="J2" s="64"/>
      <c r="K2" s="64"/>
      <c r="L2" s="64"/>
      <c r="M2" s="64"/>
      <c r="N2" s="64"/>
      <c r="O2" s="65"/>
      <c r="P2" s="65"/>
      <c r="Q2" s="65"/>
      <c r="R2" s="65"/>
      <c r="S2" s="65"/>
    </row>
    <row r="3" spans="1:19" x14ac:dyDescent="0.2">
      <c r="A3" s="524" t="s">
        <v>429</v>
      </c>
      <c r="B3" s="525"/>
      <c r="C3" s="525"/>
      <c r="D3" s="526"/>
      <c r="E3" s="527"/>
      <c r="F3" s="528"/>
      <c r="G3" s="528"/>
      <c r="H3" s="529"/>
      <c r="I3" s="530" t="s">
        <v>69</v>
      </c>
      <c r="J3" s="530"/>
      <c r="K3" s="530"/>
      <c r="L3" s="530"/>
      <c r="M3" s="530"/>
      <c r="N3" s="530"/>
      <c r="O3" s="65"/>
      <c r="P3" s="65"/>
      <c r="Q3" s="65"/>
      <c r="R3" s="65"/>
      <c r="S3" s="65"/>
    </row>
    <row r="4" spans="1:19" x14ac:dyDescent="0.2">
      <c r="A4" s="531" t="s">
        <v>430</v>
      </c>
      <c r="B4" s="532"/>
      <c r="C4" s="532"/>
      <c r="D4" s="533"/>
      <c r="E4" s="537"/>
      <c r="F4" s="538"/>
      <c r="G4" s="538"/>
      <c r="H4" s="538"/>
      <c r="I4" s="539" t="s">
        <v>70</v>
      </c>
      <c r="J4" s="540"/>
      <c r="K4" s="540"/>
      <c r="L4" s="934"/>
      <c r="M4" s="934"/>
      <c r="N4" s="935"/>
      <c r="O4" s="65"/>
      <c r="P4" s="65"/>
      <c r="Q4" s="65"/>
      <c r="R4" s="65"/>
      <c r="S4" s="65"/>
    </row>
    <row r="5" spans="1:19" x14ac:dyDescent="0.2">
      <c r="A5" s="534"/>
      <c r="B5" s="535"/>
      <c r="C5" s="535"/>
      <c r="D5" s="536"/>
      <c r="E5" s="538"/>
      <c r="F5" s="538"/>
      <c r="G5" s="538"/>
      <c r="H5" s="538"/>
      <c r="I5" s="936"/>
      <c r="J5" s="937"/>
      <c r="K5" s="937"/>
      <c r="L5" s="937"/>
      <c r="M5" s="937"/>
      <c r="N5" s="938"/>
      <c r="O5" s="65"/>
      <c r="P5" s="65"/>
      <c r="Q5" s="65"/>
      <c r="R5" s="65"/>
      <c r="S5" s="65"/>
    </row>
    <row r="6" spans="1:19" x14ac:dyDescent="0.2">
      <c r="A6" s="510" t="s">
        <v>71</v>
      </c>
      <c r="B6" s="511"/>
      <c r="C6" s="511"/>
      <c r="D6" s="512"/>
      <c r="E6" s="516" t="s">
        <v>431</v>
      </c>
      <c r="F6" s="516"/>
      <c r="G6" s="516"/>
      <c r="H6" s="517"/>
      <c r="I6" s="942" t="s">
        <v>73</v>
      </c>
      <c r="J6" s="942"/>
      <c r="K6" s="942"/>
      <c r="L6" s="942"/>
      <c r="M6" s="942"/>
      <c r="N6" s="942"/>
      <c r="O6" s="65"/>
      <c r="P6" s="65"/>
      <c r="Q6" s="65"/>
      <c r="R6" s="65"/>
      <c r="S6" s="65"/>
    </row>
    <row r="7" spans="1:19" x14ac:dyDescent="0.2">
      <c r="A7" s="513"/>
      <c r="B7" s="514"/>
      <c r="C7" s="514"/>
      <c r="D7" s="515"/>
      <c r="E7" s="518"/>
      <c r="F7" s="518"/>
      <c r="G7" s="518"/>
      <c r="H7" s="519"/>
      <c r="I7" s="943">
        <v>2025</v>
      </c>
      <c r="J7" s="944"/>
      <c r="K7" s="942">
        <v>2026</v>
      </c>
      <c r="L7" s="942"/>
      <c r="M7" s="942">
        <v>2027</v>
      </c>
      <c r="N7" s="942"/>
      <c r="O7" s="65"/>
      <c r="P7" s="65"/>
      <c r="Q7" s="65"/>
      <c r="R7" s="65"/>
      <c r="S7" s="65"/>
    </row>
    <row r="8" spans="1:19" x14ac:dyDescent="0.2">
      <c r="A8" s="546" t="s">
        <v>74</v>
      </c>
      <c r="B8" s="547"/>
      <c r="C8" s="547"/>
      <c r="D8" s="548"/>
      <c r="E8" s="549"/>
      <c r="F8" s="549"/>
      <c r="G8" s="549"/>
      <c r="H8" s="550"/>
      <c r="I8" s="939" t="s">
        <v>41</v>
      </c>
      <c r="J8" s="940"/>
      <c r="K8" s="941" t="s">
        <v>56</v>
      </c>
      <c r="L8" s="941"/>
      <c r="M8" s="941"/>
      <c r="N8" s="941"/>
      <c r="O8" s="65"/>
      <c r="P8" s="65"/>
      <c r="Q8" s="65"/>
      <c r="R8" s="65"/>
      <c r="S8" s="65"/>
    </row>
    <row r="9" spans="1:19" x14ac:dyDescent="0.2">
      <c r="A9" s="487" t="s">
        <v>75</v>
      </c>
      <c r="B9" s="488"/>
      <c r="C9" s="489" t="s">
        <v>432</v>
      </c>
      <c r="D9" s="508"/>
      <c r="E9" s="508"/>
      <c r="F9" s="508"/>
      <c r="G9" s="508"/>
      <c r="H9" s="508"/>
      <c r="I9" s="508"/>
      <c r="J9" s="508"/>
      <c r="K9" s="508"/>
      <c r="L9" s="508"/>
      <c r="M9" s="508"/>
      <c r="N9" s="509"/>
      <c r="O9" s="63"/>
      <c r="P9" s="63"/>
      <c r="Q9" s="63"/>
      <c r="R9" s="63"/>
      <c r="S9" s="63"/>
    </row>
    <row r="10" spans="1:19" x14ac:dyDescent="0.2">
      <c r="A10" s="487"/>
      <c r="B10" s="488"/>
      <c r="C10" s="489"/>
      <c r="D10" s="490"/>
      <c r="E10" s="490"/>
      <c r="F10" s="490"/>
      <c r="G10" s="490"/>
      <c r="H10" s="490"/>
      <c r="I10" s="490"/>
      <c r="J10" s="490"/>
      <c r="K10" s="490"/>
      <c r="L10" s="490"/>
      <c r="M10" s="490"/>
      <c r="N10" s="491"/>
      <c r="O10" s="63"/>
      <c r="P10" s="63"/>
      <c r="Q10" s="63"/>
      <c r="R10" s="63"/>
      <c r="S10" s="63"/>
    </row>
    <row r="11" spans="1:19" x14ac:dyDescent="0.2">
      <c r="A11" s="492" t="s">
        <v>77</v>
      </c>
      <c r="B11" s="493"/>
      <c r="C11" s="498" t="s">
        <v>433</v>
      </c>
      <c r="D11" s="499"/>
      <c r="E11" s="499"/>
      <c r="F11" s="499"/>
      <c r="G11" s="499"/>
      <c r="H11" s="499"/>
      <c r="I11" s="499"/>
      <c r="J11" s="499"/>
      <c r="K11" s="499"/>
      <c r="L11" s="499"/>
      <c r="M11" s="499"/>
      <c r="N11" s="500"/>
      <c r="O11" s="63"/>
      <c r="P11" s="63"/>
      <c r="Q11" s="63"/>
      <c r="R11" s="63"/>
      <c r="S11" s="63"/>
    </row>
    <row r="12" spans="1:19" x14ac:dyDescent="0.2">
      <c r="A12" s="494"/>
      <c r="B12" s="495"/>
      <c r="C12" s="501"/>
      <c r="D12" s="502"/>
      <c r="E12" s="502"/>
      <c r="F12" s="502"/>
      <c r="G12" s="502"/>
      <c r="H12" s="502"/>
      <c r="I12" s="502"/>
      <c r="J12" s="502"/>
      <c r="K12" s="502"/>
      <c r="L12" s="502"/>
      <c r="M12" s="502"/>
      <c r="N12" s="503"/>
      <c r="O12" s="63"/>
      <c r="P12" s="63"/>
      <c r="Q12" s="63"/>
      <c r="R12" s="63"/>
      <c r="S12" s="63"/>
    </row>
    <row r="13" spans="1:19" x14ac:dyDescent="0.2">
      <c r="A13" s="494"/>
      <c r="B13" s="495"/>
      <c r="C13" s="501"/>
      <c r="D13" s="502"/>
      <c r="E13" s="502"/>
      <c r="F13" s="502"/>
      <c r="G13" s="502"/>
      <c r="H13" s="502"/>
      <c r="I13" s="502"/>
      <c r="J13" s="502"/>
      <c r="K13" s="502"/>
      <c r="L13" s="502"/>
      <c r="M13" s="502"/>
      <c r="N13" s="503"/>
      <c r="O13" s="63"/>
      <c r="P13" s="63"/>
      <c r="Q13" s="63"/>
      <c r="R13" s="63"/>
      <c r="S13" s="63"/>
    </row>
    <row r="14" spans="1:19" x14ac:dyDescent="0.2">
      <c r="A14" s="494"/>
      <c r="B14" s="495"/>
      <c r="C14" s="501"/>
      <c r="D14" s="502"/>
      <c r="E14" s="502"/>
      <c r="F14" s="502"/>
      <c r="G14" s="502"/>
      <c r="H14" s="502"/>
      <c r="I14" s="502"/>
      <c r="J14" s="502"/>
      <c r="K14" s="502"/>
      <c r="L14" s="502"/>
      <c r="M14" s="502"/>
      <c r="N14" s="503"/>
      <c r="O14" s="63"/>
      <c r="P14" s="63"/>
      <c r="Q14" s="63"/>
      <c r="R14" s="63"/>
      <c r="S14" s="63"/>
    </row>
    <row r="15" spans="1:19" x14ac:dyDescent="0.2">
      <c r="A15" s="494"/>
      <c r="B15" s="495"/>
      <c r="C15" s="501"/>
      <c r="D15" s="502"/>
      <c r="E15" s="502"/>
      <c r="F15" s="502"/>
      <c r="G15" s="502"/>
      <c r="H15" s="502"/>
      <c r="I15" s="502"/>
      <c r="J15" s="502"/>
      <c r="K15" s="502"/>
      <c r="L15" s="502"/>
      <c r="M15" s="502"/>
      <c r="N15" s="503"/>
      <c r="O15" s="63"/>
      <c r="P15" s="63"/>
      <c r="Q15" s="63"/>
      <c r="R15" s="63"/>
      <c r="S15" s="63"/>
    </row>
    <row r="16" spans="1:19" x14ac:dyDescent="0.2">
      <c r="A16" s="494"/>
      <c r="B16" s="495"/>
      <c r="C16" s="501"/>
      <c r="D16" s="502"/>
      <c r="E16" s="502"/>
      <c r="F16" s="502"/>
      <c r="G16" s="502"/>
      <c r="H16" s="502"/>
      <c r="I16" s="502"/>
      <c r="J16" s="502"/>
      <c r="K16" s="502"/>
      <c r="L16" s="502"/>
      <c r="M16" s="502"/>
      <c r="N16" s="503"/>
      <c r="O16" s="63"/>
      <c r="P16" s="63"/>
      <c r="Q16" s="63"/>
      <c r="R16" s="63"/>
      <c r="S16" s="63"/>
    </row>
    <row r="17" spans="1:19" x14ac:dyDescent="0.2">
      <c r="A17" s="494"/>
      <c r="B17" s="495"/>
      <c r="C17" s="501"/>
      <c r="D17" s="502"/>
      <c r="E17" s="502"/>
      <c r="F17" s="502"/>
      <c r="G17" s="502"/>
      <c r="H17" s="502"/>
      <c r="I17" s="502"/>
      <c r="J17" s="502"/>
      <c r="K17" s="502"/>
      <c r="L17" s="502"/>
      <c r="M17" s="502"/>
      <c r="N17" s="503"/>
      <c r="O17" s="63"/>
      <c r="P17" s="63"/>
      <c r="Q17" s="63"/>
      <c r="R17" s="63"/>
      <c r="S17" s="63"/>
    </row>
    <row r="18" spans="1:19" x14ac:dyDescent="0.2">
      <c r="A18" s="494"/>
      <c r="B18" s="495"/>
      <c r="C18" s="501"/>
      <c r="D18" s="502"/>
      <c r="E18" s="502"/>
      <c r="F18" s="502"/>
      <c r="G18" s="502"/>
      <c r="H18" s="502"/>
      <c r="I18" s="502"/>
      <c r="J18" s="502"/>
      <c r="K18" s="502"/>
      <c r="L18" s="502"/>
      <c r="M18" s="502"/>
      <c r="N18" s="503"/>
      <c r="O18" s="63"/>
      <c r="P18" s="63"/>
      <c r="Q18" s="63"/>
      <c r="R18" s="63"/>
      <c r="S18" s="63"/>
    </row>
    <row r="19" spans="1:19" x14ac:dyDescent="0.2">
      <c r="A19" s="494"/>
      <c r="B19" s="495"/>
      <c r="C19" s="501"/>
      <c r="D19" s="502"/>
      <c r="E19" s="502"/>
      <c r="F19" s="502"/>
      <c r="G19" s="502"/>
      <c r="H19" s="502"/>
      <c r="I19" s="502"/>
      <c r="J19" s="502"/>
      <c r="K19" s="502"/>
      <c r="L19" s="502"/>
      <c r="M19" s="502"/>
      <c r="N19" s="503"/>
      <c r="O19" s="63"/>
      <c r="P19" s="63"/>
      <c r="Q19" s="63"/>
      <c r="R19" s="63"/>
      <c r="S19" s="63"/>
    </row>
    <row r="20" spans="1:19" x14ac:dyDescent="0.2">
      <c r="A20" s="494"/>
      <c r="B20" s="495"/>
      <c r="C20" s="501"/>
      <c r="D20" s="502"/>
      <c r="E20" s="502"/>
      <c r="F20" s="502"/>
      <c r="G20" s="502"/>
      <c r="H20" s="502"/>
      <c r="I20" s="502"/>
      <c r="J20" s="502"/>
      <c r="K20" s="502"/>
      <c r="L20" s="502"/>
      <c r="M20" s="502"/>
      <c r="N20" s="503"/>
      <c r="O20" s="63"/>
      <c r="P20" s="63"/>
      <c r="Q20" s="63"/>
      <c r="R20" s="63"/>
      <c r="S20" s="63"/>
    </row>
    <row r="21" spans="1:19" x14ac:dyDescent="0.2">
      <c r="A21" s="494"/>
      <c r="B21" s="495"/>
      <c r="C21" s="501"/>
      <c r="D21" s="502"/>
      <c r="E21" s="502"/>
      <c r="F21" s="502"/>
      <c r="G21" s="502"/>
      <c r="H21" s="502"/>
      <c r="I21" s="502"/>
      <c r="J21" s="502"/>
      <c r="K21" s="502"/>
      <c r="L21" s="502"/>
      <c r="M21" s="502"/>
      <c r="N21" s="503"/>
      <c r="O21" s="63"/>
      <c r="P21" s="63"/>
      <c r="Q21" s="63"/>
      <c r="R21" s="63"/>
      <c r="S21" s="63"/>
    </row>
    <row r="22" spans="1:19" x14ac:dyDescent="0.2">
      <c r="A22" s="494"/>
      <c r="B22" s="495"/>
      <c r="C22" s="501"/>
      <c r="D22" s="502"/>
      <c r="E22" s="502"/>
      <c r="F22" s="502"/>
      <c r="G22" s="502"/>
      <c r="H22" s="502"/>
      <c r="I22" s="502"/>
      <c r="J22" s="502"/>
      <c r="K22" s="502"/>
      <c r="L22" s="502"/>
      <c r="M22" s="502"/>
      <c r="N22" s="503"/>
      <c r="O22" s="63"/>
      <c r="P22" s="63"/>
      <c r="Q22" s="63"/>
      <c r="R22" s="63"/>
      <c r="S22" s="63"/>
    </row>
    <row r="23" spans="1:19" x14ac:dyDescent="0.2">
      <c r="A23" s="496"/>
      <c r="B23" s="497"/>
      <c r="C23" s="504"/>
      <c r="D23" s="505"/>
      <c r="E23" s="505"/>
      <c r="F23" s="505"/>
      <c r="G23" s="505"/>
      <c r="H23" s="505"/>
      <c r="I23" s="505"/>
      <c r="J23" s="505"/>
      <c r="K23" s="505"/>
      <c r="L23" s="505"/>
      <c r="M23" s="505"/>
      <c r="N23" s="506"/>
      <c r="O23" s="63"/>
      <c r="P23" s="63"/>
      <c r="Q23" s="63"/>
      <c r="R23" s="63"/>
      <c r="S23" s="63"/>
    </row>
    <row r="24" spans="1:19" x14ac:dyDescent="0.2">
      <c r="A24" s="471"/>
      <c r="B24" s="507"/>
      <c r="C24" s="507"/>
      <c r="D24" s="507"/>
      <c r="E24" s="507"/>
      <c r="F24" s="507"/>
      <c r="G24" s="507"/>
      <c r="H24" s="507"/>
      <c r="I24" s="507"/>
      <c r="J24" s="507"/>
      <c r="K24" s="507"/>
      <c r="L24" s="507"/>
      <c r="M24" s="507"/>
      <c r="N24" s="472"/>
      <c r="O24" s="63"/>
      <c r="P24" s="63"/>
      <c r="Q24" s="63"/>
      <c r="R24" s="111"/>
      <c r="S24" s="111"/>
    </row>
    <row r="25" spans="1:19" x14ac:dyDescent="0.2">
      <c r="A25" s="67">
        <v>1</v>
      </c>
      <c r="B25" s="483" t="s">
        <v>434</v>
      </c>
      <c r="C25" s="484"/>
      <c r="D25" s="484"/>
      <c r="E25" s="484"/>
      <c r="F25" s="484"/>
      <c r="G25" s="485"/>
      <c r="H25" s="67">
        <v>6</v>
      </c>
      <c r="I25" s="483" t="s">
        <v>435</v>
      </c>
      <c r="J25" s="484"/>
      <c r="K25" s="484"/>
      <c r="L25" s="484"/>
      <c r="M25" s="484"/>
      <c r="N25" s="485"/>
      <c r="O25" s="63"/>
      <c r="P25" s="63"/>
      <c r="Q25" s="63"/>
      <c r="R25" s="111"/>
      <c r="S25" s="111"/>
    </row>
    <row r="26" spans="1:19" x14ac:dyDescent="0.2">
      <c r="A26" s="67">
        <v>2</v>
      </c>
      <c r="B26" s="483" t="s">
        <v>436</v>
      </c>
      <c r="C26" s="484"/>
      <c r="D26" s="484"/>
      <c r="E26" s="484"/>
      <c r="F26" s="484"/>
      <c r="G26" s="485"/>
      <c r="H26" s="67"/>
      <c r="I26" s="483"/>
      <c r="J26" s="484"/>
      <c r="K26" s="484"/>
      <c r="L26" s="484"/>
      <c r="M26" s="484"/>
      <c r="N26" s="485"/>
      <c r="O26" s="63"/>
      <c r="P26" s="63"/>
      <c r="Q26" s="63"/>
      <c r="R26" s="111"/>
      <c r="S26" s="111"/>
    </row>
    <row r="27" spans="1:19" x14ac:dyDescent="0.2">
      <c r="A27" s="67">
        <v>3</v>
      </c>
      <c r="B27" s="483" t="s">
        <v>437</v>
      </c>
      <c r="C27" s="484"/>
      <c r="D27" s="484"/>
      <c r="E27" s="484"/>
      <c r="F27" s="484"/>
      <c r="G27" s="485"/>
      <c r="H27" s="67"/>
      <c r="I27" s="483"/>
      <c r="J27" s="484"/>
      <c r="K27" s="484"/>
      <c r="L27" s="484"/>
      <c r="M27" s="484"/>
      <c r="N27" s="485"/>
      <c r="O27" s="63"/>
      <c r="P27" s="63"/>
      <c r="Q27" s="63"/>
      <c r="R27" s="111"/>
      <c r="S27" s="111"/>
    </row>
    <row r="28" spans="1:19" x14ac:dyDescent="0.2">
      <c r="A28" s="67">
        <v>4</v>
      </c>
      <c r="B28" s="945" t="s">
        <v>438</v>
      </c>
      <c r="C28" s="946"/>
      <c r="D28" s="946"/>
      <c r="E28" s="946"/>
      <c r="F28" s="946"/>
      <c r="G28" s="947"/>
      <c r="H28" s="67"/>
      <c r="I28" s="483"/>
      <c r="J28" s="484"/>
      <c r="K28" s="484"/>
      <c r="L28" s="484"/>
      <c r="M28" s="484"/>
      <c r="N28" s="485"/>
      <c r="O28" s="63"/>
      <c r="P28" s="63"/>
      <c r="Q28" s="63"/>
      <c r="R28" s="63"/>
      <c r="S28" s="63"/>
    </row>
    <row r="29" spans="1:19" x14ac:dyDescent="0.2">
      <c r="A29" s="67">
        <v>5</v>
      </c>
      <c r="B29" s="483" t="s">
        <v>439</v>
      </c>
      <c r="C29" s="484"/>
      <c r="D29" s="484"/>
      <c r="E29" s="484"/>
      <c r="F29" s="484"/>
      <c r="G29" s="485"/>
      <c r="H29" s="67"/>
      <c r="I29" s="486"/>
      <c r="J29" s="486"/>
      <c r="K29" s="486"/>
      <c r="L29" s="486"/>
      <c r="M29" s="486"/>
      <c r="N29" s="486"/>
      <c r="O29" s="63"/>
      <c r="P29" s="63"/>
      <c r="Q29" s="63"/>
      <c r="R29" s="63"/>
      <c r="S29" s="63"/>
    </row>
    <row r="30" spans="1:19" x14ac:dyDescent="0.2">
      <c r="A30" s="68" t="s">
        <v>10</v>
      </c>
      <c r="B30" s="69"/>
      <c r="C30" s="69"/>
      <c r="D30" s="69"/>
      <c r="E30" s="69"/>
      <c r="F30" s="69"/>
      <c r="G30" s="69"/>
      <c r="H30" s="69"/>
      <c r="I30" s="69"/>
      <c r="J30" s="69"/>
      <c r="K30" s="69"/>
      <c r="L30" s="69"/>
      <c r="M30" s="69"/>
      <c r="N30" s="70"/>
      <c r="O30" s="69"/>
      <c r="P30" s="69"/>
      <c r="Q30" s="69"/>
      <c r="R30" s="70"/>
      <c r="S30" s="63"/>
    </row>
    <row r="31" spans="1:19" x14ac:dyDescent="0.2">
      <c r="A31" s="468" t="s">
        <v>81</v>
      </c>
      <c r="B31" s="469"/>
      <c r="C31" s="469"/>
      <c r="D31" s="469"/>
      <c r="E31" s="469"/>
      <c r="F31" s="469"/>
      <c r="G31" s="469"/>
      <c r="H31" s="470"/>
      <c r="I31" s="471" t="s">
        <v>82</v>
      </c>
      <c r="J31" s="472"/>
      <c r="K31" s="462" t="s">
        <v>83</v>
      </c>
      <c r="L31" s="462"/>
      <c r="M31" s="462" t="s">
        <v>84</v>
      </c>
      <c r="N31" s="462"/>
      <c r="O31" s="462">
        <v>2026</v>
      </c>
      <c r="P31" s="462"/>
      <c r="Q31" s="462">
        <v>2027</v>
      </c>
      <c r="R31" s="462"/>
      <c r="S31" s="63"/>
    </row>
    <row r="32" spans="1:19" x14ac:dyDescent="0.2">
      <c r="A32" s="473"/>
      <c r="B32" s="474"/>
      <c r="C32" s="474"/>
      <c r="D32" s="474"/>
      <c r="E32" s="474"/>
      <c r="F32" s="474"/>
      <c r="G32" s="474"/>
      <c r="H32" s="475"/>
      <c r="I32" s="466"/>
      <c r="J32" s="466"/>
      <c r="K32" s="466"/>
      <c r="L32" s="466"/>
      <c r="M32" s="466"/>
      <c r="N32" s="466"/>
      <c r="O32" s="466"/>
      <c r="P32" s="466"/>
      <c r="Q32" s="466"/>
      <c r="R32" s="466"/>
      <c r="S32" s="63"/>
    </row>
    <row r="33" spans="1:19" x14ac:dyDescent="0.2">
      <c r="A33" s="473"/>
      <c r="B33" s="474"/>
      <c r="C33" s="474"/>
      <c r="D33" s="474"/>
      <c r="E33" s="474"/>
      <c r="F33" s="474"/>
      <c r="G33" s="474"/>
      <c r="H33" s="475"/>
      <c r="I33" s="466"/>
      <c r="J33" s="466"/>
      <c r="K33" s="466"/>
      <c r="L33" s="466"/>
      <c r="M33" s="466"/>
      <c r="N33" s="466"/>
      <c r="O33" s="466"/>
      <c r="P33" s="466"/>
      <c r="Q33" s="466"/>
      <c r="R33" s="466"/>
      <c r="S33" s="63"/>
    </row>
    <row r="34" spans="1:19" x14ac:dyDescent="0.2">
      <c r="A34" s="473"/>
      <c r="B34" s="474"/>
      <c r="C34" s="474"/>
      <c r="D34" s="474"/>
      <c r="E34" s="474"/>
      <c r="F34" s="474"/>
      <c r="G34" s="474"/>
      <c r="H34" s="475"/>
      <c r="I34" s="466"/>
      <c r="J34" s="466"/>
      <c r="K34" s="466"/>
      <c r="L34" s="466"/>
      <c r="M34" s="466"/>
      <c r="N34" s="466"/>
      <c r="O34" s="466"/>
      <c r="P34" s="466"/>
      <c r="Q34" s="466"/>
      <c r="R34" s="466"/>
      <c r="S34" s="63"/>
    </row>
    <row r="35" spans="1:19" x14ac:dyDescent="0.2">
      <c r="A35" s="473"/>
      <c r="B35" s="474"/>
      <c r="C35" s="474"/>
      <c r="D35" s="474"/>
      <c r="E35" s="474"/>
      <c r="F35" s="474"/>
      <c r="G35" s="474"/>
      <c r="H35" s="475"/>
      <c r="I35" s="481"/>
      <c r="J35" s="482"/>
      <c r="K35" s="466"/>
      <c r="L35" s="466"/>
      <c r="M35" s="466"/>
      <c r="N35" s="466"/>
      <c r="O35" s="466"/>
      <c r="P35" s="466"/>
      <c r="Q35" s="466"/>
      <c r="R35" s="466"/>
      <c r="S35" s="63"/>
    </row>
    <row r="36" spans="1:19" x14ac:dyDescent="0.2">
      <c r="A36" s="473"/>
      <c r="B36" s="474"/>
      <c r="C36" s="474"/>
      <c r="D36" s="474"/>
      <c r="E36" s="474"/>
      <c r="F36" s="474"/>
      <c r="G36" s="474"/>
      <c r="H36" s="475"/>
      <c r="I36" s="466"/>
      <c r="J36" s="466"/>
      <c r="K36" s="466"/>
      <c r="L36" s="466"/>
      <c r="M36" s="466"/>
      <c r="N36" s="466"/>
      <c r="O36" s="466"/>
      <c r="P36" s="466"/>
      <c r="Q36" s="466"/>
      <c r="R36" s="466"/>
      <c r="S36" s="63"/>
    </row>
    <row r="37" spans="1:19" x14ac:dyDescent="0.2">
      <c r="A37" s="473"/>
      <c r="B37" s="474"/>
      <c r="C37" s="474"/>
      <c r="D37" s="474"/>
      <c r="E37" s="474"/>
      <c r="F37" s="474"/>
      <c r="G37" s="474"/>
      <c r="H37" s="475"/>
      <c r="I37" s="466"/>
      <c r="J37" s="466"/>
      <c r="K37" s="480"/>
      <c r="L37" s="480"/>
      <c r="M37" s="480"/>
      <c r="N37" s="480"/>
      <c r="O37" s="466"/>
      <c r="P37" s="466"/>
      <c r="Q37" s="466"/>
      <c r="R37" s="466"/>
      <c r="S37" s="63"/>
    </row>
    <row r="38" spans="1:19" x14ac:dyDescent="0.2">
      <c r="A38" s="473"/>
      <c r="B38" s="474"/>
      <c r="C38" s="474"/>
      <c r="D38" s="474"/>
      <c r="E38" s="474"/>
      <c r="F38" s="474"/>
      <c r="G38" s="474"/>
      <c r="H38" s="475"/>
      <c r="I38" s="466"/>
      <c r="J38" s="466"/>
      <c r="K38" s="480"/>
      <c r="L38" s="480"/>
      <c r="M38" s="480"/>
      <c r="N38" s="480"/>
      <c r="O38" s="466"/>
      <c r="P38" s="466"/>
      <c r="Q38" s="466"/>
      <c r="R38" s="466"/>
      <c r="S38" s="71"/>
    </row>
    <row r="39" spans="1:19" x14ac:dyDescent="0.2">
      <c r="A39" s="468" t="s">
        <v>85</v>
      </c>
      <c r="B39" s="469"/>
      <c r="C39" s="469"/>
      <c r="D39" s="469"/>
      <c r="E39" s="469"/>
      <c r="F39" s="469"/>
      <c r="G39" s="469"/>
      <c r="H39" s="470"/>
      <c r="I39" s="471" t="s">
        <v>82</v>
      </c>
      <c r="J39" s="472"/>
      <c r="K39" s="471" t="s">
        <v>83</v>
      </c>
      <c r="L39" s="472"/>
      <c r="M39" s="471" t="s">
        <v>84</v>
      </c>
      <c r="N39" s="472"/>
      <c r="O39" s="471">
        <v>2026</v>
      </c>
      <c r="P39" s="472"/>
      <c r="Q39" s="471">
        <v>2027</v>
      </c>
      <c r="R39" s="472"/>
      <c r="S39" s="63"/>
    </row>
    <row r="40" spans="1:19" x14ac:dyDescent="0.2">
      <c r="A40" s="473" t="s">
        <v>437</v>
      </c>
      <c r="B40" s="474"/>
      <c r="C40" s="474"/>
      <c r="D40" s="474"/>
      <c r="E40" s="474"/>
      <c r="F40" s="474"/>
      <c r="G40" s="474"/>
      <c r="H40" s="475"/>
      <c r="I40" s="479" t="s">
        <v>440</v>
      </c>
      <c r="J40" s="466"/>
      <c r="K40" s="479">
        <v>45991</v>
      </c>
      <c r="L40" s="466"/>
      <c r="M40" s="466"/>
      <c r="N40" s="466"/>
      <c r="O40" s="479"/>
      <c r="P40" s="466"/>
      <c r="Q40" s="479"/>
      <c r="R40" s="466"/>
      <c r="S40" s="63"/>
    </row>
    <row r="41" spans="1:19" x14ac:dyDescent="0.2">
      <c r="A41" s="473" t="s">
        <v>436</v>
      </c>
      <c r="B41" s="474"/>
      <c r="C41" s="474"/>
      <c r="D41" s="474"/>
      <c r="E41" s="474"/>
      <c r="F41" s="474"/>
      <c r="G41" s="474"/>
      <c r="H41" s="475"/>
      <c r="I41" s="479"/>
      <c r="J41" s="466"/>
      <c r="K41" s="479"/>
      <c r="L41" s="466"/>
      <c r="M41" s="466"/>
      <c r="N41" s="466"/>
      <c r="O41" s="479" t="s">
        <v>414</v>
      </c>
      <c r="P41" s="466"/>
      <c r="Q41" s="479"/>
      <c r="R41" s="466"/>
      <c r="S41" s="63"/>
    </row>
    <row r="42" spans="1:19" x14ac:dyDescent="0.2">
      <c r="A42" s="473" t="s">
        <v>438</v>
      </c>
      <c r="B42" s="474"/>
      <c r="C42" s="474"/>
      <c r="D42" s="474"/>
      <c r="E42" s="474"/>
      <c r="F42" s="474"/>
      <c r="G42" s="474"/>
      <c r="H42" s="475"/>
      <c r="I42" s="479"/>
      <c r="J42" s="466"/>
      <c r="K42" s="479"/>
      <c r="L42" s="466"/>
      <c r="M42" s="466"/>
      <c r="N42" s="466"/>
      <c r="O42" s="479" t="s">
        <v>441</v>
      </c>
      <c r="P42" s="466"/>
      <c r="Q42" s="479"/>
      <c r="R42" s="466"/>
      <c r="S42" s="63"/>
    </row>
    <row r="43" spans="1:19" x14ac:dyDescent="0.2">
      <c r="A43" s="473" t="s">
        <v>435</v>
      </c>
      <c r="B43" s="474"/>
      <c r="C43" s="474"/>
      <c r="D43" s="474"/>
      <c r="E43" s="474"/>
      <c r="F43" s="474"/>
      <c r="G43" s="474"/>
      <c r="H43" s="475"/>
      <c r="I43" s="479"/>
      <c r="J43" s="466"/>
      <c r="K43" s="479"/>
      <c r="L43" s="466"/>
      <c r="M43" s="466"/>
      <c r="N43" s="466"/>
      <c r="O43" s="479" t="s">
        <v>180</v>
      </c>
      <c r="P43" s="466"/>
      <c r="Q43" s="479"/>
      <c r="R43" s="466"/>
      <c r="S43" s="63"/>
    </row>
    <row r="44" spans="1:19" x14ac:dyDescent="0.2">
      <c r="A44" s="473"/>
      <c r="B44" s="474"/>
      <c r="C44" s="474"/>
      <c r="D44" s="474"/>
      <c r="E44" s="474"/>
      <c r="F44" s="474"/>
      <c r="G44" s="474"/>
      <c r="H44" s="475"/>
      <c r="I44" s="479"/>
      <c r="J44" s="466"/>
      <c r="K44" s="479"/>
      <c r="L44" s="466"/>
      <c r="M44" s="466"/>
      <c r="N44" s="466"/>
      <c r="O44" s="479"/>
      <c r="P44" s="466"/>
      <c r="Q44" s="479"/>
      <c r="R44" s="466"/>
      <c r="S44" s="63"/>
    </row>
    <row r="45" spans="1:19" x14ac:dyDescent="0.2">
      <c r="A45" s="473"/>
      <c r="B45" s="474"/>
      <c r="C45" s="474"/>
      <c r="D45" s="474"/>
      <c r="E45" s="474"/>
      <c r="F45" s="474"/>
      <c r="G45" s="474"/>
      <c r="H45" s="475"/>
      <c r="I45" s="479"/>
      <c r="J45" s="466"/>
      <c r="K45" s="479"/>
      <c r="L45" s="466"/>
      <c r="M45" s="466"/>
      <c r="N45" s="466"/>
      <c r="O45" s="479"/>
      <c r="P45" s="466"/>
      <c r="Q45" s="479"/>
      <c r="R45" s="466"/>
      <c r="S45" s="63"/>
    </row>
    <row r="46" spans="1:19" x14ac:dyDescent="0.2">
      <c r="A46" s="473"/>
      <c r="B46" s="474"/>
      <c r="C46" s="474"/>
      <c r="D46" s="474"/>
      <c r="E46" s="474"/>
      <c r="F46" s="474"/>
      <c r="G46" s="474"/>
      <c r="H46" s="475"/>
      <c r="I46" s="479"/>
      <c r="J46" s="466"/>
      <c r="K46" s="479"/>
      <c r="L46" s="466"/>
      <c r="M46" s="466"/>
      <c r="N46" s="466"/>
      <c r="O46" s="479"/>
      <c r="P46" s="466"/>
      <c r="Q46" s="479"/>
      <c r="R46" s="466"/>
      <c r="S46" s="63"/>
    </row>
    <row r="47" spans="1:19" x14ac:dyDescent="0.2">
      <c r="A47" s="473"/>
      <c r="B47" s="474"/>
      <c r="C47" s="474"/>
      <c r="D47" s="474"/>
      <c r="E47" s="474"/>
      <c r="F47" s="474"/>
      <c r="G47" s="474"/>
      <c r="H47" s="475"/>
      <c r="I47" s="479"/>
      <c r="J47" s="466"/>
      <c r="K47" s="479"/>
      <c r="L47" s="466"/>
      <c r="M47" s="466"/>
      <c r="N47" s="466"/>
      <c r="O47" s="479"/>
      <c r="P47" s="466"/>
      <c r="Q47" s="479"/>
      <c r="R47" s="466"/>
      <c r="S47" s="63"/>
    </row>
    <row r="48" spans="1:19" x14ac:dyDescent="0.2">
      <c r="A48" s="468" t="s">
        <v>86</v>
      </c>
      <c r="B48" s="469"/>
      <c r="C48" s="469"/>
      <c r="D48" s="469"/>
      <c r="E48" s="469"/>
      <c r="F48" s="469"/>
      <c r="G48" s="469"/>
      <c r="H48" s="470"/>
      <c r="I48" s="471" t="s">
        <v>82</v>
      </c>
      <c r="J48" s="472"/>
      <c r="K48" s="471" t="s">
        <v>83</v>
      </c>
      <c r="L48" s="472"/>
      <c r="M48" s="471" t="s">
        <v>84</v>
      </c>
      <c r="N48" s="472"/>
      <c r="O48" s="471">
        <v>2026</v>
      </c>
      <c r="P48" s="472"/>
      <c r="Q48" s="471">
        <v>2027</v>
      </c>
      <c r="R48" s="472"/>
      <c r="S48" s="63"/>
    </row>
    <row r="49" spans="1:19" x14ac:dyDescent="0.2">
      <c r="A49" s="473"/>
      <c r="B49" s="474"/>
      <c r="C49" s="474"/>
      <c r="D49" s="474"/>
      <c r="E49" s="474"/>
      <c r="F49" s="474"/>
      <c r="G49" s="474"/>
      <c r="H49" s="475"/>
      <c r="I49" s="476"/>
      <c r="J49" s="476"/>
      <c r="K49" s="466"/>
      <c r="L49" s="466"/>
      <c r="M49" s="466"/>
      <c r="N49" s="466"/>
      <c r="O49" s="476"/>
      <c r="P49" s="476"/>
      <c r="Q49" s="476"/>
      <c r="R49" s="476"/>
      <c r="S49" s="63"/>
    </row>
    <row r="50" spans="1:19" x14ac:dyDescent="0.2">
      <c r="A50" s="473"/>
      <c r="B50" s="474"/>
      <c r="C50" s="474"/>
      <c r="D50" s="474"/>
      <c r="E50" s="474"/>
      <c r="F50" s="474"/>
      <c r="G50" s="474"/>
      <c r="H50" s="475"/>
      <c r="I50" s="477"/>
      <c r="J50" s="478"/>
      <c r="K50" s="476"/>
      <c r="L50" s="476"/>
      <c r="M50" s="466"/>
      <c r="N50" s="466"/>
      <c r="O50" s="477"/>
      <c r="P50" s="478"/>
      <c r="Q50" s="477"/>
      <c r="R50" s="478"/>
      <c r="S50" s="63"/>
    </row>
    <row r="51" spans="1:19" x14ac:dyDescent="0.2">
      <c r="A51" s="473"/>
      <c r="B51" s="474"/>
      <c r="C51" s="474"/>
      <c r="D51" s="474"/>
      <c r="E51" s="474"/>
      <c r="F51" s="474"/>
      <c r="G51" s="474"/>
      <c r="H51" s="475"/>
      <c r="I51" s="476"/>
      <c r="J51" s="476"/>
      <c r="K51" s="466"/>
      <c r="L51" s="466"/>
      <c r="M51" s="466"/>
      <c r="N51" s="466"/>
      <c r="O51" s="466"/>
      <c r="P51" s="466"/>
      <c r="Q51" s="466"/>
      <c r="R51" s="466"/>
      <c r="S51" s="63"/>
    </row>
    <row r="52" spans="1:19" x14ac:dyDescent="0.2">
      <c r="A52" s="473"/>
      <c r="B52" s="474"/>
      <c r="C52" s="474"/>
      <c r="D52" s="474"/>
      <c r="E52" s="474"/>
      <c r="F52" s="474"/>
      <c r="G52" s="474"/>
      <c r="H52" s="475"/>
      <c r="I52" s="466"/>
      <c r="J52" s="466"/>
      <c r="K52" s="466"/>
      <c r="L52" s="466"/>
      <c r="M52" s="466"/>
      <c r="N52" s="466"/>
      <c r="O52" s="466"/>
      <c r="P52" s="466"/>
      <c r="Q52" s="466"/>
      <c r="R52" s="466"/>
      <c r="S52" s="63"/>
    </row>
    <row r="53" spans="1:19" x14ac:dyDescent="0.2">
      <c r="A53" s="473"/>
      <c r="B53" s="474"/>
      <c r="C53" s="474"/>
      <c r="D53" s="474"/>
      <c r="E53" s="474"/>
      <c r="F53" s="474"/>
      <c r="G53" s="474"/>
      <c r="H53" s="475"/>
      <c r="I53" s="466"/>
      <c r="J53" s="466"/>
      <c r="K53" s="466"/>
      <c r="L53" s="466"/>
      <c r="M53" s="466"/>
      <c r="N53" s="466"/>
      <c r="O53" s="466"/>
      <c r="P53" s="466"/>
      <c r="Q53" s="466"/>
      <c r="R53" s="466"/>
      <c r="S53" s="63"/>
    </row>
    <row r="54" spans="1:19" x14ac:dyDescent="0.2">
      <c r="A54" s="468" t="s">
        <v>87</v>
      </c>
      <c r="B54" s="469"/>
      <c r="C54" s="469"/>
      <c r="D54" s="469"/>
      <c r="E54" s="469"/>
      <c r="F54" s="469"/>
      <c r="G54" s="469"/>
      <c r="H54" s="470"/>
      <c r="I54" s="471" t="s">
        <v>82</v>
      </c>
      <c r="J54" s="472"/>
      <c r="K54" s="462" t="s">
        <v>83</v>
      </c>
      <c r="L54" s="462"/>
      <c r="M54" s="462" t="s">
        <v>84</v>
      </c>
      <c r="N54" s="462"/>
      <c r="O54" s="462">
        <v>2026</v>
      </c>
      <c r="P54" s="462"/>
      <c r="Q54" s="462">
        <v>2027</v>
      </c>
      <c r="R54" s="462"/>
      <c r="S54" s="63"/>
    </row>
    <row r="55" spans="1:19" x14ac:dyDescent="0.2">
      <c r="A55" s="463"/>
      <c r="B55" s="464"/>
      <c r="C55" s="464"/>
      <c r="D55" s="464"/>
      <c r="E55" s="464"/>
      <c r="F55" s="464"/>
      <c r="G55" s="464"/>
      <c r="H55" s="465"/>
      <c r="I55" s="466"/>
      <c r="J55" s="466"/>
      <c r="K55" s="466"/>
      <c r="L55" s="466"/>
      <c r="M55" s="466"/>
      <c r="N55" s="466"/>
      <c r="O55" s="466"/>
      <c r="P55" s="466"/>
      <c r="Q55" s="466"/>
      <c r="R55" s="466"/>
      <c r="S55" s="63"/>
    </row>
    <row r="56" spans="1:19" x14ac:dyDescent="0.2">
      <c r="A56" s="463"/>
      <c r="B56" s="464"/>
      <c r="C56" s="464"/>
      <c r="D56" s="464"/>
      <c r="E56" s="464"/>
      <c r="F56" s="464"/>
      <c r="G56" s="464"/>
      <c r="H56" s="465"/>
      <c r="I56" s="466"/>
      <c r="J56" s="466"/>
      <c r="K56" s="466"/>
      <c r="L56" s="466"/>
      <c r="M56" s="466"/>
      <c r="N56" s="466"/>
      <c r="O56" s="466"/>
      <c r="P56" s="466"/>
      <c r="Q56" s="466"/>
      <c r="R56" s="466"/>
      <c r="S56" s="63"/>
    </row>
    <row r="57" spans="1:19" x14ac:dyDescent="0.2">
      <c r="A57" s="463"/>
      <c r="B57" s="464"/>
      <c r="C57" s="464"/>
      <c r="D57" s="464"/>
      <c r="E57" s="464"/>
      <c r="F57" s="464"/>
      <c r="G57" s="464"/>
      <c r="H57" s="465"/>
      <c r="I57" s="467"/>
      <c r="J57" s="466"/>
      <c r="K57" s="466"/>
      <c r="L57" s="466"/>
      <c r="M57" s="466"/>
      <c r="N57" s="466"/>
      <c r="O57" s="467"/>
      <c r="P57" s="466"/>
      <c r="Q57" s="467"/>
      <c r="R57" s="466"/>
      <c r="S57" s="63"/>
    </row>
    <row r="58" spans="1:19" x14ac:dyDescent="0.2">
      <c r="A58" s="463"/>
      <c r="B58" s="464"/>
      <c r="C58" s="464"/>
      <c r="D58" s="464"/>
      <c r="E58" s="464"/>
      <c r="F58" s="464"/>
      <c r="G58" s="464"/>
      <c r="H58" s="465"/>
      <c r="I58" s="466"/>
      <c r="J58" s="466"/>
      <c r="K58" s="466"/>
      <c r="L58" s="466"/>
      <c r="M58" s="466"/>
      <c r="N58" s="466"/>
      <c r="O58" s="466"/>
      <c r="P58" s="466"/>
      <c r="Q58" s="466"/>
      <c r="R58" s="466"/>
      <c r="S58" s="63"/>
    </row>
    <row r="59" spans="1:19" x14ac:dyDescent="0.2">
      <c r="A59" s="463"/>
      <c r="B59" s="464"/>
      <c r="C59" s="464"/>
      <c r="D59" s="464"/>
      <c r="E59" s="464"/>
      <c r="F59" s="464"/>
      <c r="G59" s="464"/>
      <c r="H59" s="465"/>
      <c r="I59" s="466"/>
      <c r="J59" s="466"/>
      <c r="K59" s="466"/>
      <c r="L59" s="466"/>
      <c r="M59" s="466"/>
      <c r="N59" s="466"/>
      <c r="O59" s="466"/>
      <c r="P59" s="466"/>
      <c r="Q59" s="466"/>
      <c r="R59" s="466"/>
      <c r="S59" s="63"/>
    </row>
    <row r="60" spans="1:19" x14ac:dyDescent="0.2">
      <c r="A60" s="63"/>
      <c r="B60" s="63"/>
      <c r="C60" s="63"/>
      <c r="D60" s="63"/>
      <c r="E60" s="63"/>
      <c r="F60" s="63"/>
      <c r="G60" s="63"/>
      <c r="H60" s="63"/>
      <c r="I60" s="63"/>
      <c r="J60" s="63"/>
      <c r="K60" s="63"/>
      <c r="L60" s="63"/>
      <c r="M60" s="63"/>
      <c r="N60" s="63"/>
      <c r="O60" s="63"/>
      <c r="P60" s="63"/>
      <c r="Q60" s="63"/>
      <c r="R60" s="63"/>
      <c r="S60" s="63"/>
    </row>
    <row r="61" spans="1:19" x14ac:dyDescent="0.2">
      <c r="A61" s="459" t="s">
        <v>15</v>
      </c>
      <c r="B61" s="460"/>
      <c r="C61" s="460"/>
      <c r="D61" s="460"/>
      <c r="E61" s="460"/>
      <c r="F61" s="460"/>
      <c r="G61" s="460"/>
      <c r="H61" s="460"/>
      <c r="I61" s="460"/>
      <c r="J61" s="460"/>
      <c r="K61" s="460"/>
      <c r="L61" s="460"/>
      <c r="M61" s="460"/>
      <c r="N61" s="461"/>
      <c r="O61" s="63"/>
      <c r="P61" s="63"/>
      <c r="Q61" s="63"/>
      <c r="R61" s="63"/>
      <c r="S61" s="63"/>
    </row>
    <row r="62" spans="1:19" ht="42.75" x14ac:dyDescent="0.2">
      <c r="A62" s="462" t="s">
        <v>16</v>
      </c>
      <c r="B62" s="462"/>
      <c r="C62" s="72" t="s">
        <v>17</v>
      </c>
      <c r="D62" s="72" t="s">
        <v>18</v>
      </c>
      <c r="E62" s="72" t="s">
        <v>19</v>
      </c>
      <c r="F62" s="72" t="s">
        <v>20</v>
      </c>
      <c r="G62" s="72" t="s">
        <v>21</v>
      </c>
      <c r="H62" s="72" t="s">
        <v>22</v>
      </c>
      <c r="I62" s="72" t="s">
        <v>23</v>
      </c>
      <c r="J62" s="72" t="s">
        <v>24</v>
      </c>
      <c r="K62" s="72" t="s">
        <v>25</v>
      </c>
      <c r="L62" s="72" t="s">
        <v>26</v>
      </c>
      <c r="M62" s="72" t="s">
        <v>27</v>
      </c>
      <c r="N62" s="72" t="s">
        <v>28</v>
      </c>
      <c r="O62" s="63"/>
      <c r="P62" s="63"/>
      <c r="Q62" s="63"/>
      <c r="R62" s="63"/>
      <c r="S62" s="63"/>
    </row>
    <row r="63" spans="1:19" x14ac:dyDescent="0.2">
      <c r="A63" s="455" t="s">
        <v>442</v>
      </c>
      <c r="B63" s="456"/>
      <c r="C63" s="252" t="s">
        <v>56</v>
      </c>
      <c r="D63" s="253" t="s">
        <v>56</v>
      </c>
      <c r="E63" s="253" t="s">
        <v>56</v>
      </c>
      <c r="F63" s="253" t="s">
        <v>56</v>
      </c>
      <c r="G63" s="253" t="s">
        <v>56</v>
      </c>
      <c r="H63" s="254" t="s">
        <v>56</v>
      </c>
      <c r="I63" s="73" t="s">
        <v>56</v>
      </c>
      <c r="J63" s="73" t="s">
        <v>56</v>
      </c>
      <c r="K63" s="73" t="s">
        <v>56</v>
      </c>
      <c r="L63" s="73"/>
      <c r="M63" s="73"/>
      <c r="N63" s="73"/>
      <c r="O63" s="63"/>
      <c r="P63" s="63"/>
      <c r="Q63" s="63"/>
      <c r="R63" s="63"/>
      <c r="S63" s="63"/>
    </row>
    <row r="64" spans="1:19" ht="13.5" thickBot="1" x14ac:dyDescent="0.25">
      <c r="A64" s="457"/>
      <c r="B64" s="458"/>
      <c r="C64" s="74" t="s">
        <v>41</v>
      </c>
      <c r="D64" s="74" t="s">
        <v>41</v>
      </c>
      <c r="E64" s="74" t="s">
        <v>41</v>
      </c>
      <c r="F64" s="74" t="s">
        <v>41</v>
      </c>
      <c r="G64" s="74" t="s">
        <v>41</v>
      </c>
      <c r="H64" s="74" t="s">
        <v>41</v>
      </c>
      <c r="I64" s="74" t="s">
        <v>41</v>
      </c>
      <c r="J64" s="74" t="s">
        <v>41</v>
      </c>
      <c r="K64" s="74" t="s">
        <v>41</v>
      </c>
      <c r="L64" s="74"/>
      <c r="M64" s="74"/>
      <c r="N64" s="74"/>
      <c r="O64" s="63"/>
      <c r="P64" s="63"/>
      <c r="Q64" s="63"/>
      <c r="R64" s="63"/>
      <c r="S64" s="63"/>
    </row>
    <row r="65" spans="1:19" x14ac:dyDescent="0.2">
      <c r="A65" s="455" t="s">
        <v>443</v>
      </c>
      <c r="B65" s="456"/>
      <c r="C65" s="73" t="s">
        <v>56</v>
      </c>
      <c r="D65" s="73" t="s">
        <v>56</v>
      </c>
      <c r="E65" s="73" t="s">
        <v>56</v>
      </c>
      <c r="F65" s="73" t="s">
        <v>56</v>
      </c>
      <c r="G65" s="73"/>
      <c r="H65" s="118"/>
      <c r="I65" s="113"/>
      <c r="J65" s="113"/>
      <c r="K65" s="113"/>
      <c r="L65" s="121"/>
      <c r="M65" s="73"/>
      <c r="N65" s="63"/>
      <c r="O65" s="63"/>
      <c r="P65" s="63"/>
      <c r="Q65" s="63"/>
      <c r="R65" s="63"/>
      <c r="S65" s="63"/>
    </row>
    <row r="66" spans="1:19" ht="13.5" thickBot="1" x14ac:dyDescent="0.25">
      <c r="A66" s="457"/>
      <c r="B66" s="458"/>
      <c r="C66" s="74"/>
      <c r="D66" s="74"/>
      <c r="E66" s="74"/>
      <c r="F66" s="74"/>
      <c r="G66" s="74"/>
      <c r="H66" s="74"/>
      <c r="I66" s="74"/>
      <c r="J66" s="74"/>
      <c r="K66" s="74"/>
      <c r="L66" s="74"/>
      <c r="M66" s="74"/>
      <c r="N66" s="74"/>
      <c r="O66" s="63"/>
      <c r="P66" s="63"/>
      <c r="Q66" s="63"/>
      <c r="R66" s="63"/>
      <c r="S66" s="63"/>
    </row>
    <row r="67" spans="1:19" x14ac:dyDescent="0.2">
      <c r="A67" s="455" t="s">
        <v>444</v>
      </c>
      <c r="B67" s="456"/>
      <c r="C67" s="73"/>
      <c r="D67" s="119"/>
      <c r="E67" s="73"/>
      <c r="F67" s="73"/>
      <c r="G67" s="73"/>
      <c r="H67" s="73"/>
      <c r="I67" s="73"/>
      <c r="J67" s="113"/>
      <c r="K67" s="113"/>
      <c r="L67" s="255" t="s">
        <v>56</v>
      </c>
      <c r="M67" s="119" t="s">
        <v>56</v>
      </c>
      <c r="N67" s="73"/>
      <c r="O67" s="63"/>
      <c r="P67" s="63"/>
      <c r="Q67" s="63"/>
      <c r="R67" s="63"/>
      <c r="S67" s="63"/>
    </row>
    <row r="68" spans="1:19" ht="13.5" thickBot="1" x14ac:dyDescent="0.25">
      <c r="A68" s="457"/>
      <c r="B68" s="458"/>
      <c r="C68" s="74"/>
      <c r="D68" s="74"/>
      <c r="E68" s="74"/>
      <c r="F68" s="74"/>
      <c r="G68" s="74"/>
      <c r="H68" s="74"/>
      <c r="I68" s="74"/>
      <c r="J68" s="74"/>
      <c r="K68" s="74"/>
      <c r="L68" s="74" t="s">
        <v>56</v>
      </c>
      <c r="M68" s="74" t="s">
        <v>56</v>
      </c>
      <c r="N68" s="74"/>
      <c r="O68" s="63"/>
      <c r="P68" s="63"/>
      <c r="Q68" s="63"/>
      <c r="R68" s="63"/>
      <c r="S68" s="63"/>
    </row>
    <row r="69" spans="1:19" x14ac:dyDescent="0.2">
      <c r="A69" s="455" t="s">
        <v>445</v>
      </c>
      <c r="B69" s="456"/>
      <c r="C69" s="73" t="s">
        <v>56</v>
      </c>
      <c r="D69" s="73" t="s">
        <v>56</v>
      </c>
      <c r="E69" s="73" t="s">
        <v>56</v>
      </c>
      <c r="F69" s="73" t="s">
        <v>56</v>
      </c>
      <c r="G69" s="73" t="s">
        <v>56</v>
      </c>
      <c r="H69" s="73" t="s">
        <v>56</v>
      </c>
      <c r="I69" s="73"/>
      <c r="J69" s="113"/>
      <c r="K69" s="113"/>
      <c r="L69" s="73"/>
      <c r="M69" s="113"/>
      <c r="N69" s="73"/>
      <c r="O69" s="63"/>
      <c r="P69" s="63"/>
      <c r="Q69" s="63"/>
      <c r="R69" s="63"/>
      <c r="S69" s="63"/>
    </row>
    <row r="70" spans="1:19" ht="13.5" thickBot="1" x14ac:dyDescent="0.25">
      <c r="A70" s="457"/>
      <c r="B70" s="458"/>
      <c r="C70" s="112"/>
      <c r="D70" s="112"/>
      <c r="E70" s="112"/>
      <c r="F70" s="112"/>
      <c r="G70" s="112"/>
      <c r="H70" s="112"/>
      <c r="I70" s="112"/>
      <c r="J70" s="112"/>
      <c r="K70" s="112"/>
      <c r="L70" s="112"/>
      <c r="M70" s="112"/>
      <c r="N70" s="112"/>
      <c r="O70" s="63"/>
      <c r="P70" s="63"/>
      <c r="Q70" s="63"/>
      <c r="R70" s="63"/>
      <c r="S70" s="63"/>
    </row>
    <row r="71" spans="1:19" ht="13.5" thickBot="1" x14ac:dyDescent="0.25">
      <c r="A71" s="455" t="s">
        <v>446</v>
      </c>
      <c r="B71" s="456"/>
      <c r="C71" s="118"/>
      <c r="D71" s="118"/>
      <c r="E71" s="118"/>
      <c r="F71" s="118"/>
      <c r="G71" s="118"/>
      <c r="H71" s="118" t="s">
        <v>56</v>
      </c>
      <c r="I71" s="118" t="s">
        <v>56</v>
      </c>
      <c r="J71" s="118" t="s">
        <v>56</v>
      </c>
      <c r="K71" s="118"/>
      <c r="L71" s="120"/>
      <c r="M71" s="118"/>
      <c r="N71" s="133"/>
      <c r="O71" s="63"/>
      <c r="P71" s="63"/>
      <c r="Q71" s="63"/>
      <c r="R71" s="63"/>
      <c r="S71" s="63"/>
    </row>
    <row r="72" spans="1:19" ht="13.5" thickBot="1" x14ac:dyDescent="0.25">
      <c r="A72" s="457"/>
      <c r="B72" s="458"/>
      <c r="C72" s="74"/>
      <c r="D72" s="74"/>
      <c r="E72" s="74"/>
      <c r="F72" s="74"/>
      <c r="G72" s="74"/>
      <c r="H72" s="74"/>
      <c r="I72" s="74"/>
      <c r="J72" s="74"/>
      <c r="K72" s="74"/>
      <c r="L72" s="74"/>
      <c r="M72" s="74"/>
      <c r="N72" s="74"/>
      <c r="O72" s="63"/>
      <c r="P72" s="63"/>
      <c r="Q72" s="63"/>
      <c r="R72" s="63"/>
      <c r="S72" s="63"/>
    </row>
    <row r="73" spans="1:19" x14ac:dyDescent="0.2">
      <c r="A73" s="455" t="s">
        <v>447</v>
      </c>
      <c r="B73" s="456"/>
      <c r="C73" s="73"/>
      <c r="D73" s="73"/>
      <c r="E73" s="73"/>
      <c r="F73" s="73"/>
      <c r="G73" s="73"/>
      <c r="H73" s="73"/>
      <c r="I73" s="73"/>
      <c r="J73" s="73"/>
      <c r="K73" s="73" t="s">
        <v>56</v>
      </c>
      <c r="L73" s="73" t="s">
        <v>56</v>
      </c>
      <c r="M73" s="113" t="s">
        <v>56</v>
      </c>
      <c r="N73" s="113" t="s">
        <v>56</v>
      </c>
      <c r="O73" s="63"/>
      <c r="P73" s="63"/>
      <c r="Q73" s="63"/>
      <c r="R73" s="63"/>
      <c r="S73" s="63"/>
    </row>
    <row r="74" spans="1:19" ht="13.5" thickBot="1" x14ac:dyDescent="0.25">
      <c r="A74" s="457"/>
      <c r="B74" s="458"/>
      <c r="C74" s="74"/>
      <c r="D74" s="74"/>
      <c r="E74" s="74"/>
      <c r="F74" s="74"/>
      <c r="G74" s="74"/>
      <c r="H74" s="74"/>
      <c r="I74" s="74"/>
      <c r="J74" s="74"/>
      <c r="K74" s="74"/>
      <c r="L74" s="74"/>
      <c r="M74" s="74"/>
      <c r="N74" s="74"/>
      <c r="O74" s="63"/>
      <c r="P74" s="63"/>
      <c r="Q74" s="63"/>
      <c r="R74" s="63"/>
      <c r="S74" s="63"/>
    </row>
    <row r="75" spans="1:19" x14ac:dyDescent="0.2">
      <c r="A75" s="455"/>
      <c r="B75" s="456"/>
      <c r="C75" s="73"/>
      <c r="D75" s="73"/>
      <c r="E75" s="73"/>
      <c r="F75" s="73"/>
      <c r="G75" s="73"/>
      <c r="H75" s="73"/>
      <c r="I75" s="73"/>
      <c r="J75" s="73"/>
      <c r="K75" s="73"/>
      <c r="L75" s="73"/>
      <c r="M75" s="73"/>
      <c r="N75" s="73"/>
      <c r="O75" s="63"/>
      <c r="P75" s="63"/>
      <c r="Q75" s="63"/>
      <c r="R75" s="63"/>
      <c r="S75" s="63"/>
    </row>
    <row r="76" spans="1:19" ht="13.5" thickBot="1" x14ac:dyDescent="0.25">
      <c r="A76" s="457"/>
      <c r="B76" s="458"/>
      <c r="C76" s="74"/>
      <c r="D76" s="74"/>
      <c r="E76" s="74"/>
      <c r="F76" s="74"/>
      <c r="G76" s="74"/>
      <c r="H76" s="74"/>
      <c r="I76" s="74"/>
      <c r="J76" s="74"/>
      <c r="K76" s="74"/>
      <c r="L76" s="74"/>
      <c r="M76" s="74"/>
      <c r="N76" s="74"/>
      <c r="O76" s="63"/>
      <c r="P76" s="63"/>
      <c r="Q76" s="63"/>
      <c r="R76" s="63"/>
      <c r="S76" s="63"/>
    </row>
    <row r="77" spans="1:19" x14ac:dyDescent="0.2">
      <c r="A77" s="455"/>
      <c r="B77" s="456"/>
      <c r="C77" s="73"/>
      <c r="D77" s="73"/>
      <c r="E77" s="73"/>
      <c r="F77" s="73"/>
      <c r="G77" s="73"/>
      <c r="H77" s="73"/>
      <c r="I77" s="73"/>
      <c r="J77" s="73"/>
      <c r="K77" s="73"/>
      <c r="L77" s="73"/>
      <c r="M77" s="73"/>
      <c r="N77" s="75"/>
      <c r="O77" s="76"/>
      <c r="P77" s="63"/>
      <c r="Q77" s="63"/>
      <c r="R77" s="63"/>
      <c r="S77" s="63"/>
    </row>
    <row r="78" spans="1:19" ht="13.5" thickBot="1" x14ac:dyDescent="0.25">
      <c r="A78" s="457"/>
      <c r="B78" s="458"/>
      <c r="C78" s="74"/>
      <c r="D78" s="74"/>
      <c r="E78" s="74"/>
      <c r="F78" s="74"/>
      <c r="G78" s="74"/>
      <c r="H78" s="74"/>
      <c r="I78" s="74"/>
      <c r="J78" s="74"/>
      <c r="K78" s="74"/>
      <c r="L78" s="74"/>
      <c r="M78" s="74"/>
      <c r="N78" s="74"/>
      <c r="O78" s="63"/>
      <c r="P78" s="63"/>
      <c r="Q78" s="63"/>
      <c r="R78" s="63"/>
      <c r="S78" s="63"/>
    </row>
    <row r="79" spans="1:19" x14ac:dyDescent="0.2">
      <c r="A79" s="455"/>
      <c r="B79" s="456"/>
      <c r="C79" s="73"/>
      <c r="D79" s="73"/>
      <c r="E79" s="73"/>
      <c r="F79" s="73"/>
      <c r="G79" s="73"/>
      <c r="H79" s="73"/>
      <c r="I79" s="73"/>
      <c r="J79" s="73"/>
      <c r="K79" s="73"/>
      <c r="L79" s="73"/>
      <c r="M79" s="73"/>
      <c r="N79" s="73"/>
      <c r="O79" s="63"/>
      <c r="P79" s="63"/>
      <c r="Q79" s="63"/>
      <c r="R79" s="63"/>
      <c r="S79" s="63"/>
    </row>
    <row r="80" spans="1:19" ht="13.5" thickBot="1" x14ac:dyDescent="0.25">
      <c r="A80" s="457"/>
      <c r="B80" s="458"/>
      <c r="C80" s="74"/>
      <c r="D80" s="74"/>
      <c r="E80" s="74"/>
      <c r="F80" s="74"/>
      <c r="G80" s="74"/>
      <c r="H80" s="74"/>
      <c r="I80" s="74"/>
      <c r="J80" s="74"/>
      <c r="K80" s="74"/>
      <c r="L80" s="74"/>
      <c r="M80" s="74"/>
      <c r="N80" s="74"/>
      <c r="O80" s="63"/>
      <c r="P80" s="63"/>
      <c r="Q80" s="63"/>
      <c r="R80" s="63"/>
      <c r="S80" s="63"/>
    </row>
    <row r="81" spans="1:19" x14ac:dyDescent="0.2">
      <c r="A81" s="455"/>
      <c r="B81" s="456"/>
      <c r="C81" s="73"/>
      <c r="D81" s="73"/>
      <c r="E81" s="73"/>
      <c r="F81" s="73"/>
      <c r="G81" s="73"/>
      <c r="H81" s="73"/>
      <c r="I81" s="73"/>
      <c r="J81" s="73"/>
      <c r="K81" s="73"/>
      <c r="L81" s="73"/>
      <c r="M81" s="73"/>
      <c r="N81" s="73"/>
      <c r="O81" s="63"/>
      <c r="P81" s="63"/>
      <c r="Q81" s="63"/>
      <c r="R81" s="63"/>
      <c r="S81" s="63"/>
    </row>
    <row r="82" spans="1:19" ht="13.5" thickBot="1" x14ac:dyDescent="0.25">
      <c r="A82" s="457"/>
      <c r="B82" s="458"/>
      <c r="C82" s="74"/>
      <c r="D82" s="74"/>
      <c r="E82" s="74"/>
      <c r="F82" s="74"/>
      <c r="G82" s="74"/>
      <c r="H82" s="74"/>
      <c r="I82" s="74"/>
      <c r="J82" s="74"/>
      <c r="K82" s="74"/>
      <c r="L82" s="74"/>
      <c r="M82" s="74"/>
      <c r="N82" s="74"/>
      <c r="O82" s="63"/>
      <c r="P82" s="63"/>
      <c r="Q82" s="63"/>
      <c r="R82" s="63"/>
      <c r="S82" s="63"/>
    </row>
    <row r="83" spans="1:19" x14ac:dyDescent="0.2">
      <c r="A83" s="948" t="s">
        <v>88</v>
      </c>
      <c r="B83" s="949"/>
      <c r="C83" s="949"/>
      <c r="D83" s="949"/>
      <c r="E83" s="950"/>
      <c r="F83" s="951"/>
      <c r="G83" s="952"/>
      <c r="H83" s="953" t="s">
        <v>88</v>
      </c>
      <c r="I83" s="953"/>
      <c r="J83" s="953"/>
      <c r="K83" s="953"/>
      <c r="L83" s="953"/>
      <c r="M83" s="954"/>
      <c r="N83" s="954"/>
      <c r="O83" s="63"/>
      <c r="P83" s="63"/>
      <c r="Q83" s="63"/>
      <c r="R83" s="63"/>
      <c r="S83" s="63"/>
    </row>
    <row r="84" spans="1:19" x14ac:dyDescent="0.2">
      <c r="A84" s="955" t="s">
        <v>89</v>
      </c>
      <c r="B84" s="956"/>
      <c r="C84" s="956"/>
      <c r="D84" s="956"/>
      <c r="E84" s="957"/>
      <c r="F84" s="951"/>
      <c r="G84" s="952"/>
      <c r="H84" s="953" t="s">
        <v>89</v>
      </c>
      <c r="I84" s="953"/>
      <c r="J84" s="953"/>
      <c r="K84" s="953"/>
      <c r="L84" s="953"/>
      <c r="M84" s="954"/>
      <c r="N84" s="954"/>
      <c r="O84" s="63"/>
      <c r="P84" s="63"/>
      <c r="Q84" s="63"/>
      <c r="R84" s="63"/>
      <c r="S84" s="63"/>
    </row>
    <row r="85" spans="1:19" x14ac:dyDescent="0.2">
      <c r="A85" s="115"/>
      <c r="B85" s="115"/>
      <c r="C85" s="115"/>
      <c r="D85" s="115"/>
      <c r="E85" s="115"/>
      <c r="F85" s="115"/>
      <c r="G85" s="115"/>
      <c r="H85" s="115"/>
      <c r="I85" s="115"/>
      <c r="J85" s="115"/>
      <c r="K85" s="115"/>
      <c r="L85" s="115"/>
      <c r="M85" s="115"/>
      <c r="N85" s="115"/>
      <c r="O85" s="63"/>
      <c r="P85" s="63"/>
      <c r="Q85" s="63"/>
      <c r="R85" s="63"/>
      <c r="S85" s="63"/>
    </row>
    <row r="86" spans="1:19" x14ac:dyDescent="0.2">
      <c r="A86" s="967" t="s">
        <v>90</v>
      </c>
      <c r="B86" s="968"/>
      <c r="C86" s="968"/>
      <c r="D86" s="968"/>
      <c r="E86" s="968"/>
      <c r="F86" s="968"/>
      <c r="G86" s="969"/>
      <c r="H86" s="970" t="s">
        <v>90</v>
      </c>
      <c r="I86" s="970"/>
      <c r="J86" s="970"/>
      <c r="K86" s="970"/>
      <c r="L86" s="970"/>
      <c r="M86" s="970"/>
      <c r="N86" s="970"/>
      <c r="O86" s="63"/>
      <c r="P86" s="63"/>
      <c r="Q86" s="63"/>
      <c r="R86" s="63"/>
      <c r="S86" s="63"/>
    </row>
    <row r="87" spans="1:19" x14ac:dyDescent="0.2">
      <c r="A87" s="953" t="s">
        <v>91</v>
      </c>
      <c r="B87" s="953"/>
      <c r="C87" s="958"/>
      <c r="D87" s="959"/>
      <c r="E87" s="959"/>
      <c r="F87" s="959"/>
      <c r="G87" s="960"/>
      <c r="H87" s="953" t="s">
        <v>92</v>
      </c>
      <c r="I87" s="953"/>
      <c r="J87" s="958"/>
      <c r="K87" s="959"/>
      <c r="L87" s="959"/>
      <c r="M87" s="959"/>
      <c r="N87" s="960"/>
      <c r="O87" s="63"/>
      <c r="P87" s="63"/>
      <c r="Q87" s="63"/>
      <c r="R87" s="63"/>
      <c r="S87" s="63"/>
    </row>
    <row r="88" spans="1:19" x14ac:dyDescent="0.2">
      <c r="A88" s="953"/>
      <c r="B88" s="953"/>
      <c r="C88" s="961"/>
      <c r="D88" s="962"/>
      <c r="E88" s="962"/>
      <c r="F88" s="962"/>
      <c r="G88" s="963"/>
      <c r="H88" s="953"/>
      <c r="I88" s="953"/>
      <c r="J88" s="961"/>
      <c r="K88" s="962"/>
      <c r="L88" s="962"/>
      <c r="M88" s="962"/>
      <c r="N88" s="963"/>
      <c r="O88" s="63"/>
      <c r="P88" s="63"/>
      <c r="Q88" s="63"/>
      <c r="R88" s="63"/>
      <c r="S88" s="63"/>
    </row>
    <row r="89" spans="1:19" x14ac:dyDescent="0.2">
      <c r="A89" s="953"/>
      <c r="B89" s="953"/>
      <c r="C89" s="964"/>
      <c r="D89" s="965"/>
      <c r="E89" s="965"/>
      <c r="F89" s="965"/>
      <c r="G89" s="966"/>
      <c r="H89" s="953"/>
      <c r="I89" s="953"/>
      <c r="J89" s="964"/>
      <c r="K89" s="965"/>
      <c r="L89" s="965"/>
      <c r="M89" s="965"/>
      <c r="N89" s="966"/>
      <c r="O89" s="63"/>
      <c r="P89" s="63"/>
      <c r="Q89" s="63"/>
      <c r="R89" s="63"/>
      <c r="S89" s="63"/>
    </row>
    <row r="90" spans="1:19" x14ac:dyDescent="0.2">
      <c r="A90" s="953" t="s">
        <v>93</v>
      </c>
      <c r="B90" s="953"/>
      <c r="C90" s="958"/>
      <c r="D90" s="959"/>
      <c r="E90" s="959"/>
      <c r="F90" s="959"/>
      <c r="G90" s="960"/>
      <c r="H90" s="953" t="s">
        <v>93</v>
      </c>
      <c r="I90" s="953"/>
      <c r="J90" s="958"/>
      <c r="K90" s="959"/>
      <c r="L90" s="959"/>
      <c r="M90" s="959"/>
      <c r="N90" s="960"/>
      <c r="O90" s="63"/>
      <c r="P90" s="63"/>
      <c r="Q90" s="63"/>
      <c r="R90" s="63"/>
      <c r="S90" s="63"/>
    </row>
    <row r="91" spans="1:19" x14ac:dyDescent="0.2">
      <c r="A91" s="953"/>
      <c r="B91" s="953"/>
      <c r="C91" s="961"/>
      <c r="D91" s="962"/>
      <c r="E91" s="962"/>
      <c r="F91" s="962"/>
      <c r="G91" s="963"/>
      <c r="H91" s="953"/>
      <c r="I91" s="953"/>
      <c r="J91" s="961"/>
      <c r="K91" s="962"/>
      <c r="L91" s="962"/>
      <c r="M91" s="962"/>
      <c r="N91" s="963"/>
      <c r="O91" s="63"/>
      <c r="P91" s="63"/>
      <c r="Q91" s="63"/>
      <c r="R91" s="63"/>
      <c r="S91" s="63"/>
    </row>
    <row r="92" spans="1:19" x14ac:dyDescent="0.2">
      <c r="A92" s="953"/>
      <c r="B92" s="953"/>
      <c r="C92" s="964"/>
      <c r="D92" s="965"/>
      <c r="E92" s="965"/>
      <c r="F92" s="965"/>
      <c r="G92" s="966"/>
      <c r="H92" s="953"/>
      <c r="I92" s="953"/>
      <c r="J92" s="964"/>
      <c r="K92" s="965"/>
      <c r="L92" s="965"/>
      <c r="M92" s="965"/>
      <c r="N92" s="966"/>
      <c r="O92" s="63"/>
      <c r="P92" s="63"/>
      <c r="Q92" s="63"/>
      <c r="R92" s="63"/>
      <c r="S92" s="63"/>
    </row>
    <row r="93" spans="1:19" x14ac:dyDescent="0.2">
      <c r="A93" s="967" t="s">
        <v>94</v>
      </c>
      <c r="B93" s="968"/>
      <c r="C93" s="968"/>
      <c r="D93" s="968"/>
      <c r="E93" s="968"/>
      <c r="F93" s="968"/>
      <c r="G93" s="969"/>
      <c r="H93" s="970" t="s">
        <v>94</v>
      </c>
      <c r="I93" s="970"/>
      <c r="J93" s="970"/>
      <c r="K93" s="970"/>
      <c r="L93" s="970"/>
      <c r="M93" s="970"/>
      <c r="N93" s="970"/>
      <c r="O93" s="63"/>
      <c r="P93" s="63"/>
      <c r="Q93" s="63"/>
      <c r="R93" s="63"/>
      <c r="S93" s="63"/>
    </row>
    <row r="94" spans="1:19" x14ac:dyDescent="0.2">
      <c r="A94" s="953" t="s">
        <v>95</v>
      </c>
      <c r="B94" s="953"/>
      <c r="C94" s="958"/>
      <c r="D94" s="959"/>
      <c r="E94" s="959"/>
      <c r="F94" s="959"/>
      <c r="G94" s="960"/>
      <c r="H94" s="953" t="s">
        <v>96</v>
      </c>
      <c r="I94" s="953"/>
      <c r="J94" s="958"/>
      <c r="K94" s="959"/>
      <c r="L94" s="959"/>
      <c r="M94" s="959"/>
      <c r="N94" s="960"/>
      <c r="O94" s="63"/>
      <c r="P94" s="63"/>
      <c r="Q94" s="63"/>
      <c r="R94" s="63"/>
      <c r="S94" s="63"/>
    </row>
    <row r="95" spans="1:19" x14ac:dyDescent="0.2">
      <c r="A95" s="953"/>
      <c r="B95" s="953"/>
      <c r="C95" s="961"/>
      <c r="D95" s="962"/>
      <c r="E95" s="962"/>
      <c r="F95" s="962"/>
      <c r="G95" s="963"/>
      <c r="H95" s="953"/>
      <c r="I95" s="953"/>
      <c r="J95" s="961"/>
      <c r="K95" s="962"/>
      <c r="L95" s="962"/>
      <c r="M95" s="962"/>
      <c r="N95" s="963"/>
      <c r="O95" s="63"/>
      <c r="P95" s="63"/>
      <c r="Q95" s="63"/>
      <c r="R95" s="63"/>
      <c r="S95" s="63"/>
    </row>
    <row r="96" spans="1:19" x14ac:dyDescent="0.2">
      <c r="A96" s="953"/>
      <c r="B96" s="953"/>
      <c r="C96" s="964"/>
      <c r="D96" s="965"/>
      <c r="E96" s="965"/>
      <c r="F96" s="965"/>
      <c r="G96" s="966"/>
      <c r="H96" s="953"/>
      <c r="I96" s="953"/>
      <c r="J96" s="964"/>
      <c r="K96" s="965"/>
      <c r="L96" s="965"/>
      <c r="M96" s="965"/>
      <c r="N96" s="966"/>
      <c r="O96" s="63"/>
      <c r="P96" s="63"/>
      <c r="Q96" s="63"/>
      <c r="R96" s="63"/>
      <c r="S96" s="63"/>
    </row>
    <row r="97" spans="1:19" x14ac:dyDescent="0.2">
      <c r="A97" s="953" t="s">
        <v>97</v>
      </c>
      <c r="B97" s="953"/>
      <c r="C97" s="958"/>
      <c r="D97" s="959"/>
      <c r="E97" s="959"/>
      <c r="F97" s="959"/>
      <c r="G97" s="960"/>
      <c r="H97" s="953" t="s">
        <v>97</v>
      </c>
      <c r="I97" s="953"/>
      <c r="J97" s="958"/>
      <c r="K97" s="959"/>
      <c r="L97" s="959"/>
      <c r="M97" s="959"/>
      <c r="N97" s="960"/>
      <c r="O97" s="63"/>
      <c r="P97" s="63"/>
      <c r="Q97" s="63"/>
      <c r="R97" s="63"/>
      <c r="S97" s="63"/>
    </row>
    <row r="98" spans="1:19" x14ac:dyDescent="0.2">
      <c r="A98" s="953"/>
      <c r="B98" s="953"/>
      <c r="C98" s="961"/>
      <c r="D98" s="962"/>
      <c r="E98" s="962"/>
      <c r="F98" s="962"/>
      <c r="G98" s="963"/>
      <c r="H98" s="953"/>
      <c r="I98" s="953"/>
      <c r="J98" s="961"/>
      <c r="K98" s="962"/>
      <c r="L98" s="962"/>
      <c r="M98" s="962"/>
      <c r="N98" s="963"/>
      <c r="O98" s="63"/>
      <c r="P98" s="63"/>
      <c r="Q98" s="63"/>
      <c r="R98" s="63"/>
      <c r="S98" s="63"/>
    </row>
    <row r="99" spans="1:19" x14ac:dyDescent="0.2">
      <c r="A99" s="953"/>
      <c r="B99" s="953"/>
      <c r="C99" s="964"/>
      <c r="D99" s="965"/>
      <c r="E99" s="965"/>
      <c r="F99" s="965"/>
      <c r="G99" s="966"/>
      <c r="H99" s="953"/>
      <c r="I99" s="953"/>
      <c r="J99" s="964"/>
      <c r="K99" s="965"/>
      <c r="L99" s="965"/>
      <c r="M99" s="965"/>
      <c r="N99" s="966"/>
      <c r="O99" s="63"/>
      <c r="P99" s="63"/>
      <c r="Q99" s="63"/>
      <c r="R99" s="63"/>
      <c r="S99" s="63"/>
    </row>
    <row r="100" spans="1:19" x14ac:dyDescent="0.2">
      <c r="A100" s="115"/>
      <c r="B100" s="115"/>
      <c r="C100" s="115"/>
      <c r="D100" s="115"/>
      <c r="E100" s="115"/>
      <c r="F100" s="115"/>
      <c r="G100" s="115"/>
      <c r="H100" s="115"/>
      <c r="I100" s="115"/>
      <c r="J100" s="115"/>
      <c r="K100" s="115"/>
      <c r="L100" s="115"/>
      <c r="M100" s="115"/>
      <c r="N100" s="115"/>
      <c r="O100" s="63"/>
      <c r="P100" s="63"/>
      <c r="Q100" s="63"/>
      <c r="R100" s="63"/>
      <c r="S100" s="63"/>
    </row>
    <row r="101" spans="1:19" x14ac:dyDescent="0.2">
      <c r="A101" s="967" t="s">
        <v>37</v>
      </c>
      <c r="B101" s="968"/>
      <c r="C101" s="968"/>
      <c r="D101" s="968"/>
      <c r="E101" s="968"/>
      <c r="F101" s="968"/>
      <c r="G101" s="968"/>
      <c r="H101" s="968"/>
      <c r="I101" s="968"/>
      <c r="J101" s="968"/>
      <c r="K101" s="968"/>
      <c r="L101" s="968"/>
      <c r="M101" s="968"/>
      <c r="N101" s="969"/>
      <c r="O101" s="63"/>
      <c r="P101" s="63"/>
      <c r="Q101" s="63"/>
      <c r="R101" s="63"/>
      <c r="S101" s="63"/>
    </row>
    <row r="102" spans="1:19" x14ac:dyDescent="0.2">
      <c r="A102" s="116" t="s">
        <v>29</v>
      </c>
      <c r="B102" s="971" t="s">
        <v>30</v>
      </c>
      <c r="C102" s="972"/>
      <c r="D102" s="972"/>
      <c r="E102" s="972"/>
      <c r="F102" s="973"/>
      <c r="G102" s="974" t="s">
        <v>98</v>
      </c>
      <c r="H102" s="974"/>
      <c r="I102" s="974" t="s">
        <v>99</v>
      </c>
      <c r="J102" s="974"/>
      <c r="K102" s="974" t="s">
        <v>100</v>
      </c>
      <c r="L102" s="974"/>
      <c r="M102" s="975" t="s">
        <v>101</v>
      </c>
      <c r="N102" s="975"/>
      <c r="O102" s="63"/>
      <c r="P102" s="63"/>
      <c r="Q102" s="63"/>
      <c r="R102" s="63"/>
      <c r="S102" s="63"/>
    </row>
    <row r="103" spans="1:19" x14ac:dyDescent="0.2">
      <c r="A103" s="161" t="s">
        <v>136</v>
      </c>
      <c r="B103" s="951" t="s">
        <v>144</v>
      </c>
      <c r="C103" s="977"/>
      <c r="D103" s="977"/>
      <c r="E103" s="977"/>
      <c r="F103" s="952"/>
      <c r="G103" s="978"/>
      <c r="H103" s="979"/>
      <c r="I103" s="980"/>
      <c r="J103" s="980"/>
      <c r="K103" s="980">
        <v>15</v>
      </c>
      <c r="L103" s="980"/>
      <c r="M103" s="976"/>
      <c r="N103" s="976"/>
      <c r="O103" s="63"/>
      <c r="P103" s="63"/>
      <c r="Q103" s="63"/>
      <c r="R103" s="63"/>
      <c r="S103" s="63"/>
    </row>
    <row r="104" spans="1:19" x14ac:dyDescent="0.2">
      <c r="A104" s="161" t="s">
        <v>137</v>
      </c>
      <c r="B104" s="951" t="s">
        <v>448</v>
      </c>
      <c r="C104" s="977"/>
      <c r="D104" s="977"/>
      <c r="E104" s="977"/>
      <c r="F104" s="952"/>
      <c r="G104" s="978"/>
      <c r="H104" s="979"/>
      <c r="I104" s="980"/>
      <c r="J104" s="980"/>
      <c r="K104" s="980">
        <v>40</v>
      </c>
      <c r="L104" s="980"/>
      <c r="M104" s="976"/>
      <c r="N104" s="976"/>
      <c r="O104" s="63"/>
      <c r="P104" s="63"/>
      <c r="Q104" s="63"/>
      <c r="R104" s="63"/>
      <c r="S104" s="63"/>
    </row>
    <row r="105" spans="1:19" x14ac:dyDescent="0.2">
      <c r="A105" s="161" t="s">
        <v>137</v>
      </c>
      <c r="B105" s="951" t="s">
        <v>449</v>
      </c>
      <c r="C105" s="977"/>
      <c r="D105" s="977"/>
      <c r="E105" s="977"/>
      <c r="F105" s="952"/>
      <c r="G105" s="978"/>
      <c r="H105" s="979"/>
      <c r="I105" s="980"/>
      <c r="J105" s="980"/>
      <c r="K105" s="980">
        <v>45</v>
      </c>
      <c r="L105" s="980"/>
      <c r="M105" s="976"/>
      <c r="N105" s="976"/>
      <c r="O105" s="63"/>
      <c r="P105" s="63"/>
      <c r="Q105" s="63"/>
      <c r="R105" s="63"/>
      <c r="S105" s="63"/>
    </row>
    <row r="106" spans="1:19" x14ac:dyDescent="0.2">
      <c r="A106" s="161"/>
      <c r="B106" s="951"/>
      <c r="C106" s="977"/>
      <c r="D106" s="977"/>
      <c r="E106" s="977"/>
      <c r="F106" s="952"/>
      <c r="G106" s="978"/>
      <c r="H106" s="979"/>
      <c r="I106" s="980"/>
      <c r="J106" s="980"/>
      <c r="K106" s="980"/>
      <c r="L106" s="980"/>
      <c r="M106" s="976"/>
      <c r="N106" s="976"/>
      <c r="O106" s="63"/>
      <c r="P106" s="63"/>
      <c r="Q106" s="63"/>
      <c r="R106" s="63"/>
      <c r="S106" s="63"/>
    </row>
    <row r="107" spans="1:19" x14ac:dyDescent="0.2">
      <c r="A107" s="161"/>
      <c r="B107" s="951"/>
      <c r="C107" s="977"/>
      <c r="D107" s="977"/>
      <c r="E107" s="977"/>
      <c r="F107" s="952"/>
      <c r="G107" s="978"/>
      <c r="H107" s="979"/>
      <c r="I107" s="980"/>
      <c r="J107" s="980"/>
      <c r="K107" s="980"/>
      <c r="L107" s="980"/>
      <c r="M107" s="976"/>
      <c r="N107" s="976"/>
      <c r="O107" s="63"/>
      <c r="P107" s="63"/>
      <c r="Q107" s="63"/>
      <c r="R107" s="63"/>
      <c r="S107" s="63"/>
    </row>
    <row r="108" spans="1:19" x14ac:dyDescent="0.2">
      <c r="A108" s="161"/>
      <c r="B108" s="951"/>
      <c r="C108" s="977"/>
      <c r="D108" s="977"/>
      <c r="E108" s="977"/>
      <c r="F108" s="952"/>
      <c r="G108" s="978"/>
      <c r="H108" s="979"/>
      <c r="I108" s="980"/>
      <c r="J108" s="980"/>
      <c r="K108" s="980"/>
      <c r="L108" s="980"/>
      <c r="M108" s="976"/>
      <c r="N108" s="976"/>
      <c r="O108" s="63"/>
      <c r="P108" s="63"/>
      <c r="Q108" s="63"/>
      <c r="R108" s="63"/>
      <c r="S108" s="63"/>
    </row>
    <row r="109" spans="1:19" x14ac:dyDescent="0.2">
      <c r="A109" s="161"/>
      <c r="B109" s="951"/>
      <c r="C109" s="977"/>
      <c r="D109" s="977"/>
      <c r="E109" s="977"/>
      <c r="F109" s="952"/>
      <c r="G109" s="978"/>
      <c r="H109" s="979"/>
      <c r="I109" s="980"/>
      <c r="J109" s="980"/>
      <c r="K109" s="980"/>
      <c r="L109" s="980"/>
      <c r="M109" s="976"/>
      <c r="N109" s="976"/>
      <c r="O109" s="63"/>
      <c r="P109" s="63"/>
      <c r="Q109" s="63"/>
      <c r="R109" s="63"/>
      <c r="S109" s="63"/>
    </row>
    <row r="110" spans="1:19" x14ac:dyDescent="0.2">
      <c r="A110" s="161"/>
      <c r="B110" s="951"/>
      <c r="C110" s="977"/>
      <c r="D110" s="977"/>
      <c r="E110" s="977"/>
      <c r="F110" s="952"/>
      <c r="G110" s="978"/>
      <c r="H110" s="979"/>
      <c r="I110" s="980"/>
      <c r="J110" s="980"/>
      <c r="K110" s="980"/>
      <c r="L110" s="980"/>
      <c r="M110" s="976"/>
      <c r="N110" s="976"/>
      <c r="O110" s="63"/>
      <c r="P110" s="63"/>
      <c r="Q110" s="63"/>
      <c r="R110" s="63"/>
      <c r="S110" s="63"/>
    </row>
    <row r="111" spans="1:19" x14ac:dyDescent="0.2">
      <c r="A111" s="117">
        <f>COUNTA(B103:F110)</f>
        <v>3</v>
      </c>
      <c r="B111" s="981" t="s">
        <v>110</v>
      </c>
      <c r="C111" s="981"/>
      <c r="D111" s="981"/>
      <c r="E111" s="981"/>
      <c r="F111" s="981"/>
      <c r="G111" s="981"/>
      <c r="H111" s="981"/>
      <c r="I111" s="981"/>
      <c r="J111" s="981"/>
      <c r="K111" s="981"/>
      <c r="L111" s="982"/>
      <c r="M111" s="983"/>
      <c r="N111" s="983"/>
      <c r="O111" s="63"/>
      <c r="P111" s="63"/>
      <c r="Q111" s="63"/>
      <c r="R111" s="63"/>
      <c r="S111" s="63"/>
    </row>
    <row r="112" spans="1:19" x14ac:dyDescent="0.2">
      <c r="A112" s="115"/>
      <c r="B112" s="115"/>
      <c r="C112" s="115"/>
      <c r="D112" s="115"/>
      <c r="E112" s="115"/>
      <c r="F112" s="115"/>
      <c r="G112" s="115"/>
      <c r="H112" s="115"/>
      <c r="I112" s="115"/>
      <c r="J112" s="115"/>
      <c r="K112" s="115"/>
      <c r="L112" s="115"/>
      <c r="M112" s="115"/>
      <c r="N112" s="115"/>
      <c r="O112" s="63"/>
      <c r="P112" s="63"/>
      <c r="Q112" s="63"/>
      <c r="R112" s="63"/>
      <c r="S112" s="63"/>
    </row>
    <row r="113" spans="1:19" x14ac:dyDescent="0.2">
      <c r="A113" s="967" t="s">
        <v>111</v>
      </c>
      <c r="B113" s="968"/>
      <c r="C113" s="968"/>
      <c r="D113" s="968"/>
      <c r="E113" s="968"/>
      <c r="F113" s="968"/>
      <c r="G113" s="968"/>
      <c r="H113" s="968"/>
      <c r="I113" s="968"/>
      <c r="J113" s="968"/>
      <c r="K113" s="968"/>
      <c r="L113" s="968"/>
      <c r="M113" s="968"/>
      <c r="N113" s="969"/>
      <c r="O113" s="63"/>
      <c r="P113" s="63"/>
      <c r="Q113" s="63"/>
      <c r="R113" s="63"/>
      <c r="S113" s="63"/>
    </row>
    <row r="114" spans="1:19" x14ac:dyDescent="0.2">
      <c r="A114" s="955" t="s">
        <v>112</v>
      </c>
      <c r="B114" s="956"/>
      <c r="C114" s="956"/>
      <c r="D114" s="957"/>
      <c r="E114" s="955" t="s">
        <v>113</v>
      </c>
      <c r="F114" s="956"/>
      <c r="G114" s="956"/>
      <c r="H114" s="956"/>
      <c r="I114" s="956"/>
      <c r="J114" s="956"/>
      <c r="K114" s="956"/>
      <c r="L114" s="956"/>
      <c r="M114" s="984" t="s">
        <v>114</v>
      </c>
      <c r="N114" s="985"/>
      <c r="O114" s="63"/>
      <c r="P114" s="63"/>
      <c r="Q114" s="63"/>
      <c r="R114" s="63"/>
      <c r="S114" s="63"/>
    </row>
    <row r="115" spans="1:19" x14ac:dyDescent="0.2">
      <c r="A115" s="986"/>
      <c r="B115" s="987"/>
      <c r="C115" s="987"/>
      <c r="D115" s="988"/>
      <c r="E115" s="986"/>
      <c r="F115" s="987"/>
      <c r="G115" s="987"/>
      <c r="H115" s="987"/>
      <c r="I115" s="987"/>
      <c r="J115" s="987"/>
      <c r="K115" s="987"/>
      <c r="L115" s="987"/>
      <c r="M115" s="992"/>
      <c r="N115" s="993"/>
      <c r="O115" s="63"/>
      <c r="P115" s="63"/>
      <c r="Q115" s="63"/>
      <c r="R115" s="63"/>
      <c r="S115" s="63"/>
    </row>
    <row r="116" spans="1:19" x14ac:dyDescent="0.2">
      <c r="A116" s="989"/>
      <c r="B116" s="990"/>
      <c r="C116" s="990"/>
      <c r="D116" s="991"/>
      <c r="E116" s="989"/>
      <c r="F116" s="990"/>
      <c r="G116" s="990"/>
      <c r="H116" s="990"/>
      <c r="I116" s="990"/>
      <c r="J116" s="990"/>
      <c r="K116" s="990"/>
      <c r="L116" s="990"/>
      <c r="M116" s="994"/>
      <c r="N116" s="995"/>
      <c r="O116" s="81"/>
      <c r="P116" s="82"/>
      <c r="Q116" s="63"/>
      <c r="R116" s="63"/>
      <c r="S116" s="63"/>
    </row>
    <row r="117" spans="1:19" x14ac:dyDescent="0.2">
      <c r="A117" s="986"/>
      <c r="B117" s="987"/>
      <c r="C117" s="987"/>
      <c r="D117" s="988"/>
      <c r="E117" s="986"/>
      <c r="F117" s="987"/>
      <c r="G117" s="987"/>
      <c r="H117" s="987"/>
      <c r="I117" s="987"/>
      <c r="J117" s="987"/>
      <c r="K117" s="987"/>
      <c r="L117" s="987"/>
      <c r="M117" s="992"/>
      <c r="N117" s="993"/>
      <c r="O117" s="81"/>
      <c r="P117" s="82"/>
      <c r="Q117" s="63"/>
      <c r="R117" s="63"/>
      <c r="S117" s="63"/>
    </row>
    <row r="118" spans="1:19" x14ac:dyDescent="0.2">
      <c r="A118" s="989"/>
      <c r="B118" s="990"/>
      <c r="C118" s="990"/>
      <c r="D118" s="991"/>
      <c r="E118" s="989"/>
      <c r="F118" s="990"/>
      <c r="G118" s="990"/>
      <c r="H118" s="990"/>
      <c r="I118" s="990"/>
      <c r="J118" s="990"/>
      <c r="K118" s="990"/>
      <c r="L118" s="990"/>
      <c r="M118" s="994"/>
      <c r="N118" s="995"/>
      <c r="O118" s="63"/>
      <c r="P118" s="63"/>
      <c r="Q118" s="63"/>
      <c r="R118" s="63"/>
      <c r="S118" s="63"/>
    </row>
    <row r="119" spans="1:19" x14ac:dyDescent="0.2">
      <c r="A119" s="986"/>
      <c r="B119" s="987"/>
      <c r="C119" s="987"/>
      <c r="D119" s="988"/>
      <c r="E119" s="986"/>
      <c r="F119" s="987"/>
      <c r="G119" s="987"/>
      <c r="H119" s="987"/>
      <c r="I119" s="987"/>
      <c r="J119" s="987"/>
      <c r="K119" s="987"/>
      <c r="L119" s="987"/>
      <c r="M119" s="992"/>
      <c r="N119" s="993"/>
      <c r="O119" s="63"/>
      <c r="P119" s="63"/>
      <c r="Q119" s="63"/>
      <c r="R119" s="63"/>
      <c r="S119" s="63"/>
    </row>
    <row r="120" spans="1:19" x14ac:dyDescent="0.2">
      <c r="A120" s="989"/>
      <c r="B120" s="990"/>
      <c r="C120" s="990"/>
      <c r="D120" s="991"/>
      <c r="E120" s="989"/>
      <c r="F120" s="990"/>
      <c r="G120" s="990"/>
      <c r="H120" s="990"/>
      <c r="I120" s="990"/>
      <c r="J120" s="990"/>
      <c r="K120" s="990"/>
      <c r="L120" s="990"/>
      <c r="M120" s="994"/>
      <c r="N120" s="995"/>
      <c r="O120" s="63"/>
      <c r="P120" s="63"/>
      <c r="Q120" s="63"/>
      <c r="R120" s="63"/>
      <c r="S120" s="63"/>
    </row>
    <row r="121" spans="1:19" x14ac:dyDescent="0.2">
      <c r="A121" s="986"/>
      <c r="B121" s="987"/>
      <c r="C121" s="987"/>
      <c r="D121" s="988"/>
      <c r="E121" s="986"/>
      <c r="F121" s="987"/>
      <c r="G121" s="987"/>
      <c r="H121" s="987"/>
      <c r="I121" s="987"/>
      <c r="J121" s="987"/>
      <c r="K121" s="987"/>
      <c r="L121" s="987"/>
      <c r="M121" s="992"/>
      <c r="N121" s="993"/>
      <c r="O121" s="63"/>
      <c r="P121" s="63"/>
      <c r="Q121" s="63"/>
      <c r="R121" s="63"/>
      <c r="S121" s="63"/>
    </row>
    <row r="122" spans="1:19" x14ac:dyDescent="0.2">
      <c r="A122" s="989"/>
      <c r="B122" s="990"/>
      <c r="C122" s="990"/>
      <c r="D122" s="991"/>
      <c r="E122" s="989"/>
      <c r="F122" s="990"/>
      <c r="G122" s="990"/>
      <c r="H122" s="990"/>
      <c r="I122" s="990"/>
      <c r="J122" s="990"/>
      <c r="K122" s="990"/>
      <c r="L122" s="990"/>
      <c r="M122" s="994"/>
      <c r="N122" s="995"/>
      <c r="O122" s="63"/>
      <c r="P122" s="63"/>
      <c r="Q122" s="63"/>
      <c r="R122" s="63"/>
      <c r="S122" s="63"/>
    </row>
    <row r="123" spans="1:19" x14ac:dyDescent="0.2">
      <c r="A123" s="986"/>
      <c r="B123" s="987"/>
      <c r="C123" s="987"/>
      <c r="D123" s="988"/>
      <c r="E123" s="986"/>
      <c r="F123" s="987"/>
      <c r="G123" s="987"/>
      <c r="H123" s="987"/>
      <c r="I123" s="987"/>
      <c r="J123" s="987"/>
      <c r="K123" s="987"/>
      <c r="L123" s="987"/>
      <c r="M123" s="992"/>
      <c r="N123" s="993"/>
      <c r="O123" s="63"/>
      <c r="P123" s="63"/>
      <c r="Q123" s="63"/>
      <c r="R123" s="63"/>
      <c r="S123" s="63"/>
    </row>
    <row r="124" spans="1:19" x14ac:dyDescent="0.2">
      <c r="A124" s="989"/>
      <c r="B124" s="990"/>
      <c r="C124" s="990"/>
      <c r="D124" s="991"/>
      <c r="E124" s="989"/>
      <c r="F124" s="990"/>
      <c r="G124" s="990"/>
      <c r="H124" s="990"/>
      <c r="I124" s="990"/>
      <c r="J124" s="990"/>
      <c r="K124" s="990"/>
      <c r="L124" s="990"/>
      <c r="M124" s="994"/>
      <c r="N124" s="995"/>
      <c r="O124" s="63"/>
      <c r="P124" s="63"/>
      <c r="Q124" s="63"/>
      <c r="R124" s="63"/>
      <c r="S124" s="63"/>
    </row>
    <row r="125" spans="1:19" x14ac:dyDescent="0.2">
      <c r="A125" s="986"/>
      <c r="B125" s="987"/>
      <c r="C125" s="987"/>
      <c r="D125" s="988"/>
      <c r="E125" s="986"/>
      <c r="F125" s="987"/>
      <c r="G125" s="987"/>
      <c r="H125" s="987"/>
      <c r="I125" s="987"/>
      <c r="J125" s="987"/>
      <c r="K125" s="987"/>
      <c r="L125" s="987"/>
      <c r="M125" s="992"/>
      <c r="N125" s="993"/>
      <c r="O125" s="63"/>
      <c r="P125" s="63"/>
      <c r="Q125" s="63"/>
      <c r="R125" s="63"/>
      <c r="S125" s="63"/>
    </row>
    <row r="126" spans="1:19" x14ac:dyDescent="0.2">
      <c r="A126" s="989"/>
      <c r="B126" s="990"/>
      <c r="C126" s="990"/>
      <c r="D126" s="991"/>
      <c r="E126" s="989"/>
      <c r="F126" s="990"/>
      <c r="G126" s="990"/>
      <c r="H126" s="990"/>
      <c r="I126" s="990"/>
      <c r="J126" s="990"/>
      <c r="K126" s="990"/>
      <c r="L126" s="990"/>
      <c r="M126" s="994"/>
      <c r="N126" s="995"/>
      <c r="O126" s="63"/>
      <c r="P126" s="63"/>
      <c r="Q126" s="63"/>
      <c r="R126" s="63"/>
      <c r="S126" s="63"/>
    </row>
    <row r="127" spans="1:19" x14ac:dyDescent="0.2">
      <c r="A127" s="986"/>
      <c r="B127" s="987"/>
      <c r="C127" s="987"/>
      <c r="D127" s="988"/>
      <c r="E127" s="986"/>
      <c r="F127" s="987"/>
      <c r="G127" s="987"/>
      <c r="H127" s="987"/>
      <c r="I127" s="987"/>
      <c r="J127" s="987"/>
      <c r="K127" s="987"/>
      <c r="L127" s="987"/>
      <c r="M127" s="992"/>
      <c r="N127" s="993"/>
      <c r="O127" s="63"/>
      <c r="P127" s="63"/>
      <c r="Q127" s="63"/>
      <c r="R127" s="63"/>
      <c r="S127" s="63"/>
    </row>
    <row r="128" spans="1:19" x14ac:dyDescent="0.2">
      <c r="A128" s="989"/>
      <c r="B128" s="990"/>
      <c r="C128" s="990"/>
      <c r="D128" s="991"/>
      <c r="E128" s="989"/>
      <c r="F128" s="990"/>
      <c r="G128" s="990"/>
      <c r="H128" s="990"/>
      <c r="I128" s="990"/>
      <c r="J128" s="990"/>
      <c r="K128" s="990"/>
      <c r="L128" s="990"/>
      <c r="M128" s="994"/>
      <c r="N128" s="995"/>
      <c r="O128" s="63"/>
      <c r="P128" s="63"/>
      <c r="Q128" s="63"/>
      <c r="R128" s="63"/>
      <c r="S128" s="63"/>
    </row>
    <row r="129" spans="1:19" x14ac:dyDescent="0.2">
      <c r="A129" s="984" t="s">
        <v>450</v>
      </c>
      <c r="B129" s="996"/>
      <c r="C129" s="996"/>
      <c r="D129" s="996"/>
      <c r="E129" s="996"/>
      <c r="F129" s="996"/>
      <c r="G129" s="996"/>
      <c r="H129" s="996"/>
      <c r="I129" s="996"/>
      <c r="J129" s="996"/>
      <c r="K129" s="996"/>
      <c r="L129" s="985"/>
      <c r="M129" s="983"/>
      <c r="N129" s="983"/>
      <c r="O129" s="63"/>
      <c r="P129" s="63"/>
      <c r="Q129" s="63"/>
      <c r="R129" s="63"/>
      <c r="S129" s="63"/>
    </row>
    <row r="130" spans="1:19" x14ac:dyDescent="0.2">
      <c r="A130" s="63"/>
      <c r="B130" s="63"/>
      <c r="C130" s="63"/>
      <c r="D130" s="63"/>
      <c r="E130" s="63"/>
      <c r="F130" s="63"/>
      <c r="G130" s="63"/>
      <c r="H130" s="63"/>
      <c r="I130" s="63"/>
      <c r="J130" s="63"/>
      <c r="K130" s="63"/>
      <c r="L130" s="63"/>
      <c r="M130" s="63"/>
      <c r="N130" s="63"/>
      <c r="O130" s="63"/>
      <c r="P130" s="63"/>
      <c r="Q130" s="63"/>
      <c r="R130" s="63"/>
      <c r="S130" s="63"/>
    </row>
    <row r="131" spans="1:19" x14ac:dyDescent="0.2">
      <c r="A131" s="63"/>
      <c r="B131" s="63"/>
      <c r="C131" s="63"/>
      <c r="D131" s="63"/>
      <c r="E131" s="63"/>
      <c r="F131" s="63"/>
      <c r="G131" s="63"/>
      <c r="H131" s="63"/>
      <c r="I131" s="63"/>
      <c r="J131" s="63"/>
      <c r="K131" s="63"/>
      <c r="L131" s="63"/>
      <c r="M131" s="63"/>
      <c r="N131" s="63"/>
      <c r="O131" s="63"/>
      <c r="P131" s="63"/>
      <c r="Q131" s="63"/>
      <c r="R131" s="63"/>
      <c r="S131" s="63"/>
    </row>
    <row r="132" spans="1:19" x14ac:dyDescent="0.2">
      <c r="A132" s="63"/>
      <c r="B132" s="63"/>
      <c r="C132" s="63"/>
      <c r="D132" s="63"/>
      <c r="E132" s="63"/>
      <c r="F132" s="63"/>
      <c r="G132" s="63"/>
      <c r="H132" s="63"/>
      <c r="I132" s="63"/>
      <c r="J132" s="63"/>
      <c r="K132" s="63"/>
      <c r="L132" s="63"/>
      <c r="M132" s="63"/>
      <c r="N132" s="63"/>
      <c r="O132" s="63"/>
      <c r="P132" s="63"/>
      <c r="Q132" s="63"/>
      <c r="R132" s="63"/>
      <c r="S132" s="63"/>
    </row>
    <row r="133" spans="1:19" x14ac:dyDescent="0.2">
      <c r="A133" s="63"/>
      <c r="B133" s="63"/>
      <c r="C133" s="63"/>
      <c r="D133" s="63"/>
      <c r="E133" s="63"/>
      <c r="F133" s="63"/>
      <c r="G133" s="63"/>
      <c r="H133" s="63"/>
      <c r="I133" s="63"/>
      <c r="J133" s="63"/>
      <c r="K133" s="63"/>
      <c r="L133" s="63"/>
      <c r="M133" s="63"/>
      <c r="N133" s="63"/>
      <c r="O133" s="63"/>
      <c r="P133" s="63"/>
      <c r="Q133" s="63"/>
      <c r="R133" s="63"/>
      <c r="S133" s="63"/>
    </row>
    <row r="134" spans="1:19" x14ac:dyDescent="0.2">
      <c r="A134" s="63"/>
      <c r="B134" s="63"/>
      <c r="C134" s="63"/>
      <c r="D134" s="63"/>
      <c r="E134" s="63"/>
      <c r="F134" s="63"/>
      <c r="G134" s="63"/>
      <c r="H134" s="63"/>
      <c r="I134" s="63"/>
      <c r="J134" s="63"/>
      <c r="K134" s="63"/>
      <c r="L134" s="63"/>
      <c r="M134" s="63"/>
      <c r="N134" s="63"/>
      <c r="O134" s="63"/>
      <c r="P134" s="63"/>
      <c r="Q134" s="63"/>
      <c r="R134" s="63"/>
      <c r="S134" s="63"/>
    </row>
    <row r="135" spans="1:19" x14ac:dyDescent="0.2">
      <c r="A135" s="63"/>
      <c r="B135" s="63"/>
      <c r="C135" s="63"/>
      <c r="D135" s="63"/>
      <c r="E135" s="63"/>
      <c r="F135" s="63"/>
      <c r="G135" s="63"/>
      <c r="H135" s="63"/>
      <c r="I135" s="63"/>
      <c r="J135" s="63"/>
      <c r="K135" s="63"/>
      <c r="L135" s="63"/>
      <c r="M135" s="63"/>
      <c r="N135" s="63"/>
      <c r="O135" s="63"/>
      <c r="P135" s="63"/>
      <c r="Q135" s="63"/>
      <c r="R135" s="63"/>
      <c r="S135" s="63"/>
    </row>
    <row r="136" spans="1:19" x14ac:dyDescent="0.2">
      <c r="A136" s="63"/>
      <c r="B136" s="63"/>
      <c r="C136" s="63"/>
      <c r="D136" s="63"/>
      <c r="E136" s="63"/>
      <c r="F136" s="63"/>
      <c r="G136" s="63"/>
      <c r="H136" s="63"/>
      <c r="I136" s="63"/>
      <c r="J136" s="63"/>
      <c r="K136" s="63"/>
      <c r="L136" s="63"/>
      <c r="M136" s="63"/>
      <c r="N136" s="63"/>
      <c r="O136" s="63"/>
      <c r="P136" s="63"/>
      <c r="Q136" s="63"/>
      <c r="R136" s="63"/>
      <c r="S136" s="63"/>
    </row>
    <row r="137" spans="1:19" x14ac:dyDescent="0.2">
      <c r="A137" s="63"/>
      <c r="B137" s="63"/>
      <c r="C137" s="63"/>
      <c r="D137" s="63"/>
      <c r="E137" s="63"/>
      <c r="F137" s="63"/>
      <c r="G137" s="63"/>
      <c r="H137" s="63"/>
      <c r="I137" s="63"/>
      <c r="J137" s="63"/>
      <c r="K137" s="63"/>
      <c r="L137" s="63"/>
      <c r="M137" s="63"/>
      <c r="N137" s="63"/>
      <c r="O137" s="63"/>
      <c r="P137" s="63"/>
      <c r="Q137" s="63"/>
      <c r="R137" s="63"/>
      <c r="S137" s="63"/>
    </row>
    <row r="138" spans="1:19" x14ac:dyDescent="0.2">
      <c r="A138" s="63"/>
      <c r="B138" s="63"/>
      <c r="C138" s="63"/>
      <c r="D138" s="63"/>
      <c r="E138" s="63"/>
      <c r="F138" s="63"/>
      <c r="G138" s="63"/>
      <c r="H138" s="63"/>
      <c r="I138" s="63"/>
      <c r="J138" s="63"/>
      <c r="K138" s="63"/>
      <c r="L138" s="63"/>
      <c r="M138" s="63"/>
      <c r="N138" s="63"/>
      <c r="O138" s="63"/>
      <c r="P138" s="63"/>
      <c r="Q138" s="63"/>
      <c r="R138" s="63"/>
      <c r="S138" s="63"/>
    </row>
    <row r="139" spans="1:19" x14ac:dyDescent="0.2">
      <c r="A139" s="63"/>
      <c r="B139" s="63"/>
      <c r="C139" s="63"/>
      <c r="D139" s="63"/>
      <c r="E139" s="63"/>
      <c r="F139" s="63"/>
      <c r="G139" s="63"/>
      <c r="H139" s="63"/>
      <c r="I139" s="63"/>
      <c r="J139" s="63"/>
      <c r="K139" s="63"/>
      <c r="L139" s="63"/>
      <c r="M139" s="63"/>
      <c r="N139" s="63"/>
      <c r="O139" s="63"/>
      <c r="P139" s="63"/>
      <c r="Q139" s="63"/>
      <c r="R139" s="63"/>
      <c r="S139" s="63"/>
    </row>
    <row r="140" spans="1:19" x14ac:dyDescent="0.2">
      <c r="A140" s="63"/>
      <c r="B140" s="63"/>
      <c r="C140" s="63"/>
      <c r="D140" s="63"/>
      <c r="E140" s="63"/>
      <c r="F140" s="63"/>
      <c r="G140" s="63"/>
      <c r="H140" s="63"/>
      <c r="I140" s="63"/>
      <c r="J140" s="63"/>
      <c r="K140" s="63"/>
      <c r="L140" s="63"/>
      <c r="M140" s="63"/>
      <c r="N140" s="63"/>
      <c r="O140" s="63"/>
      <c r="P140" s="63"/>
      <c r="Q140" s="63"/>
      <c r="R140" s="63"/>
      <c r="S140" s="63"/>
    </row>
    <row r="141" spans="1:19" x14ac:dyDescent="0.2">
      <c r="A141" s="63"/>
      <c r="B141" s="63"/>
      <c r="C141" s="63"/>
      <c r="D141" s="63"/>
      <c r="E141" s="63"/>
      <c r="F141" s="63"/>
      <c r="G141" s="63"/>
      <c r="H141" s="63"/>
      <c r="I141" s="63"/>
      <c r="J141" s="63"/>
      <c r="K141" s="63"/>
      <c r="L141" s="63"/>
      <c r="M141" s="63"/>
      <c r="N141" s="63"/>
      <c r="O141" s="63"/>
      <c r="P141" s="63"/>
      <c r="Q141" s="63"/>
      <c r="R141" s="63"/>
      <c r="S141" s="63"/>
    </row>
    <row r="142" spans="1:19" x14ac:dyDescent="0.2">
      <c r="A142" s="63"/>
      <c r="B142" s="63"/>
      <c r="C142" s="63"/>
      <c r="D142" s="63"/>
      <c r="E142" s="63"/>
      <c r="F142" s="63"/>
      <c r="G142" s="63"/>
      <c r="H142" s="63"/>
      <c r="I142" s="63"/>
      <c r="J142" s="63"/>
      <c r="K142" s="63"/>
      <c r="L142" s="63"/>
      <c r="M142" s="63"/>
      <c r="N142" s="63"/>
      <c r="O142" s="63"/>
      <c r="P142" s="63"/>
      <c r="Q142" s="63"/>
      <c r="R142" s="63"/>
      <c r="S142" s="63"/>
    </row>
    <row r="143" spans="1:19" x14ac:dyDescent="0.2">
      <c r="A143" s="63"/>
      <c r="B143" s="63"/>
      <c r="C143" s="63"/>
      <c r="D143" s="63"/>
      <c r="E143" s="63"/>
      <c r="F143" s="63"/>
      <c r="G143" s="63"/>
      <c r="H143" s="63"/>
      <c r="I143" s="63"/>
      <c r="J143" s="63"/>
      <c r="K143" s="63"/>
      <c r="L143" s="63"/>
      <c r="M143" s="63"/>
      <c r="N143" s="63"/>
      <c r="O143" s="63"/>
      <c r="P143" s="63"/>
      <c r="Q143" s="63"/>
      <c r="R143" s="63"/>
      <c r="S143" s="63"/>
    </row>
    <row r="144" spans="1:19" x14ac:dyDescent="0.2">
      <c r="A144" s="63"/>
      <c r="B144" s="63"/>
      <c r="C144" s="63"/>
      <c r="D144" s="63"/>
      <c r="E144" s="63"/>
      <c r="F144" s="63"/>
      <c r="G144" s="63"/>
      <c r="H144" s="63"/>
      <c r="I144" s="63"/>
      <c r="J144" s="63"/>
      <c r="K144" s="63"/>
      <c r="L144" s="63"/>
      <c r="M144" s="63"/>
      <c r="N144" s="63"/>
      <c r="O144" s="63"/>
      <c r="P144" s="63"/>
      <c r="Q144" s="63"/>
      <c r="R144" s="63"/>
      <c r="S144" s="63"/>
    </row>
    <row r="145" spans="1:19" x14ac:dyDescent="0.2">
      <c r="A145" s="63"/>
      <c r="B145" s="63"/>
      <c r="C145" s="63"/>
      <c r="D145" s="63"/>
      <c r="E145" s="63"/>
      <c r="F145" s="63"/>
      <c r="G145" s="63"/>
      <c r="H145" s="63"/>
      <c r="I145" s="63"/>
      <c r="J145" s="63"/>
      <c r="K145" s="63"/>
      <c r="L145" s="63"/>
      <c r="M145" s="63"/>
      <c r="N145" s="63"/>
      <c r="O145" s="63"/>
      <c r="P145" s="63"/>
      <c r="Q145" s="63"/>
      <c r="R145" s="63"/>
      <c r="S145" s="63"/>
    </row>
    <row r="146" spans="1:19" x14ac:dyDescent="0.2">
      <c r="A146" s="63"/>
      <c r="B146" s="63"/>
      <c r="C146" s="63"/>
      <c r="D146" s="63"/>
      <c r="E146" s="63"/>
      <c r="F146" s="63"/>
      <c r="G146" s="63"/>
      <c r="H146" s="63"/>
      <c r="I146" s="63"/>
      <c r="J146" s="63"/>
      <c r="K146" s="63"/>
      <c r="L146" s="63"/>
      <c r="M146" s="63"/>
      <c r="N146" s="63"/>
      <c r="O146" s="63"/>
      <c r="P146" s="63"/>
      <c r="Q146" s="63"/>
      <c r="R146" s="63"/>
      <c r="S146" s="63"/>
    </row>
    <row r="147" spans="1:19" x14ac:dyDescent="0.2">
      <c r="A147" s="63"/>
      <c r="B147" s="63"/>
      <c r="C147" s="63"/>
      <c r="D147" s="63"/>
      <c r="E147" s="63"/>
      <c r="F147" s="63"/>
      <c r="G147" s="63"/>
      <c r="H147" s="63"/>
      <c r="I147" s="63"/>
      <c r="J147" s="63"/>
      <c r="K147" s="63"/>
      <c r="L147" s="63"/>
      <c r="M147" s="63"/>
      <c r="N147" s="63"/>
      <c r="O147" s="63"/>
      <c r="P147" s="63"/>
      <c r="Q147" s="63"/>
      <c r="R147" s="63"/>
      <c r="S147" s="63"/>
    </row>
    <row r="148" spans="1:19" x14ac:dyDescent="0.2">
      <c r="A148" s="63"/>
      <c r="B148" s="63"/>
      <c r="C148" s="63"/>
      <c r="D148" s="63"/>
      <c r="E148" s="63"/>
      <c r="F148" s="63"/>
      <c r="G148" s="63"/>
      <c r="H148" s="63"/>
      <c r="I148" s="63"/>
      <c r="J148" s="63"/>
      <c r="K148" s="63"/>
      <c r="L148" s="63"/>
      <c r="M148" s="63"/>
      <c r="N148" s="63"/>
      <c r="O148" s="63"/>
      <c r="P148" s="63"/>
      <c r="Q148" s="63"/>
      <c r="R148" s="63"/>
      <c r="S148" s="63"/>
    </row>
    <row r="149" spans="1:19" x14ac:dyDescent="0.2">
      <c r="A149" s="63"/>
      <c r="B149" s="63"/>
      <c r="C149" s="63"/>
      <c r="D149" s="63"/>
      <c r="E149" s="63"/>
      <c r="F149" s="63"/>
      <c r="G149" s="63"/>
      <c r="H149" s="63"/>
      <c r="I149" s="63"/>
      <c r="J149" s="63"/>
      <c r="K149" s="63"/>
      <c r="L149" s="63"/>
      <c r="M149" s="63"/>
      <c r="N149" s="63"/>
      <c r="O149" s="63"/>
      <c r="P149" s="63"/>
      <c r="Q149" s="63"/>
      <c r="R149" s="63"/>
      <c r="S149" s="63"/>
    </row>
    <row r="150" spans="1:19" x14ac:dyDescent="0.2">
      <c r="A150" s="63"/>
      <c r="B150" s="63"/>
      <c r="C150" s="63"/>
      <c r="D150" s="63"/>
      <c r="E150" s="63"/>
      <c r="F150" s="63"/>
      <c r="G150" s="63"/>
      <c r="H150" s="63"/>
      <c r="I150" s="63"/>
      <c r="J150" s="63"/>
      <c r="K150" s="63"/>
      <c r="L150" s="63"/>
      <c r="M150" s="63"/>
      <c r="N150" s="63"/>
      <c r="O150" s="63"/>
      <c r="P150" s="63"/>
      <c r="Q150" s="63"/>
      <c r="R150" s="63"/>
      <c r="S150" s="63"/>
    </row>
    <row r="151" spans="1:19" x14ac:dyDescent="0.2">
      <c r="A151" s="63"/>
      <c r="B151" s="63"/>
      <c r="C151" s="63"/>
      <c r="D151" s="63"/>
      <c r="E151" s="63"/>
      <c r="F151" s="63"/>
      <c r="G151" s="63"/>
      <c r="H151" s="63"/>
      <c r="I151" s="63"/>
      <c r="J151" s="63"/>
      <c r="K151" s="63"/>
      <c r="L151" s="63"/>
      <c r="M151" s="63"/>
      <c r="N151" s="63"/>
      <c r="O151" s="63"/>
      <c r="P151" s="63"/>
      <c r="Q151" s="63"/>
      <c r="R151" s="63"/>
      <c r="S151" s="63"/>
    </row>
    <row r="152" spans="1:19" x14ac:dyDescent="0.2">
      <c r="A152" s="63"/>
      <c r="B152" s="63"/>
      <c r="C152" s="63"/>
      <c r="D152" s="63"/>
      <c r="E152" s="63"/>
      <c r="F152" s="63"/>
      <c r="G152" s="63"/>
      <c r="H152" s="63"/>
      <c r="I152" s="63"/>
      <c r="J152" s="63"/>
      <c r="K152" s="63"/>
      <c r="L152" s="63"/>
      <c r="M152" s="63"/>
      <c r="N152" s="63"/>
      <c r="O152" s="63"/>
      <c r="P152" s="63"/>
      <c r="Q152" s="63"/>
      <c r="R152" s="63"/>
      <c r="S152" s="63"/>
    </row>
    <row r="153" spans="1:19" x14ac:dyDescent="0.2">
      <c r="A153" s="63"/>
      <c r="B153" s="63"/>
      <c r="C153" s="63"/>
      <c r="D153" s="63"/>
      <c r="E153" s="63"/>
      <c r="F153" s="63"/>
      <c r="G153" s="63"/>
      <c r="H153" s="63"/>
      <c r="I153" s="63"/>
      <c r="J153" s="63"/>
      <c r="K153" s="63"/>
      <c r="L153" s="63"/>
      <c r="M153" s="63"/>
      <c r="N153" s="63"/>
      <c r="O153" s="63"/>
      <c r="P153" s="63"/>
      <c r="Q153" s="63"/>
      <c r="R153" s="63"/>
      <c r="S153" s="63"/>
    </row>
    <row r="154" spans="1:19" x14ac:dyDescent="0.2">
      <c r="A154" s="63"/>
      <c r="B154" s="63"/>
      <c r="C154" s="63"/>
      <c r="D154" s="63"/>
      <c r="E154" s="63"/>
      <c r="F154" s="63"/>
      <c r="G154" s="63"/>
      <c r="H154" s="63"/>
      <c r="I154" s="63"/>
      <c r="J154" s="63"/>
      <c r="K154" s="63"/>
      <c r="L154" s="63"/>
      <c r="M154" s="63"/>
      <c r="N154" s="63"/>
      <c r="O154" s="63"/>
      <c r="P154" s="63"/>
      <c r="Q154" s="63"/>
      <c r="R154" s="63"/>
      <c r="S154" s="63"/>
    </row>
    <row r="155" spans="1:19" x14ac:dyDescent="0.2">
      <c r="A155" s="63"/>
      <c r="B155" s="63"/>
      <c r="C155" s="63"/>
      <c r="D155" s="63"/>
      <c r="E155" s="63"/>
      <c r="F155" s="63"/>
      <c r="G155" s="63"/>
      <c r="H155" s="63"/>
      <c r="I155" s="63"/>
      <c r="J155" s="63"/>
      <c r="K155" s="63"/>
      <c r="L155" s="63"/>
      <c r="M155" s="63"/>
      <c r="N155" s="63"/>
      <c r="O155" s="63"/>
      <c r="P155" s="63"/>
      <c r="Q155" s="63"/>
      <c r="R155" s="63"/>
      <c r="S155" s="63"/>
    </row>
    <row r="156" spans="1:19" x14ac:dyDescent="0.2">
      <c r="A156" s="63"/>
      <c r="B156" s="63"/>
      <c r="C156" s="63"/>
      <c r="D156" s="63"/>
      <c r="E156" s="63"/>
      <c r="F156" s="63"/>
      <c r="G156" s="63"/>
      <c r="H156" s="63"/>
      <c r="I156" s="63"/>
      <c r="J156" s="63"/>
      <c r="K156" s="63"/>
      <c r="L156" s="63"/>
      <c r="M156" s="63"/>
      <c r="N156" s="63"/>
      <c r="O156" s="63"/>
      <c r="P156" s="63"/>
      <c r="Q156" s="63"/>
      <c r="R156" s="63"/>
      <c r="S156" s="63"/>
    </row>
    <row r="157" spans="1:19" x14ac:dyDescent="0.2">
      <c r="A157" s="63"/>
      <c r="B157" s="63"/>
      <c r="C157" s="63"/>
      <c r="D157" s="63"/>
      <c r="E157" s="63"/>
      <c r="F157" s="63"/>
      <c r="G157" s="63"/>
      <c r="H157" s="63"/>
      <c r="I157" s="63"/>
      <c r="J157" s="63"/>
      <c r="K157" s="63"/>
      <c r="L157" s="63"/>
      <c r="M157" s="63"/>
      <c r="N157" s="63"/>
      <c r="O157" s="63"/>
      <c r="P157" s="63"/>
      <c r="Q157" s="63"/>
      <c r="R157" s="63"/>
      <c r="S157" s="63"/>
    </row>
    <row r="158" spans="1:19" x14ac:dyDescent="0.2">
      <c r="A158" s="63"/>
      <c r="B158" s="63"/>
      <c r="C158" s="63"/>
      <c r="D158" s="63"/>
      <c r="E158" s="63"/>
      <c r="F158" s="63"/>
      <c r="G158" s="63"/>
      <c r="H158" s="63"/>
      <c r="I158" s="63"/>
      <c r="J158" s="63"/>
      <c r="K158" s="63"/>
      <c r="L158" s="63"/>
      <c r="M158" s="63"/>
      <c r="N158" s="63"/>
      <c r="O158" s="63"/>
      <c r="P158" s="63"/>
      <c r="Q158" s="63"/>
      <c r="R158" s="63"/>
      <c r="S158" s="63"/>
    </row>
    <row r="159" spans="1:19" x14ac:dyDescent="0.2">
      <c r="A159" s="63"/>
      <c r="B159" s="63"/>
      <c r="C159" s="63"/>
      <c r="D159" s="63"/>
      <c r="E159" s="63"/>
      <c r="F159" s="63"/>
      <c r="G159" s="63"/>
      <c r="H159" s="63"/>
      <c r="I159" s="63"/>
      <c r="J159" s="63"/>
      <c r="K159" s="63"/>
      <c r="L159" s="63"/>
      <c r="M159" s="63"/>
      <c r="N159" s="63"/>
      <c r="O159" s="63"/>
      <c r="P159" s="63"/>
      <c r="Q159" s="63"/>
      <c r="R159" s="63"/>
      <c r="S159" s="63"/>
    </row>
    <row r="160" spans="1:19" x14ac:dyDescent="0.2">
      <c r="A160" s="63"/>
      <c r="B160" s="63"/>
      <c r="C160" s="63"/>
      <c r="D160" s="63"/>
      <c r="E160" s="63"/>
      <c r="F160" s="63"/>
      <c r="G160" s="63"/>
      <c r="H160" s="63"/>
      <c r="I160" s="63"/>
      <c r="J160" s="63"/>
      <c r="K160" s="63"/>
      <c r="L160" s="63"/>
      <c r="M160" s="63"/>
      <c r="N160" s="63"/>
      <c r="O160" s="63"/>
      <c r="P160" s="63"/>
      <c r="Q160" s="63"/>
      <c r="R160" s="63"/>
      <c r="S160" s="63"/>
    </row>
    <row r="161" spans="1:19" x14ac:dyDescent="0.2">
      <c r="A161" s="63"/>
      <c r="B161" s="63"/>
      <c r="C161" s="63"/>
      <c r="D161" s="63"/>
      <c r="E161" s="63"/>
      <c r="F161" s="63"/>
      <c r="G161" s="63"/>
      <c r="H161" s="63"/>
      <c r="I161" s="63"/>
      <c r="J161" s="63"/>
      <c r="K161" s="63"/>
      <c r="L161" s="63"/>
      <c r="M161" s="63"/>
      <c r="N161" s="63"/>
      <c r="O161" s="63"/>
      <c r="P161" s="63"/>
      <c r="Q161" s="63"/>
      <c r="R161" s="63"/>
      <c r="S161" s="63"/>
    </row>
    <row r="162" spans="1:19" x14ac:dyDescent="0.2">
      <c r="A162" s="63"/>
      <c r="B162" s="63"/>
      <c r="C162" s="63"/>
      <c r="D162" s="63"/>
      <c r="E162" s="63"/>
      <c r="F162" s="63"/>
      <c r="G162" s="63"/>
      <c r="H162" s="63"/>
      <c r="I162" s="63"/>
      <c r="J162" s="63"/>
      <c r="K162" s="63"/>
      <c r="L162" s="63"/>
      <c r="M162" s="63"/>
      <c r="N162" s="63"/>
      <c r="O162" s="63"/>
      <c r="P162" s="63"/>
      <c r="Q162" s="63"/>
      <c r="R162" s="63"/>
      <c r="S162" s="63"/>
    </row>
    <row r="163" spans="1:19" x14ac:dyDescent="0.2">
      <c r="A163" s="63"/>
      <c r="B163" s="63"/>
      <c r="C163" s="63"/>
      <c r="D163" s="63"/>
      <c r="E163" s="63"/>
      <c r="F163" s="63"/>
      <c r="G163" s="63"/>
      <c r="H163" s="63"/>
      <c r="I163" s="63"/>
      <c r="J163" s="63"/>
      <c r="K163" s="63"/>
      <c r="L163" s="63"/>
      <c r="M163" s="63"/>
      <c r="N163" s="63"/>
      <c r="O163" s="63"/>
      <c r="P163" s="63"/>
      <c r="Q163" s="63"/>
      <c r="R163" s="63"/>
      <c r="S163" s="63"/>
    </row>
    <row r="164" spans="1:19" x14ac:dyDescent="0.2">
      <c r="A164" s="63"/>
      <c r="B164" s="63"/>
      <c r="C164" s="63"/>
      <c r="D164" s="63"/>
      <c r="E164" s="63"/>
      <c r="F164" s="63"/>
      <c r="G164" s="63"/>
      <c r="H164" s="63"/>
      <c r="I164" s="63"/>
      <c r="J164" s="63"/>
      <c r="K164" s="63"/>
      <c r="L164" s="63"/>
      <c r="M164" s="63"/>
      <c r="N164" s="63"/>
      <c r="O164" s="63"/>
      <c r="P164" s="63"/>
      <c r="Q164" s="63"/>
      <c r="R164" s="63"/>
      <c r="S164" s="63"/>
    </row>
    <row r="165" spans="1:19" x14ac:dyDescent="0.2">
      <c r="A165" s="63"/>
      <c r="B165" s="63"/>
      <c r="C165" s="63"/>
      <c r="D165" s="63"/>
      <c r="E165" s="63"/>
      <c r="F165" s="63"/>
      <c r="G165" s="63"/>
      <c r="H165" s="63"/>
      <c r="I165" s="63"/>
      <c r="J165" s="63"/>
      <c r="K165" s="63"/>
      <c r="L165" s="63"/>
      <c r="M165" s="63"/>
      <c r="N165" s="63"/>
      <c r="O165" s="63"/>
      <c r="P165" s="63"/>
      <c r="Q165" s="63"/>
      <c r="R165" s="63"/>
      <c r="S165" s="63"/>
    </row>
    <row r="166" spans="1:19" x14ac:dyDescent="0.2">
      <c r="A166" s="63"/>
      <c r="B166" s="63"/>
      <c r="C166" s="63"/>
      <c r="D166" s="63"/>
      <c r="E166" s="63"/>
      <c r="F166" s="63"/>
      <c r="G166" s="63"/>
      <c r="H166" s="63"/>
      <c r="I166" s="63"/>
      <c r="J166" s="63"/>
      <c r="K166" s="63"/>
      <c r="L166" s="63"/>
      <c r="M166" s="63"/>
      <c r="N166" s="63"/>
      <c r="O166" s="63"/>
      <c r="P166" s="63"/>
      <c r="Q166" s="63"/>
      <c r="R166" s="63"/>
      <c r="S166" s="63"/>
    </row>
    <row r="167" spans="1:19" x14ac:dyDescent="0.2">
      <c r="A167" s="63"/>
      <c r="B167" s="63"/>
      <c r="C167" s="63"/>
      <c r="D167" s="63"/>
      <c r="E167" s="63"/>
      <c r="F167" s="63"/>
      <c r="G167" s="63"/>
      <c r="H167" s="63"/>
      <c r="I167" s="63"/>
      <c r="J167" s="63"/>
      <c r="K167" s="63"/>
      <c r="L167" s="63"/>
      <c r="M167" s="63"/>
      <c r="N167" s="63"/>
      <c r="O167" s="63"/>
      <c r="P167" s="63"/>
      <c r="Q167" s="63"/>
      <c r="R167" s="63"/>
      <c r="S167" s="63"/>
    </row>
    <row r="168" spans="1:19" x14ac:dyDescent="0.2">
      <c r="A168" s="63"/>
      <c r="B168" s="63"/>
      <c r="C168" s="63"/>
      <c r="D168" s="63"/>
      <c r="E168" s="63"/>
      <c r="F168" s="63"/>
      <c r="G168" s="63"/>
      <c r="H168" s="63"/>
      <c r="I168" s="63"/>
      <c r="J168" s="63"/>
      <c r="K168" s="63"/>
      <c r="L168" s="63"/>
      <c r="M168" s="63"/>
      <c r="N168" s="63"/>
      <c r="O168" s="63"/>
      <c r="P168" s="63"/>
      <c r="Q168" s="63"/>
      <c r="R168" s="63"/>
      <c r="S168" s="63"/>
    </row>
    <row r="169" spans="1:19" x14ac:dyDescent="0.2">
      <c r="A169" s="63"/>
      <c r="B169" s="63"/>
      <c r="C169" s="63"/>
      <c r="D169" s="63"/>
      <c r="E169" s="63"/>
      <c r="F169" s="63"/>
      <c r="G169" s="63"/>
      <c r="H169" s="63"/>
      <c r="I169" s="63"/>
      <c r="J169" s="63"/>
      <c r="K169" s="63"/>
      <c r="L169" s="63"/>
      <c r="M169" s="63"/>
      <c r="N169" s="63"/>
      <c r="O169" s="63"/>
      <c r="P169" s="63"/>
      <c r="Q169" s="63"/>
      <c r="R169" s="63"/>
      <c r="S169" s="63"/>
    </row>
    <row r="170" spans="1:19" x14ac:dyDescent="0.2">
      <c r="A170" s="63"/>
      <c r="B170" s="63"/>
      <c r="C170" s="63"/>
      <c r="D170" s="63"/>
      <c r="E170" s="63"/>
      <c r="F170" s="63"/>
      <c r="G170" s="63"/>
      <c r="H170" s="63"/>
      <c r="I170" s="63"/>
      <c r="J170" s="63"/>
      <c r="K170" s="63"/>
      <c r="L170" s="63"/>
      <c r="M170" s="63"/>
      <c r="N170" s="63"/>
      <c r="O170" s="63"/>
      <c r="P170" s="63"/>
      <c r="Q170" s="63"/>
      <c r="R170" s="63"/>
      <c r="S170" s="63"/>
    </row>
    <row r="171" spans="1:19" x14ac:dyDescent="0.2">
      <c r="A171" s="63"/>
      <c r="B171" s="63"/>
      <c r="C171" s="63"/>
      <c r="D171" s="63"/>
      <c r="E171" s="63"/>
      <c r="F171" s="63"/>
      <c r="G171" s="63"/>
      <c r="H171" s="63"/>
      <c r="I171" s="63"/>
      <c r="J171" s="63"/>
      <c r="K171" s="63"/>
      <c r="L171" s="63"/>
      <c r="M171" s="63"/>
      <c r="N171" s="63"/>
      <c r="O171" s="63"/>
      <c r="P171" s="63"/>
      <c r="Q171" s="63"/>
      <c r="R171" s="63"/>
      <c r="S171" s="63"/>
    </row>
    <row r="172" spans="1:19" x14ac:dyDescent="0.2">
      <c r="A172" s="63"/>
      <c r="B172" s="63"/>
      <c r="C172" s="63"/>
      <c r="D172" s="63"/>
      <c r="E172" s="63"/>
      <c r="F172" s="63"/>
      <c r="G172" s="63"/>
      <c r="H172" s="63"/>
      <c r="I172" s="63"/>
      <c r="J172" s="63"/>
      <c r="K172" s="63"/>
      <c r="L172" s="63"/>
      <c r="M172" s="63"/>
      <c r="N172" s="63"/>
      <c r="O172" s="63"/>
      <c r="P172" s="63"/>
      <c r="Q172" s="63"/>
      <c r="R172" s="63"/>
      <c r="S172" s="63"/>
    </row>
    <row r="173" spans="1:19" x14ac:dyDescent="0.2">
      <c r="A173" s="63"/>
      <c r="B173" s="63"/>
      <c r="C173" s="63"/>
      <c r="D173" s="63"/>
      <c r="E173" s="63"/>
      <c r="F173" s="63"/>
      <c r="G173" s="63"/>
      <c r="H173" s="63"/>
      <c r="I173" s="63"/>
      <c r="J173" s="63"/>
      <c r="K173" s="63"/>
      <c r="L173" s="63"/>
      <c r="M173" s="63"/>
      <c r="N173" s="63"/>
      <c r="O173" s="63"/>
      <c r="P173" s="63"/>
      <c r="Q173" s="63"/>
      <c r="R173" s="63"/>
      <c r="S173" s="63"/>
    </row>
    <row r="174" spans="1:19" x14ac:dyDescent="0.2">
      <c r="A174" s="63"/>
      <c r="B174" s="63"/>
      <c r="C174" s="63"/>
      <c r="D174" s="63"/>
      <c r="E174" s="63"/>
      <c r="F174" s="63"/>
      <c r="G174" s="63"/>
      <c r="H174" s="63"/>
      <c r="I174" s="63"/>
      <c r="J174" s="63"/>
      <c r="K174" s="63"/>
      <c r="L174" s="63"/>
      <c r="M174" s="63"/>
      <c r="N174" s="63"/>
      <c r="O174" s="63"/>
      <c r="P174" s="63"/>
      <c r="Q174" s="63"/>
      <c r="R174" s="63"/>
      <c r="S174" s="63"/>
    </row>
    <row r="175" spans="1:19" x14ac:dyDescent="0.2">
      <c r="A175" s="63"/>
      <c r="B175" s="63"/>
      <c r="C175" s="63"/>
      <c r="D175" s="63"/>
      <c r="E175" s="63"/>
      <c r="F175" s="63"/>
      <c r="G175" s="63"/>
      <c r="H175" s="63"/>
      <c r="I175" s="63"/>
      <c r="J175" s="63"/>
      <c r="K175" s="63"/>
      <c r="L175" s="63"/>
      <c r="M175" s="63"/>
      <c r="N175" s="63"/>
      <c r="O175" s="63"/>
      <c r="P175" s="63"/>
      <c r="Q175" s="63"/>
      <c r="R175" s="63"/>
      <c r="S175" s="63"/>
    </row>
    <row r="176" spans="1:19" x14ac:dyDescent="0.2">
      <c r="A176" s="63"/>
      <c r="B176" s="63"/>
      <c r="C176" s="63"/>
      <c r="D176" s="63"/>
      <c r="E176" s="63"/>
      <c r="F176" s="63"/>
      <c r="G176" s="63"/>
      <c r="H176" s="63"/>
      <c r="I176" s="63"/>
      <c r="J176" s="63"/>
      <c r="K176" s="63"/>
      <c r="L176" s="63"/>
      <c r="M176" s="63"/>
      <c r="N176" s="63"/>
      <c r="O176" s="63"/>
      <c r="P176" s="63"/>
      <c r="Q176" s="63"/>
      <c r="R176" s="63"/>
      <c r="S176" s="63"/>
    </row>
    <row r="177" spans="1:19" x14ac:dyDescent="0.2">
      <c r="A177" s="63"/>
      <c r="B177" s="63"/>
      <c r="C177" s="63"/>
      <c r="D177" s="63"/>
      <c r="E177" s="63"/>
      <c r="F177" s="63"/>
      <c r="G177" s="63"/>
      <c r="H177" s="63"/>
      <c r="I177" s="63"/>
      <c r="J177" s="63"/>
      <c r="K177" s="63"/>
      <c r="L177" s="63"/>
      <c r="M177" s="63"/>
      <c r="N177" s="63"/>
      <c r="O177" s="63"/>
      <c r="P177" s="63"/>
      <c r="Q177" s="63"/>
      <c r="R177" s="63"/>
      <c r="S177" s="63"/>
    </row>
    <row r="178" spans="1:19" x14ac:dyDescent="0.2">
      <c r="A178" s="63"/>
      <c r="B178" s="63"/>
      <c r="C178" s="63"/>
      <c r="D178" s="63"/>
      <c r="E178" s="63"/>
      <c r="F178" s="63"/>
      <c r="G178" s="63"/>
      <c r="H178" s="63"/>
      <c r="I178" s="63"/>
      <c r="J178" s="63"/>
      <c r="K178" s="63"/>
      <c r="L178" s="63"/>
      <c r="M178" s="63"/>
      <c r="N178" s="63"/>
      <c r="O178" s="63"/>
      <c r="P178" s="63"/>
      <c r="Q178" s="63"/>
      <c r="R178" s="63"/>
      <c r="S178" s="63"/>
    </row>
    <row r="179" spans="1:19" x14ac:dyDescent="0.2">
      <c r="A179" s="63"/>
      <c r="B179" s="63"/>
      <c r="C179" s="63"/>
      <c r="D179" s="63"/>
      <c r="E179" s="63"/>
      <c r="F179" s="63"/>
      <c r="G179" s="63"/>
      <c r="H179" s="63"/>
      <c r="I179" s="63"/>
      <c r="J179" s="63"/>
      <c r="K179" s="63"/>
      <c r="L179" s="63"/>
      <c r="M179" s="63"/>
      <c r="N179" s="63"/>
      <c r="O179" s="63"/>
      <c r="P179" s="63"/>
      <c r="Q179" s="63"/>
      <c r="R179" s="63"/>
      <c r="S179" s="63"/>
    </row>
    <row r="180" spans="1:19" x14ac:dyDescent="0.2">
      <c r="A180" s="63"/>
      <c r="B180" s="63"/>
      <c r="C180" s="63"/>
      <c r="D180" s="63"/>
      <c r="E180" s="63"/>
      <c r="F180" s="63"/>
      <c r="G180" s="63"/>
      <c r="H180" s="63"/>
      <c r="I180" s="63"/>
      <c r="J180" s="63"/>
      <c r="K180" s="63"/>
      <c r="L180" s="63"/>
      <c r="M180" s="63"/>
      <c r="N180" s="63"/>
      <c r="O180" s="63"/>
      <c r="P180" s="63"/>
      <c r="Q180" s="63"/>
      <c r="R180" s="63"/>
      <c r="S180" s="63"/>
    </row>
    <row r="181" spans="1:19" x14ac:dyDescent="0.2">
      <c r="A181" s="63"/>
      <c r="B181" s="63"/>
      <c r="C181" s="63"/>
      <c r="D181" s="63"/>
      <c r="E181" s="63"/>
      <c r="F181" s="63"/>
      <c r="G181" s="63"/>
      <c r="H181" s="63"/>
      <c r="I181" s="63"/>
      <c r="J181" s="63"/>
      <c r="K181" s="63"/>
      <c r="L181" s="63"/>
      <c r="M181" s="63"/>
      <c r="N181" s="63"/>
      <c r="O181" s="63"/>
      <c r="P181" s="63"/>
      <c r="Q181" s="63"/>
      <c r="R181" s="63"/>
      <c r="S181" s="63"/>
    </row>
    <row r="182" spans="1:19" x14ac:dyDescent="0.2">
      <c r="A182" s="63"/>
      <c r="B182" s="63"/>
      <c r="C182" s="63"/>
      <c r="D182" s="63"/>
      <c r="E182" s="63"/>
      <c r="F182" s="63"/>
      <c r="G182" s="63"/>
      <c r="H182" s="63"/>
      <c r="I182" s="63"/>
      <c r="J182" s="63"/>
      <c r="K182" s="63"/>
      <c r="L182" s="63"/>
      <c r="M182" s="63"/>
      <c r="N182" s="63"/>
      <c r="O182" s="63"/>
      <c r="P182" s="63"/>
      <c r="Q182" s="63"/>
      <c r="R182" s="63"/>
      <c r="S182" s="63"/>
    </row>
    <row r="183" spans="1:19" x14ac:dyDescent="0.2">
      <c r="A183" s="63"/>
      <c r="B183" s="63"/>
      <c r="C183" s="63"/>
      <c r="D183" s="63"/>
      <c r="E183" s="63"/>
      <c r="F183" s="63"/>
      <c r="G183" s="63"/>
      <c r="H183" s="63"/>
      <c r="I183" s="63"/>
      <c r="J183" s="63"/>
      <c r="K183" s="63"/>
      <c r="L183" s="63"/>
      <c r="M183" s="63"/>
      <c r="N183" s="63"/>
      <c r="O183" s="63"/>
      <c r="P183" s="63"/>
      <c r="Q183" s="63"/>
      <c r="R183" s="63"/>
      <c r="S183" s="63"/>
    </row>
    <row r="184" spans="1:19" x14ac:dyDescent="0.2">
      <c r="A184" s="63"/>
      <c r="B184" s="63"/>
      <c r="C184" s="63"/>
      <c r="D184" s="63"/>
      <c r="E184" s="63"/>
      <c r="F184" s="63"/>
      <c r="G184" s="63"/>
      <c r="H184" s="63"/>
      <c r="I184" s="63"/>
      <c r="J184" s="63"/>
      <c r="K184" s="63"/>
      <c r="L184" s="63"/>
      <c r="M184" s="63"/>
      <c r="N184" s="63"/>
      <c r="O184" s="63"/>
      <c r="P184" s="63"/>
      <c r="Q184" s="63"/>
      <c r="R184" s="63"/>
      <c r="S184" s="63"/>
    </row>
    <row r="185" spans="1:19" x14ac:dyDescent="0.2">
      <c r="A185" s="63"/>
      <c r="B185" s="63"/>
      <c r="C185" s="63"/>
      <c r="D185" s="63"/>
      <c r="E185" s="63"/>
      <c r="F185" s="63"/>
      <c r="G185" s="63"/>
      <c r="H185" s="63"/>
      <c r="I185" s="63"/>
      <c r="J185" s="63"/>
      <c r="K185" s="63"/>
      <c r="L185" s="63"/>
      <c r="M185" s="63"/>
      <c r="N185" s="63"/>
      <c r="O185" s="63"/>
      <c r="P185" s="63"/>
      <c r="Q185" s="63"/>
      <c r="R185" s="63"/>
      <c r="S185" s="63"/>
    </row>
    <row r="186" spans="1:19" x14ac:dyDescent="0.2">
      <c r="A186" s="63"/>
      <c r="B186" s="63"/>
      <c r="C186" s="63"/>
      <c r="D186" s="63"/>
      <c r="E186" s="63"/>
      <c r="F186" s="63"/>
      <c r="G186" s="63"/>
      <c r="H186" s="63"/>
      <c r="I186" s="63"/>
      <c r="J186" s="63"/>
      <c r="K186" s="63"/>
      <c r="L186" s="63"/>
      <c r="M186" s="63"/>
      <c r="N186" s="63"/>
      <c r="O186" s="63"/>
      <c r="P186" s="63"/>
      <c r="Q186" s="63"/>
      <c r="R186" s="63"/>
      <c r="S186" s="63"/>
    </row>
    <row r="187" spans="1:19" x14ac:dyDescent="0.2">
      <c r="A187" s="63"/>
      <c r="B187" s="63"/>
      <c r="C187" s="63"/>
      <c r="D187" s="63"/>
      <c r="E187" s="63"/>
      <c r="F187" s="63"/>
      <c r="G187" s="63"/>
      <c r="H187" s="63"/>
      <c r="I187" s="63"/>
      <c r="J187" s="63"/>
      <c r="K187" s="63"/>
      <c r="L187" s="63"/>
      <c r="M187" s="63"/>
      <c r="N187" s="63"/>
      <c r="O187" s="63"/>
      <c r="P187" s="63"/>
      <c r="Q187" s="63"/>
      <c r="R187" s="63"/>
      <c r="S187" s="63"/>
    </row>
    <row r="188" spans="1:19" x14ac:dyDescent="0.2">
      <c r="A188" s="63"/>
      <c r="B188" s="63"/>
      <c r="C188" s="63"/>
      <c r="D188" s="63"/>
      <c r="E188" s="63"/>
      <c r="F188" s="63"/>
      <c r="G188" s="63"/>
      <c r="H188" s="63"/>
      <c r="I188" s="63"/>
      <c r="J188" s="63"/>
      <c r="K188" s="63"/>
      <c r="L188" s="63"/>
      <c r="M188" s="63"/>
      <c r="N188" s="63"/>
      <c r="O188" s="63"/>
      <c r="P188" s="63"/>
      <c r="Q188" s="63"/>
      <c r="R188" s="63"/>
      <c r="S188" s="63"/>
    </row>
    <row r="189" spans="1:19" x14ac:dyDescent="0.2">
      <c r="A189" s="63"/>
      <c r="B189" s="63"/>
      <c r="C189" s="63"/>
      <c r="D189" s="63"/>
      <c r="E189" s="63"/>
      <c r="F189" s="63"/>
      <c r="G189" s="63"/>
      <c r="H189" s="63"/>
      <c r="I189" s="63"/>
      <c r="J189" s="63"/>
      <c r="K189" s="63"/>
      <c r="L189" s="63"/>
      <c r="M189" s="63"/>
      <c r="N189" s="63"/>
      <c r="O189" s="63"/>
      <c r="P189" s="63"/>
      <c r="Q189" s="63"/>
      <c r="R189" s="63"/>
      <c r="S189" s="63"/>
    </row>
    <row r="190" spans="1:19" x14ac:dyDescent="0.2">
      <c r="A190" s="63"/>
      <c r="B190" s="63"/>
      <c r="C190" s="63"/>
      <c r="D190" s="63"/>
      <c r="E190" s="63"/>
      <c r="F190" s="63"/>
      <c r="G190" s="63"/>
      <c r="H190" s="63"/>
      <c r="I190" s="63"/>
      <c r="J190" s="63"/>
      <c r="K190" s="63"/>
      <c r="L190" s="63"/>
      <c r="M190" s="63"/>
      <c r="N190" s="63"/>
      <c r="O190" s="63"/>
      <c r="P190" s="63"/>
      <c r="Q190" s="63"/>
      <c r="R190" s="63"/>
      <c r="S190" s="63"/>
    </row>
    <row r="191" spans="1:19" x14ac:dyDescent="0.2">
      <c r="A191" s="63"/>
      <c r="B191" s="63"/>
      <c r="C191" s="63"/>
      <c r="D191" s="63"/>
      <c r="E191" s="63"/>
      <c r="F191" s="63"/>
      <c r="G191" s="63"/>
      <c r="H191" s="63"/>
      <c r="I191" s="63"/>
      <c r="J191" s="63"/>
      <c r="K191" s="63"/>
      <c r="L191" s="63"/>
      <c r="M191" s="63"/>
      <c r="N191" s="63"/>
      <c r="O191" s="63"/>
      <c r="P191" s="63"/>
      <c r="Q191" s="63"/>
      <c r="R191" s="63"/>
      <c r="S191" s="63"/>
    </row>
    <row r="192" spans="1:19" x14ac:dyDescent="0.2">
      <c r="A192" s="63"/>
      <c r="B192" s="63"/>
      <c r="C192" s="63"/>
      <c r="D192" s="63"/>
      <c r="E192" s="63"/>
      <c r="F192" s="63"/>
      <c r="G192" s="63"/>
      <c r="H192" s="63"/>
      <c r="I192" s="63"/>
      <c r="J192" s="63"/>
      <c r="K192" s="63"/>
      <c r="L192" s="63"/>
      <c r="M192" s="63"/>
      <c r="N192" s="63"/>
      <c r="O192" s="63"/>
      <c r="P192" s="63"/>
      <c r="Q192" s="63"/>
      <c r="R192" s="63"/>
      <c r="S192" s="63"/>
    </row>
    <row r="193" spans="1:19" x14ac:dyDescent="0.2">
      <c r="A193" s="63"/>
      <c r="B193" s="63"/>
      <c r="C193" s="63"/>
      <c r="D193" s="63"/>
      <c r="E193" s="63"/>
      <c r="F193" s="63"/>
      <c r="G193" s="63"/>
      <c r="H193" s="63"/>
      <c r="I193" s="63"/>
      <c r="J193" s="63"/>
      <c r="K193" s="63"/>
      <c r="L193" s="63"/>
      <c r="M193" s="63"/>
      <c r="N193" s="63"/>
      <c r="O193" s="63"/>
      <c r="P193" s="63"/>
      <c r="Q193" s="63"/>
      <c r="R193" s="63"/>
      <c r="S193" s="63"/>
    </row>
    <row r="194" spans="1:19" x14ac:dyDescent="0.2">
      <c r="A194" s="63"/>
      <c r="B194" s="63"/>
      <c r="C194" s="63"/>
      <c r="D194" s="63"/>
      <c r="E194" s="63"/>
      <c r="F194" s="63"/>
      <c r="G194" s="63"/>
      <c r="H194" s="63"/>
      <c r="I194" s="63"/>
      <c r="J194" s="63"/>
      <c r="K194" s="63"/>
      <c r="L194" s="63"/>
      <c r="M194" s="63"/>
      <c r="N194" s="63"/>
      <c r="O194" s="63"/>
      <c r="P194" s="63"/>
      <c r="Q194" s="63"/>
      <c r="R194" s="63"/>
      <c r="S194" s="63"/>
    </row>
    <row r="195" spans="1:19" x14ac:dyDescent="0.2">
      <c r="A195" s="63"/>
      <c r="B195" s="63"/>
      <c r="C195" s="63"/>
      <c r="D195" s="63"/>
      <c r="E195" s="63"/>
      <c r="F195" s="63"/>
      <c r="G195" s="63"/>
      <c r="H195" s="63"/>
      <c r="I195" s="63"/>
      <c r="J195" s="63"/>
      <c r="K195" s="63"/>
      <c r="L195" s="63"/>
      <c r="M195" s="63"/>
      <c r="N195" s="63"/>
      <c r="O195" s="63"/>
      <c r="P195" s="63"/>
      <c r="Q195" s="63"/>
      <c r="R195" s="63"/>
      <c r="S195" s="63"/>
    </row>
    <row r="196" spans="1:19" x14ac:dyDescent="0.2">
      <c r="A196" s="63"/>
      <c r="B196" s="63"/>
      <c r="C196" s="63"/>
      <c r="D196" s="63"/>
      <c r="E196" s="63"/>
      <c r="F196" s="63"/>
      <c r="G196" s="63"/>
      <c r="H196" s="63"/>
      <c r="I196" s="63"/>
      <c r="J196" s="63"/>
      <c r="K196" s="63"/>
      <c r="L196" s="63"/>
      <c r="M196" s="63"/>
      <c r="N196" s="63"/>
      <c r="O196" s="63"/>
      <c r="P196" s="63"/>
      <c r="Q196" s="63"/>
      <c r="R196" s="63"/>
      <c r="S196" s="63"/>
    </row>
    <row r="197" spans="1:19" x14ac:dyDescent="0.2">
      <c r="A197" s="63"/>
      <c r="B197" s="63"/>
      <c r="C197" s="63"/>
      <c r="D197" s="63"/>
      <c r="E197" s="63"/>
      <c r="F197" s="63"/>
      <c r="G197" s="63"/>
      <c r="H197" s="63"/>
      <c r="I197" s="63"/>
      <c r="J197" s="63"/>
      <c r="K197" s="63"/>
      <c r="L197" s="63"/>
      <c r="M197" s="63"/>
      <c r="N197" s="63"/>
      <c r="O197" s="63"/>
      <c r="P197" s="63"/>
      <c r="Q197" s="63"/>
      <c r="R197" s="63"/>
      <c r="S197" s="63"/>
    </row>
    <row r="198" spans="1:19" x14ac:dyDescent="0.2">
      <c r="A198" s="63"/>
      <c r="B198" s="63"/>
      <c r="C198" s="63"/>
      <c r="D198" s="63"/>
      <c r="E198" s="63"/>
      <c r="F198" s="63"/>
      <c r="G198" s="63"/>
      <c r="H198" s="63"/>
      <c r="I198" s="63"/>
      <c r="J198" s="63"/>
      <c r="K198" s="63"/>
      <c r="L198" s="63"/>
      <c r="M198" s="63"/>
      <c r="N198" s="63"/>
      <c r="O198" s="63"/>
      <c r="P198" s="63"/>
      <c r="Q198" s="63"/>
      <c r="R198" s="63"/>
      <c r="S198" s="63"/>
    </row>
    <row r="199" spans="1:19" x14ac:dyDescent="0.2">
      <c r="A199" s="63"/>
      <c r="B199" s="63"/>
      <c r="C199" s="63"/>
      <c r="D199" s="63"/>
      <c r="E199" s="63"/>
      <c r="F199" s="63"/>
      <c r="G199" s="63"/>
      <c r="H199" s="63"/>
      <c r="I199" s="63"/>
      <c r="J199" s="63"/>
      <c r="K199" s="63"/>
      <c r="L199" s="63"/>
      <c r="M199" s="63"/>
      <c r="N199" s="63"/>
      <c r="O199" s="63"/>
      <c r="P199" s="63"/>
      <c r="Q199" s="63"/>
      <c r="R199" s="63"/>
      <c r="S199" s="63"/>
    </row>
    <row r="200" spans="1:19" x14ac:dyDescent="0.2">
      <c r="A200" s="63"/>
      <c r="B200" s="63"/>
      <c r="C200" s="63"/>
      <c r="D200" s="63"/>
      <c r="E200" s="63"/>
      <c r="F200" s="63"/>
      <c r="G200" s="63"/>
      <c r="H200" s="63"/>
      <c r="I200" s="63"/>
      <c r="J200" s="63"/>
      <c r="K200" s="63"/>
      <c r="L200" s="63"/>
      <c r="M200" s="63"/>
      <c r="N200" s="63"/>
      <c r="O200" s="63"/>
      <c r="P200" s="63"/>
      <c r="Q200" s="63"/>
      <c r="R200" s="63"/>
      <c r="S200" s="63"/>
    </row>
    <row r="201" spans="1:19" x14ac:dyDescent="0.2">
      <c r="A201" s="63"/>
      <c r="B201" s="63"/>
      <c r="C201" s="63"/>
      <c r="D201" s="63"/>
      <c r="E201" s="63"/>
      <c r="F201" s="63"/>
      <c r="G201" s="63"/>
      <c r="H201" s="63"/>
      <c r="I201" s="63"/>
      <c r="J201" s="63"/>
      <c r="K201" s="63"/>
      <c r="L201" s="63"/>
      <c r="M201" s="63"/>
      <c r="N201" s="63"/>
      <c r="O201" s="63"/>
      <c r="P201" s="63"/>
      <c r="Q201" s="63"/>
      <c r="R201" s="63"/>
      <c r="S201" s="63"/>
    </row>
    <row r="202" spans="1:19" x14ac:dyDescent="0.2">
      <c r="A202" s="63"/>
      <c r="B202" s="63"/>
      <c r="C202" s="63"/>
      <c r="D202" s="63"/>
      <c r="E202" s="63"/>
      <c r="F202" s="63"/>
      <c r="G202" s="63"/>
      <c r="H202" s="63"/>
      <c r="I202" s="63"/>
      <c r="J202" s="63"/>
      <c r="K202" s="63"/>
      <c r="L202" s="63"/>
      <c r="M202" s="63"/>
      <c r="N202" s="63"/>
      <c r="O202" s="63"/>
      <c r="P202" s="63"/>
      <c r="Q202" s="63"/>
      <c r="R202" s="63"/>
      <c r="S202" s="63"/>
    </row>
    <row r="203" spans="1:19" x14ac:dyDescent="0.2">
      <c r="A203" s="63"/>
      <c r="B203" s="63"/>
      <c r="C203" s="63"/>
      <c r="D203" s="63"/>
      <c r="E203" s="63"/>
      <c r="F203" s="63"/>
      <c r="G203" s="63"/>
      <c r="H203" s="63"/>
      <c r="I203" s="63"/>
      <c r="J203" s="63"/>
      <c r="K203" s="63"/>
      <c r="L203" s="63"/>
      <c r="M203" s="63"/>
      <c r="N203" s="63"/>
      <c r="O203" s="63"/>
      <c r="P203" s="63"/>
      <c r="Q203" s="63"/>
      <c r="R203" s="63"/>
      <c r="S203" s="63"/>
    </row>
    <row r="204" spans="1:19" x14ac:dyDescent="0.2">
      <c r="A204" s="63"/>
      <c r="B204" s="63"/>
      <c r="C204" s="63"/>
      <c r="D204" s="63"/>
      <c r="E204" s="63"/>
      <c r="F204" s="63"/>
      <c r="G204" s="63"/>
      <c r="H204" s="63"/>
      <c r="I204" s="63"/>
      <c r="J204" s="63"/>
      <c r="K204" s="63"/>
      <c r="L204" s="63"/>
      <c r="M204" s="63"/>
      <c r="N204" s="63"/>
      <c r="O204" s="63"/>
      <c r="P204" s="63"/>
      <c r="Q204" s="63"/>
      <c r="R204" s="63"/>
      <c r="S204" s="63"/>
    </row>
    <row r="205" spans="1:19" x14ac:dyDescent="0.2">
      <c r="A205" s="63"/>
      <c r="B205" s="63"/>
      <c r="C205" s="63"/>
      <c r="D205" s="63"/>
      <c r="E205" s="63"/>
      <c r="F205" s="63"/>
      <c r="G205" s="63"/>
      <c r="H205" s="63"/>
      <c r="I205" s="63"/>
      <c r="J205" s="63"/>
      <c r="K205" s="63"/>
      <c r="L205" s="63"/>
      <c r="M205" s="63"/>
      <c r="N205" s="63"/>
      <c r="O205" s="63"/>
      <c r="P205" s="63"/>
      <c r="Q205" s="63"/>
      <c r="R205" s="63"/>
      <c r="S205" s="63"/>
    </row>
    <row r="206" spans="1:19" x14ac:dyDescent="0.2">
      <c r="A206" s="63"/>
      <c r="B206" s="63"/>
      <c r="C206" s="63"/>
      <c r="D206" s="63"/>
      <c r="E206" s="63"/>
      <c r="F206" s="63"/>
      <c r="G206" s="63"/>
      <c r="H206" s="63"/>
      <c r="I206" s="63"/>
      <c r="J206" s="63"/>
      <c r="K206" s="63"/>
      <c r="L206" s="63"/>
      <c r="M206" s="63"/>
      <c r="N206" s="63"/>
      <c r="O206" s="63"/>
      <c r="P206" s="63"/>
      <c r="Q206" s="63"/>
      <c r="R206" s="63"/>
      <c r="S206" s="63"/>
    </row>
    <row r="207" spans="1:19" x14ac:dyDescent="0.2">
      <c r="A207" s="63"/>
      <c r="B207" s="63"/>
      <c r="C207" s="63"/>
      <c r="D207" s="63"/>
      <c r="E207" s="63"/>
      <c r="F207" s="63"/>
      <c r="G207" s="63"/>
      <c r="H207" s="63"/>
      <c r="I207" s="63"/>
      <c r="J207" s="63"/>
      <c r="K207" s="63"/>
      <c r="L207" s="63"/>
      <c r="M207" s="63"/>
      <c r="N207" s="63"/>
      <c r="O207" s="63"/>
      <c r="P207" s="63"/>
      <c r="Q207" s="63"/>
      <c r="R207" s="63"/>
      <c r="S207" s="63"/>
    </row>
    <row r="208" spans="1:19" x14ac:dyDescent="0.2">
      <c r="A208" s="63"/>
      <c r="B208" s="63"/>
      <c r="C208" s="63"/>
      <c r="D208" s="63"/>
      <c r="E208" s="63"/>
      <c r="F208" s="63"/>
      <c r="G208" s="63"/>
      <c r="H208" s="63"/>
      <c r="I208" s="63"/>
      <c r="J208" s="63"/>
      <c r="K208" s="63"/>
      <c r="L208" s="63"/>
      <c r="M208" s="63"/>
      <c r="N208" s="63"/>
      <c r="O208" s="63"/>
      <c r="P208" s="63"/>
      <c r="Q208" s="63"/>
      <c r="R208" s="63"/>
      <c r="S208" s="63"/>
    </row>
    <row r="209" spans="1:19" x14ac:dyDescent="0.2">
      <c r="A209" s="63"/>
      <c r="B209" s="63"/>
      <c r="C209" s="63"/>
      <c r="D209" s="63"/>
      <c r="E209" s="63"/>
      <c r="F209" s="63"/>
      <c r="G209" s="63"/>
      <c r="H209" s="63"/>
      <c r="I209" s="63"/>
      <c r="J209" s="63"/>
      <c r="K209" s="63"/>
      <c r="L209" s="63"/>
      <c r="M209" s="63"/>
      <c r="N209" s="63"/>
      <c r="O209" s="63"/>
      <c r="P209" s="63"/>
      <c r="Q209" s="63"/>
      <c r="R209" s="63"/>
      <c r="S209" s="63"/>
    </row>
    <row r="210" spans="1:19" x14ac:dyDescent="0.2">
      <c r="A210" s="63"/>
      <c r="B210" s="63"/>
      <c r="C210" s="63"/>
      <c r="D210" s="63"/>
      <c r="E210" s="63"/>
      <c r="F210" s="63"/>
      <c r="G210" s="63"/>
      <c r="H210" s="63"/>
      <c r="I210" s="63"/>
      <c r="J210" s="63"/>
      <c r="K210" s="63"/>
      <c r="L210" s="63"/>
      <c r="M210" s="63"/>
      <c r="N210" s="63"/>
      <c r="O210" s="63"/>
      <c r="P210" s="63"/>
      <c r="Q210" s="63"/>
      <c r="R210" s="63"/>
      <c r="S210" s="63"/>
    </row>
    <row r="211" spans="1:19" x14ac:dyDescent="0.2">
      <c r="A211" s="63"/>
      <c r="B211" s="63"/>
      <c r="C211" s="63"/>
      <c r="D211" s="63"/>
      <c r="E211" s="63"/>
      <c r="F211" s="63"/>
      <c r="G211" s="63"/>
      <c r="H211" s="63"/>
      <c r="I211" s="63"/>
      <c r="J211" s="63"/>
      <c r="K211" s="63"/>
      <c r="L211" s="63"/>
      <c r="M211" s="63"/>
      <c r="N211" s="63"/>
      <c r="O211" s="63"/>
      <c r="P211" s="63"/>
      <c r="Q211" s="63"/>
      <c r="R211" s="63"/>
      <c r="S211" s="63"/>
    </row>
    <row r="212" spans="1:19" x14ac:dyDescent="0.2">
      <c r="A212" s="63"/>
      <c r="B212" s="63"/>
      <c r="C212" s="63"/>
      <c r="D212" s="63"/>
      <c r="E212" s="63"/>
      <c r="F212" s="63"/>
      <c r="G212" s="63"/>
      <c r="H212" s="63"/>
      <c r="I212" s="63"/>
      <c r="J212" s="63"/>
      <c r="K212" s="63"/>
      <c r="L212" s="63"/>
      <c r="M212" s="63"/>
      <c r="N212" s="63"/>
      <c r="O212" s="63"/>
      <c r="P212" s="63"/>
      <c r="Q212" s="63"/>
      <c r="R212" s="63"/>
      <c r="S212" s="63"/>
    </row>
    <row r="213" spans="1:19" x14ac:dyDescent="0.2">
      <c r="A213" s="63"/>
      <c r="B213" s="63"/>
      <c r="C213" s="63"/>
      <c r="D213" s="63"/>
      <c r="E213" s="63"/>
      <c r="F213" s="63"/>
      <c r="G213" s="63"/>
      <c r="H213" s="63"/>
      <c r="I213" s="63"/>
      <c r="J213" s="63"/>
      <c r="K213" s="63"/>
      <c r="L213" s="63"/>
      <c r="M213" s="63"/>
      <c r="N213" s="63"/>
      <c r="O213" s="63"/>
      <c r="P213" s="63"/>
      <c r="Q213" s="63"/>
      <c r="R213" s="63"/>
      <c r="S213" s="63"/>
    </row>
    <row r="214" spans="1:19" x14ac:dyDescent="0.2">
      <c r="A214" s="63"/>
      <c r="B214" s="63"/>
      <c r="C214" s="63"/>
      <c r="D214" s="63"/>
      <c r="E214" s="63"/>
      <c r="F214" s="63"/>
      <c r="G214" s="63"/>
      <c r="H214" s="63"/>
      <c r="I214" s="63"/>
      <c r="J214" s="63"/>
      <c r="K214" s="63"/>
      <c r="L214" s="63"/>
      <c r="M214" s="63"/>
      <c r="N214" s="63"/>
      <c r="O214" s="63"/>
      <c r="P214" s="63"/>
      <c r="Q214" s="63"/>
      <c r="R214" s="63"/>
      <c r="S214" s="63"/>
    </row>
    <row r="215" spans="1:19" x14ac:dyDescent="0.2">
      <c r="A215" s="63"/>
      <c r="B215" s="63"/>
      <c r="C215" s="63"/>
      <c r="D215" s="63"/>
      <c r="E215" s="63"/>
      <c r="F215" s="63"/>
      <c r="G215" s="63"/>
      <c r="H215" s="63"/>
      <c r="I215" s="63"/>
      <c r="J215" s="63"/>
      <c r="K215" s="63"/>
      <c r="L215" s="63"/>
      <c r="M215" s="63"/>
      <c r="N215" s="63"/>
      <c r="O215" s="63"/>
      <c r="P215" s="63"/>
      <c r="Q215" s="63"/>
      <c r="R215" s="63"/>
      <c r="S215" s="63"/>
    </row>
    <row r="216" spans="1:19" x14ac:dyDescent="0.2">
      <c r="A216" s="63"/>
      <c r="B216" s="63"/>
      <c r="C216" s="63"/>
      <c r="D216" s="63"/>
      <c r="E216" s="63"/>
      <c r="F216" s="63"/>
      <c r="G216" s="63"/>
      <c r="H216" s="63"/>
      <c r="I216" s="63"/>
      <c r="J216" s="63"/>
      <c r="K216" s="63"/>
      <c r="L216" s="63"/>
      <c r="M216" s="63"/>
      <c r="N216" s="63"/>
      <c r="O216" s="63"/>
      <c r="P216" s="63"/>
      <c r="Q216" s="63"/>
      <c r="R216" s="63"/>
      <c r="S216" s="63"/>
    </row>
    <row r="217" spans="1:19" x14ac:dyDescent="0.2">
      <c r="A217" s="63"/>
      <c r="B217" s="63"/>
      <c r="C217" s="63"/>
      <c r="D217" s="63"/>
      <c r="E217" s="63"/>
      <c r="F217" s="63"/>
      <c r="G217" s="63"/>
      <c r="H217" s="63"/>
      <c r="I217" s="63"/>
      <c r="J217" s="63"/>
      <c r="K217" s="63"/>
      <c r="L217" s="63"/>
      <c r="M217" s="63"/>
      <c r="N217" s="63"/>
      <c r="O217" s="63"/>
      <c r="P217" s="63"/>
      <c r="Q217" s="63"/>
      <c r="R217" s="63"/>
      <c r="S217" s="63"/>
    </row>
    <row r="218" spans="1:19" x14ac:dyDescent="0.2">
      <c r="A218" s="63"/>
      <c r="B218" s="63"/>
      <c r="C218" s="63"/>
      <c r="D218" s="63"/>
      <c r="E218" s="63"/>
      <c r="F218" s="63"/>
      <c r="G218" s="63"/>
      <c r="H218" s="63"/>
      <c r="I218" s="63"/>
      <c r="J218" s="63"/>
      <c r="K218" s="63"/>
      <c r="L218" s="63"/>
      <c r="M218" s="63"/>
      <c r="N218" s="63"/>
      <c r="O218" s="63"/>
      <c r="P218" s="63"/>
      <c r="Q218" s="63"/>
      <c r="R218" s="63"/>
      <c r="S218" s="63"/>
    </row>
    <row r="219" spans="1:19" x14ac:dyDescent="0.2">
      <c r="A219" s="63"/>
      <c r="B219" s="63"/>
      <c r="C219" s="63"/>
      <c r="D219" s="63"/>
      <c r="E219" s="63"/>
      <c r="F219" s="63"/>
      <c r="G219" s="63"/>
      <c r="H219" s="63"/>
      <c r="I219" s="63"/>
      <c r="J219" s="63"/>
      <c r="K219" s="63"/>
      <c r="L219" s="63"/>
      <c r="M219" s="63"/>
      <c r="N219" s="63"/>
      <c r="O219" s="63"/>
      <c r="P219" s="63"/>
      <c r="Q219" s="63"/>
      <c r="R219" s="63"/>
      <c r="S219" s="63"/>
    </row>
    <row r="220" spans="1:19" x14ac:dyDescent="0.2">
      <c r="A220" s="63"/>
      <c r="B220" s="63"/>
      <c r="C220" s="63"/>
      <c r="D220" s="63"/>
      <c r="E220" s="63"/>
      <c r="F220" s="63"/>
      <c r="G220" s="63"/>
      <c r="H220" s="63"/>
      <c r="I220" s="63"/>
      <c r="J220" s="63"/>
      <c r="K220" s="63"/>
      <c r="L220" s="63"/>
      <c r="M220" s="63"/>
      <c r="N220" s="63"/>
      <c r="O220" s="63"/>
      <c r="P220" s="63"/>
      <c r="Q220" s="63"/>
      <c r="R220" s="63"/>
      <c r="S220" s="63"/>
    </row>
    <row r="221" spans="1:19" x14ac:dyDescent="0.2">
      <c r="A221" s="63"/>
      <c r="B221" s="63"/>
      <c r="C221" s="63"/>
      <c r="D221" s="63"/>
      <c r="E221" s="63"/>
      <c r="F221" s="63"/>
      <c r="G221" s="63"/>
      <c r="H221" s="63"/>
      <c r="I221" s="63"/>
      <c r="J221" s="63"/>
      <c r="K221" s="63"/>
      <c r="L221" s="63"/>
      <c r="M221" s="63"/>
      <c r="N221" s="63"/>
      <c r="O221" s="63"/>
      <c r="P221" s="63"/>
      <c r="Q221" s="63"/>
      <c r="R221" s="63"/>
      <c r="S221" s="63"/>
    </row>
    <row r="222" spans="1:19" x14ac:dyDescent="0.2">
      <c r="A222" s="63"/>
      <c r="B222" s="63"/>
      <c r="C222" s="63"/>
      <c r="D222" s="63"/>
      <c r="E222" s="63"/>
      <c r="F222" s="63"/>
      <c r="G222" s="63"/>
      <c r="H222" s="63"/>
      <c r="I222" s="63"/>
      <c r="J222" s="63"/>
      <c r="K222" s="63"/>
      <c r="L222" s="63"/>
      <c r="M222" s="63"/>
      <c r="N222" s="63"/>
      <c r="O222" s="63"/>
      <c r="P222" s="63"/>
      <c r="Q222" s="63"/>
      <c r="R222" s="63"/>
      <c r="S222" s="63"/>
    </row>
    <row r="223" spans="1:19" x14ac:dyDescent="0.2">
      <c r="A223" s="63"/>
      <c r="B223" s="63"/>
      <c r="C223" s="63"/>
      <c r="D223" s="63"/>
      <c r="E223" s="63"/>
      <c r="F223" s="63"/>
      <c r="G223" s="63"/>
      <c r="H223" s="63"/>
      <c r="I223" s="63"/>
      <c r="J223" s="63"/>
      <c r="K223" s="63"/>
      <c r="L223" s="63"/>
      <c r="M223" s="63"/>
      <c r="N223" s="63"/>
      <c r="O223" s="63"/>
      <c r="P223" s="63"/>
      <c r="Q223" s="63"/>
      <c r="R223" s="63"/>
      <c r="S223" s="63"/>
    </row>
    <row r="224" spans="1:19" x14ac:dyDescent="0.2">
      <c r="A224" s="63"/>
      <c r="B224" s="63"/>
      <c r="C224" s="63"/>
      <c r="D224" s="63"/>
      <c r="E224" s="63"/>
      <c r="F224" s="63"/>
      <c r="G224" s="63"/>
      <c r="H224" s="63"/>
      <c r="I224" s="63"/>
      <c r="J224" s="63"/>
      <c r="K224" s="63"/>
      <c r="L224" s="63"/>
      <c r="M224" s="63"/>
      <c r="N224" s="63"/>
      <c r="O224" s="63"/>
      <c r="P224" s="63"/>
      <c r="Q224" s="63"/>
      <c r="R224" s="63"/>
      <c r="S224" s="63"/>
    </row>
    <row r="225" spans="1:19" x14ac:dyDescent="0.2">
      <c r="A225" s="63"/>
      <c r="B225" s="63"/>
      <c r="C225" s="63"/>
      <c r="D225" s="63"/>
      <c r="E225" s="63"/>
      <c r="F225" s="63"/>
      <c r="G225" s="63"/>
      <c r="H225" s="63"/>
      <c r="I225" s="63"/>
      <c r="J225" s="63"/>
      <c r="K225" s="63"/>
      <c r="L225" s="63"/>
      <c r="M225" s="63"/>
      <c r="N225" s="63"/>
      <c r="O225" s="63"/>
      <c r="P225" s="63"/>
      <c r="Q225" s="63"/>
      <c r="R225" s="63"/>
      <c r="S225" s="63"/>
    </row>
    <row r="226" spans="1:19" x14ac:dyDescent="0.2">
      <c r="A226" s="63"/>
      <c r="B226" s="63"/>
      <c r="C226" s="63"/>
      <c r="D226" s="63"/>
      <c r="E226" s="63"/>
      <c r="F226" s="63"/>
      <c r="G226" s="63"/>
      <c r="H226" s="63"/>
      <c r="I226" s="63"/>
      <c r="J226" s="63"/>
      <c r="K226" s="63"/>
      <c r="L226" s="63"/>
      <c r="M226" s="63"/>
      <c r="N226" s="63"/>
      <c r="O226" s="63"/>
      <c r="P226" s="63"/>
      <c r="Q226" s="63"/>
      <c r="R226" s="63"/>
      <c r="S226" s="63"/>
    </row>
    <row r="227" spans="1:19" x14ac:dyDescent="0.2">
      <c r="A227" s="63"/>
      <c r="B227" s="63"/>
      <c r="C227" s="63"/>
      <c r="D227" s="63"/>
      <c r="E227" s="63"/>
      <c r="F227" s="63"/>
      <c r="G227" s="63"/>
      <c r="H227" s="63"/>
      <c r="I227" s="63"/>
      <c r="J227" s="63"/>
      <c r="K227" s="63"/>
      <c r="L227" s="63"/>
      <c r="M227" s="63"/>
      <c r="N227" s="63"/>
      <c r="O227" s="63"/>
      <c r="P227" s="63"/>
      <c r="Q227" s="63"/>
      <c r="R227" s="63"/>
      <c r="S227" s="63"/>
    </row>
    <row r="228" spans="1:19" x14ac:dyDescent="0.2">
      <c r="A228" s="63"/>
      <c r="B228" s="63"/>
      <c r="C228" s="63"/>
      <c r="D228" s="63"/>
      <c r="E228" s="63"/>
      <c r="F228" s="63"/>
      <c r="G228" s="63"/>
      <c r="H228" s="63"/>
      <c r="I228" s="63"/>
      <c r="J228" s="63"/>
      <c r="K228" s="63"/>
      <c r="L228" s="63"/>
      <c r="M228" s="63"/>
      <c r="N228" s="63"/>
      <c r="O228" s="63"/>
      <c r="P228" s="63"/>
      <c r="Q228" s="63"/>
      <c r="R228" s="63"/>
      <c r="S228" s="63"/>
    </row>
    <row r="229" spans="1:19" x14ac:dyDescent="0.2">
      <c r="A229" s="63"/>
      <c r="B229" s="63"/>
      <c r="C229" s="63"/>
      <c r="D229" s="63"/>
      <c r="E229" s="63"/>
      <c r="F229" s="63"/>
      <c r="G229" s="63"/>
      <c r="H229" s="63"/>
      <c r="I229" s="63"/>
      <c r="J229" s="63"/>
      <c r="K229" s="63"/>
      <c r="L229" s="63"/>
      <c r="M229" s="63"/>
      <c r="N229" s="63"/>
      <c r="O229" s="63"/>
      <c r="P229" s="63"/>
      <c r="Q229" s="63"/>
      <c r="R229" s="63"/>
      <c r="S229" s="63"/>
    </row>
    <row r="230" spans="1:19" x14ac:dyDescent="0.2">
      <c r="A230" s="63"/>
      <c r="B230" s="63"/>
      <c r="C230" s="63"/>
      <c r="D230" s="63"/>
      <c r="E230" s="63"/>
      <c r="F230" s="63"/>
      <c r="G230" s="63"/>
      <c r="H230" s="63"/>
      <c r="I230" s="63"/>
      <c r="J230" s="63"/>
      <c r="K230" s="63"/>
      <c r="L230" s="63"/>
      <c r="M230" s="63"/>
      <c r="N230" s="63"/>
      <c r="O230" s="63"/>
      <c r="P230" s="63"/>
      <c r="Q230" s="63"/>
      <c r="R230" s="63"/>
      <c r="S230" s="63"/>
    </row>
    <row r="231" spans="1:19" x14ac:dyDescent="0.2">
      <c r="A231" s="63"/>
      <c r="B231" s="63"/>
      <c r="C231" s="63"/>
      <c r="D231" s="63"/>
      <c r="E231" s="63"/>
      <c r="F231" s="63"/>
      <c r="G231" s="63"/>
      <c r="H231" s="63"/>
      <c r="I231" s="63"/>
      <c r="J231" s="63"/>
      <c r="K231" s="63"/>
      <c r="L231" s="63"/>
      <c r="M231" s="63"/>
      <c r="N231" s="63"/>
      <c r="O231" s="63"/>
      <c r="P231" s="63"/>
      <c r="Q231" s="63"/>
      <c r="R231" s="63"/>
      <c r="S231" s="63"/>
    </row>
    <row r="232" spans="1:19" x14ac:dyDescent="0.2">
      <c r="A232" s="63"/>
      <c r="B232" s="63"/>
      <c r="C232" s="63"/>
      <c r="D232" s="63"/>
      <c r="E232" s="63"/>
      <c r="F232" s="63"/>
      <c r="G232" s="63"/>
      <c r="H232" s="63"/>
      <c r="I232" s="63"/>
      <c r="J232" s="63"/>
      <c r="K232" s="63"/>
      <c r="L232" s="63"/>
      <c r="M232" s="63"/>
      <c r="N232" s="63"/>
      <c r="O232" s="63"/>
      <c r="P232" s="63"/>
      <c r="Q232" s="63"/>
      <c r="R232" s="63"/>
      <c r="S232" s="63"/>
    </row>
    <row r="233" spans="1:19" x14ac:dyDescent="0.2">
      <c r="A233" s="63"/>
      <c r="B233" s="63"/>
      <c r="C233" s="63"/>
      <c r="D233" s="63"/>
      <c r="E233" s="63"/>
      <c r="F233" s="63"/>
      <c r="G233" s="63"/>
      <c r="H233" s="63"/>
      <c r="I233" s="63"/>
      <c r="J233" s="63"/>
      <c r="K233" s="63"/>
      <c r="L233" s="63"/>
      <c r="M233" s="63"/>
      <c r="N233" s="63"/>
      <c r="O233" s="63"/>
      <c r="P233" s="63"/>
      <c r="Q233" s="63"/>
      <c r="R233" s="63"/>
      <c r="S233" s="63"/>
    </row>
    <row r="234" spans="1:19" x14ac:dyDescent="0.2">
      <c r="A234" s="63"/>
      <c r="B234" s="63"/>
      <c r="C234" s="63"/>
      <c r="D234" s="63"/>
      <c r="E234" s="63"/>
      <c r="F234" s="63"/>
      <c r="G234" s="63"/>
      <c r="H234" s="63"/>
      <c r="I234" s="63"/>
      <c r="J234" s="63"/>
      <c r="K234" s="63"/>
      <c r="L234" s="63"/>
      <c r="M234" s="63"/>
      <c r="N234" s="63"/>
      <c r="O234" s="63"/>
      <c r="P234" s="63"/>
      <c r="Q234" s="63"/>
      <c r="R234" s="63"/>
      <c r="S234" s="63"/>
    </row>
    <row r="235" spans="1:19" x14ac:dyDescent="0.2">
      <c r="A235" s="63"/>
      <c r="B235" s="63"/>
      <c r="C235" s="63"/>
      <c r="D235" s="63"/>
      <c r="E235" s="63"/>
      <c r="F235" s="63"/>
      <c r="G235" s="63"/>
      <c r="H235" s="63"/>
      <c r="I235" s="63"/>
      <c r="J235" s="63"/>
      <c r="K235" s="63"/>
      <c r="L235" s="63"/>
      <c r="M235" s="63"/>
      <c r="N235" s="63"/>
      <c r="O235" s="63"/>
      <c r="P235" s="63"/>
      <c r="Q235" s="63"/>
      <c r="R235" s="63"/>
      <c r="S235" s="63"/>
    </row>
    <row r="236" spans="1:19" x14ac:dyDescent="0.2">
      <c r="A236" s="63"/>
      <c r="B236" s="63"/>
      <c r="C236" s="63"/>
      <c r="D236" s="63"/>
      <c r="E236" s="63"/>
      <c r="F236" s="63"/>
      <c r="G236" s="63"/>
      <c r="H236" s="63"/>
      <c r="I236" s="63"/>
      <c r="J236" s="63"/>
      <c r="K236" s="63"/>
      <c r="L236" s="63"/>
      <c r="M236" s="63"/>
      <c r="N236" s="63"/>
      <c r="O236" s="63"/>
      <c r="P236" s="63"/>
      <c r="Q236" s="63"/>
      <c r="R236" s="63"/>
      <c r="S236" s="63"/>
    </row>
  </sheetData>
  <mergeCells count="324">
    <mergeCell ref="A127:D128"/>
    <mergeCell ref="E127:L128"/>
    <mergeCell ref="M127:N128"/>
    <mergeCell ref="A129:L129"/>
    <mergeCell ref="M129:N129"/>
    <mergeCell ref="A123:D124"/>
    <mergeCell ref="E123:L124"/>
    <mergeCell ref="M123:N124"/>
    <mergeCell ref="A125:D126"/>
    <mergeCell ref="E125:L126"/>
    <mergeCell ref="M125:N126"/>
    <mergeCell ref="A119:D120"/>
    <mergeCell ref="E119:L120"/>
    <mergeCell ref="M119:N120"/>
    <mergeCell ref="A121:D122"/>
    <mergeCell ref="E121:L122"/>
    <mergeCell ref="M121:N122"/>
    <mergeCell ref="A115:D116"/>
    <mergeCell ref="E115:L116"/>
    <mergeCell ref="M115:N116"/>
    <mergeCell ref="A117:D118"/>
    <mergeCell ref="E117:L118"/>
    <mergeCell ref="M117:N118"/>
    <mergeCell ref="B111:L111"/>
    <mergeCell ref="M111:N111"/>
    <mergeCell ref="A113:N113"/>
    <mergeCell ref="A114:D114"/>
    <mergeCell ref="E114:L114"/>
    <mergeCell ref="M114:N114"/>
    <mergeCell ref="B109:F109"/>
    <mergeCell ref="G109:H109"/>
    <mergeCell ref="I109:J109"/>
    <mergeCell ref="K109:L109"/>
    <mergeCell ref="M109:N109"/>
    <mergeCell ref="B110:F110"/>
    <mergeCell ref="G110:H110"/>
    <mergeCell ref="I110:J110"/>
    <mergeCell ref="K110:L110"/>
    <mergeCell ref="M110:N110"/>
    <mergeCell ref="B107:F107"/>
    <mergeCell ref="G107:H107"/>
    <mergeCell ref="I107:J107"/>
    <mergeCell ref="K107:L107"/>
    <mergeCell ref="M107:N107"/>
    <mergeCell ref="B108:F108"/>
    <mergeCell ref="G108:H108"/>
    <mergeCell ref="I108:J108"/>
    <mergeCell ref="K108:L108"/>
    <mergeCell ref="M108:N108"/>
    <mergeCell ref="B105:F105"/>
    <mergeCell ref="G105:H105"/>
    <mergeCell ref="I105:J105"/>
    <mergeCell ref="K105:L105"/>
    <mergeCell ref="M105:N105"/>
    <mergeCell ref="B106:F106"/>
    <mergeCell ref="G106:H106"/>
    <mergeCell ref="I106:J106"/>
    <mergeCell ref="K106:L106"/>
    <mergeCell ref="M106:N106"/>
    <mergeCell ref="B103:F103"/>
    <mergeCell ref="G103:H103"/>
    <mergeCell ref="I103:J103"/>
    <mergeCell ref="K103:L103"/>
    <mergeCell ref="M103:N103"/>
    <mergeCell ref="B104:F104"/>
    <mergeCell ref="G104:H104"/>
    <mergeCell ref="I104:J104"/>
    <mergeCell ref="K104:L104"/>
    <mergeCell ref="M104:N104"/>
    <mergeCell ref="A101:N101"/>
    <mergeCell ref="B102:F102"/>
    <mergeCell ref="G102:H102"/>
    <mergeCell ref="I102:J102"/>
    <mergeCell ref="K102:L102"/>
    <mergeCell ref="M102:N102"/>
    <mergeCell ref="A94:B96"/>
    <mergeCell ref="C94:G96"/>
    <mergeCell ref="H94:I96"/>
    <mergeCell ref="J94:N96"/>
    <mergeCell ref="A97:B99"/>
    <mergeCell ref="C97:G99"/>
    <mergeCell ref="H97:I99"/>
    <mergeCell ref="J97:N99"/>
    <mergeCell ref="A90:B92"/>
    <mergeCell ref="C90:G92"/>
    <mergeCell ref="H90:I92"/>
    <mergeCell ref="J90:N92"/>
    <mergeCell ref="A93:G93"/>
    <mergeCell ref="H93:N93"/>
    <mergeCell ref="A86:G86"/>
    <mergeCell ref="H86:N86"/>
    <mergeCell ref="A87:B89"/>
    <mergeCell ref="C87:G89"/>
    <mergeCell ref="H87:I89"/>
    <mergeCell ref="J87:N89"/>
    <mergeCell ref="A83:E83"/>
    <mergeCell ref="F83:G83"/>
    <mergeCell ref="H83:L83"/>
    <mergeCell ref="M83:N83"/>
    <mergeCell ref="A84:E84"/>
    <mergeCell ref="F84:G84"/>
    <mergeCell ref="H84:L84"/>
    <mergeCell ref="M84:N84"/>
    <mergeCell ref="A71:B72"/>
    <mergeCell ref="A73:B74"/>
    <mergeCell ref="A75:B76"/>
    <mergeCell ref="A77:B78"/>
    <mergeCell ref="A79:B80"/>
    <mergeCell ref="A81:B82"/>
    <mergeCell ref="A61:N61"/>
    <mergeCell ref="A62:B62"/>
    <mergeCell ref="A63:B64"/>
    <mergeCell ref="A65:B66"/>
    <mergeCell ref="A67:B68"/>
    <mergeCell ref="A69:B70"/>
    <mergeCell ref="A59:H59"/>
    <mergeCell ref="I59:J59"/>
    <mergeCell ref="K59:L59"/>
    <mergeCell ref="M59:N59"/>
    <mergeCell ref="O59:P59"/>
    <mergeCell ref="Q59:R59"/>
    <mergeCell ref="A58:H58"/>
    <mergeCell ref="I58:J58"/>
    <mergeCell ref="K58:L58"/>
    <mergeCell ref="M58:N58"/>
    <mergeCell ref="O58:P58"/>
    <mergeCell ref="Q58:R58"/>
    <mergeCell ref="A57:H57"/>
    <mergeCell ref="I57:J57"/>
    <mergeCell ref="K57:L57"/>
    <mergeCell ref="M57:N57"/>
    <mergeCell ref="O57:P57"/>
    <mergeCell ref="Q57:R57"/>
    <mergeCell ref="A56:H56"/>
    <mergeCell ref="I56:J56"/>
    <mergeCell ref="K56:L56"/>
    <mergeCell ref="M56:N56"/>
    <mergeCell ref="O56:P56"/>
    <mergeCell ref="Q56:R56"/>
    <mergeCell ref="A55:H55"/>
    <mergeCell ref="I55:J55"/>
    <mergeCell ref="K55:L55"/>
    <mergeCell ref="M55:N55"/>
    <mergeCell ref="O55:P55"/>
    <mergeCell ref="Q55:R55"/>
    <mergeCell ref="A54:H54"/>
    <mergeCell ref="I54:J54"/>
    <mergeCell ref="K54:L54"/>
    <mergeCell ref="M54:N54"/>
    <mergeCell ref="O54:P54"/>
    <mergeCell ref="Q54:R54"/>
    <mergeCell ref="A53:H53"/>
    <mergeCell ref="I53:J53"/>
    <mergeCell ref="K53:L53"/>
    <mergeCell ref="M53:N53"/>
    <mergeCell ref="O53:P53"/>
    <mergeCell ref="Q53:R53"/>
    <mergeCell ref="A52:H52"/>
    <mergeCell ref="I52:J52"/>
    <mergeCell ref="K52:L52"/>
    <mergeCell ref="M52:N52"/>
    <mergeCell ref="O52:P52"/>
    <mergeCell ref="Q52:R52"/>
    <mergeCell ref="A51:H51"/>
    <mergeCell ref="I51:J51"/>
    <mergeCell ref="K51:L51"/>
    <mergeCell ref="M51:N51"/>
    <mergeCell ref="O51:P51"/>
    <mergeCell ref="Q51:R51"/>
    <mergeCell ref="A50:H50"/>
    <mergeCell ref="I50:J50"/>
    <mergeCell ref="K50:L50"/>
    <mergeCell ref="M50:N50"/>
    <mergeCell ref="O50:P50"/>
    <mergeCell ref="Q50:R50"/>
    <mergeCell ref="A49:H49"/>
    <mergeCell ref="I49:J49"/>
    <mergeCell ref="K49:L49"/>
    <mergeCell ref="M49:N49"/>
    <mergeCell ref="O49:P49"/>
    <mergeCell ref="Q49:R49"/>
    <mergeCell ref="A48:H48"/>
    <mergeCell ref="I48:J48"/>
    <mergeCell ref="K48:L48"/>
    <mergeCell ref="M48:N48"/>
    <mergeCell ref="O48:P48"/>
    <mergeCell ref="Q48:R48"/>
    <mergeCell ref="A47:H47"/>
    <mergeCell ref="I47:J47"/>
    <mergeCell ref="K47:L47"/>
    <mergeCell ref="M47:N47"/>
    <mergeCell ref="O47:P47"/>
    <mergeCell ref="Q47:R47"/>
    <mergeCell ref="A46:H46"/>
    <mergeCell ref="I46:J46"/>
    <mergeCell ref="K46:L46"/>
    <mergeCell ref="M46:N46"/>
    <mergeCell ref="O46:P46"/>
    <mergeCell ref="Q46:R46"/>
    <mergeCell ref="A45:H45"/>
    <mergeCell ref="I45:J45"/>
    <mergeCell ref="K45:L45"/>
    <mergeCell ref="M45:N45"/>
    <mergeCell ref="O45:P45"/>
    <mergeCell ref="Q45:R45"/>
    <mergeCell ref="A44:H44"/>
    <mergeCell ref="I44:J44"/>
    <mergeCell ref="K44:L44"/>
    <mergeCell ref="M44:N44"/>
    <mergeCell ref="O44:P44"/>
    <mergeCell ref="Q44:R44"/>
    <mergeCell ref="A43:H43"/>
    <mergeCell ref="I43:J43"/>
    <mergeCell ref="K43:L43"/>
    <mergeCell ref="M43:N43"/>
    <mergeCell ref="O43:P43"/>
    <mergeCell ref="Q43:R43"/>
    <mergeCell ref="A42:H42"/>
    <mergeCell ref="I42:J42"/>
    <mergeCell ref="K42:L42"/>
    <mergeCell ref="M42:N42"/>
    <mergeCell ref="O42:P42"/>
    <mergeCell ref="Q42:R42"/>
    <mergeCell ref="A41:H41"/>
    <mergeCell ref="I41:J41"/>
    <mergeCell ref="K41:L41"/>
    <mergeCell ref="M41:N41"/>
    <mergeCell ref="O41:P41"/>
    <mergeCell ref="Q41:R41"/>
    <mergeCell ref="A40:H40"/>
    <mergeCell ref="I40:J40"/>
    <mergeCell ref="K40:L40"/>
    <mergeCell ref="M40:N40"/>
    <mergeCell ref="O40:P40"/>
    <mergeCell ref="Q40:R40"/>
    <mergeCell ref="A39:H39"/>
    <mergeCell ref="I39:J39"/>
    <mergeCell ref="K39:L39"/>
    <mergeCell ref="M39:N39"/>
    <mergeCell ref="O39:P39"/>
    <mergeCell ref="Q39:R39"/>
    <mergeCell ref="A38:H38"/>
    <mergeCell ref="I38:J38"/>
    <mergeCell ref="K38:L38"/>
    <mergeCell ref="M38:N38"/>
    <mergeCell ref="O38:P38"/>
    <mergeCell ref="Q38:R38"/>
    <mergeCell ref="A37:H37"/>
    <mergeCell ref="I37:J37"/>
    <mergeCell ref="K37:L37"/>
    <mergeCell ref="M37:N37"/>
    <mergeCell ref="O37:P37"/>
    <mergeCell ref="Q37:R37"/>
    <mergeCell ref="A36:H36"/>
    <mergeCell ref="I36:J36"/>
    <mergeCell ref="K36:L36"/>
    <mergeCell ref="M36:N36"/>
    <mergeCell ref="O36:P36"/>
    <mergeCell ref="Q36:R36"/>
    <mergeCell ref="A35:H35"/>
    <mergeCell ref="I35:J35"/>
    <mergeCell ref="K35:L35"/>
    <mergeCell ref="M35:N35"/>
    <mergeCell ref="O35:P35"/>
    <mergeCell ref="Q35:R35"/>
    <mergeCell ref="A34:H34"/>
    <mergeCell ref="I34:J34"/>
    <mergeCell ref="K34:L34"/>
    <mergeCell ref="M34:N34"/>
    <mergeCell ref="O34:P34"/>
    <mergeCell ref="Q34:R34"/>
    <mergeCell ref="A33:H33"/>
    <mergeCell ref="I33:J33"/>
    <mergeCell ref="K33:L33"/>
    <mergeCell ref="M33:N33"/>
    <mergeCell ref="O33:P33"/>
    <mergeCell ref="Q33:R33"/>
    <mergeCell ref="O31:P31"/>
    <mergeCell ref="Q31:R31"/>
    <mergeCell ref="A32:H32"/>
    <mergeCell ref="I32:J32"/>
    <mergeCell ref="K32:L32"/>
    <mergeCell ref="M32:N32"/>
    <mergeCell ref="O32:P32"/>
    <mergeCell ref="Q32:R32"/>
    <mergeCell ref="B29:G29"/>
    <mergeCell ref="I29:N29"/>
    <mergeCell ref="A31:H31"/>
    <mergeCell ref="I31:J31"/>
    <mergeCell ref="K31:L31"/>
    <mergeCell ref="M31:N31"/>
    <mergeCell ref="B27:G27"/>
    <mergeCell ref="I27:N27"/>
    <mergeCell ref="B28:G28"/>
    <mergeCell ref="I28:N28"/>
    <mergeCell ref="A10:B10"/>
    <mergeCell ref="C10:N10"/>
    <mergeCell ref="A11:B23"/>
    <mergeCell ref="C11:N23"/>
    <mergeCell ref="A24:N24"/>
    <mergeCell ref="B25:G25"/>
    <mergeCell ref="I25:N25"/>
    <mergeCell ref="A9:B9"/>
    <mergeCell ref="C9:N9"/>
    <mergeCell ref="A6:D7"/>
    <mergeCell ref="E6:H7"/>
    <mergeCell ref="I6:N6"/>
    <mergeCell ref="I7:J7"/>
    <mergeCell ref="K7:L7"/>
    <mergeCell ref="M7:N7"/>
    <mergeCell ref="B26:G26"/>
    <mergeCell ref="I26:N26"/>
    <mergeCell ref="A1:N1"/>
    <mergeCell ref="A3:D3"/>
    <mergeCell ref="E3:H3"/>
    <mergeCell ref="I3:N3"/>
    <mergeCell ref="A4:D5"/>
    <mergeCell ref="E4:H5"/>
    <mergeCell ref="I4:N5"/>
    <mergeCell ref="A8:D8"/>
    <mergeCell ref="E8:H8"/>
    <mergeCell ref="I8:J8"/>
    <mergeCell ref="K8:L8"/>
    <mergeCell ref="M8:N8"/>
  </mergeCells>
  <conditionalFormatting sqref="C63:N63 C65:M65 C67:N67 C69:N69 C71:M71 C73:N73 C75:N75 C77:N77 C79:N79 C81:N81">
    <cfRule type="cellIs" dxfId="33" priority="1" stopIfTrue="1" operator="equal">
      <formula>"x"</formula>
    </cfRule>
  </conditionalFormatting>
  <conditionalFormatting sqref="C64:N64 C66:N66 C68:N68 C70:N70 N71:N72 C72:M72 C74:N74 C76:N76 C78:N78 C80:N80 C82:N82">
    <cfRule type="cellIs" dxfId="32" priority="2" stopIfTrue="1" operator="equal">
      <formula>"x"</formula>
    </cfRule>
  </conditionalFormatting>
  <dataValidations count="1">
    <dataValidation showDropDown="1" errorTitle="Cronoprogramma" error="Attenzione: è possibile inserire solo il carattere X nel mese di riferimento." promptTitle="Cronoprogramma" prompt="Segnare con x i mesi interessati" sqref="C63:N64 C66:N82 C65:M65" xr:uid="{EBEBB30F-7F0B-454D-AEFA-911E4FC29A34}"/>
  </dataValidations>
  <pageMargins left="0.7" right="0.7" top="0.75" bottom="0.75" header="0.3" footer="0.3"/>
  <legacyDrawing r:id="rId1"/>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0E86DC-64DD-4A0A-9158-C45464359EC3}">
  <sheetPr>
    <tabColor theme="9" tint="0.59999389629810485"/>
  </sheetPr>
  <dimension ref="A1:T351"/>
  <sheetViews>
    <sheetView workbookViewId="0">
      <selection activeCell="Q8" sqref="Q8"/>
    </sheetView>
  </sheetViews>
  <sheetFormatPr defaultRowHeight="12.75" x14ac:dyDescent="0.2"/>
  <sheetData>
    <row r="1" spans="1:20" ht="18.75" thickBot="1" x14ac:dyDescent="0.25">
      <c r="A1" s="933" t="s">
        <v>451</v>
      </c>
      <c r="B1" s="933"/>
      <c r="C1" s="933"/>
      <c r="D1" s="933"/>
      <c r="E1" s="933"/>
      <c r="F1" s="933"/>
      <c r="G1" s="933"/>
      <c r="H1" s="933"/>
      <c r="I1" s="933"/>
      <c r="J1" s="933"/>
      <c r="K1" s="933"/>
      <c r="L1" s="933"/>
      <c r="M1" s="933"/>
      <c r="N1" s="933"/>
      <c r="O1" s="63"/>
      <c r="P1" s="63"/>
      <c r="Q1" s="63"/>
      <c r="R1" s="63"/>
      <c r="S1" s="63"/>
      <c r="T1" s="63"/>
    </row>
    <row r="2" spans="1:20" x14ac:dyDescent="0.2">
      <c r="A2" s="64"/>
      <c r="B2" s="64"/>
      <c r="C2" s="64"/>
      <c r="D2" s="64"/>
      <c r="E2" s="64"/>
      <c r="F2" s="64"/>
      <c r="G2" s="64"/>
      <c r="H2" s="64"/>
      <c r="I2" s="64"/>
      <c r="J2" s="64"/>
      <c r="K2" s="64"/>
      <c r="L2" s="64"/>
      <c r="M2" s="64"/>
      <c r="N2" s="64"/>
      <c r="O2" s="65"/>
      <c r="P2" s="65"/>
      <c r="Q2" s="65"/>
      <c r="R2" s="65"/>
      <c r="S2" s="65"/>
      <c r="T2" s="65"/>
    </row>
    <row r="3" spans="1:20" x14ac:dyDescent="0.2">
      <c r="A3" s="524" t="s">
        <v>452</v>
      </c>
      <c r="B3" s="525"/>
      <c r="C3" s="525"/>
      <c r="D3" s="526"/>
      <c r="E3" s="527"/>
      <c r="F3" s="528"/>
      <c r="G3" s="528"/>
      <c r="H3" s="529"/>
      <c r="I3" s="530" t="s">
        <v>453</v>
      </c>
      <c r="J3" s="530"/>
      <c r="K3" s="530"/>
      <c r="L3" s="530"/>
      <c r="M3" s="530"/>
      <c r="N3" s="530"/>
      <c r="O3" s="65"/>
      <c r="P3" s="65"/>
      <c r="Q3" s="65"/>
      <c r="R3" s="65"/>
      <c r="S3" s="65"/>
      <c r="T3" s="65"/>
    </row>
    <row r="4" spans="1:20" x14ac:dyDescent="0.2">
      <c r="A4" s="531" t="s">
        <v>454</v>
      </c>
      <c r="B4" s="532"/>
      <c r="C4" s="532"/>
      <c r="D4" s="533"/>
      <c r="E4" s="537"/>
      <c r="F4" s="538"/>
      <c r="G4" s="538"/>
      <c r="H4" s="538"/>
      <c r="I4" s="539" t="s">
        <v>455</v>
      </c>
      <c r="J4" s="540"/>
      <c r="K4" s="540"/>
      <c r="L4" s="541"/>
      <c r="M4" s="541"/>
      <c r="N4" s="542"/>
      <c r="O4" s="65"/>
      <c r="P4" s="65"/>
      <c r="Q4" s="65"/>
      <c r="R4" s="65"/>
      <c r="S4" s="65"/>
      <c r="T4" s="65"/>
    </row>
    <row r="5" spans="1:20" x14ac:dyDescent="0.2">
      <c r="A5" s="534"/>
      <c r="B5" s="535"/>
      <c r="C5" s="535"/>
      <c r="D5" s="536"/>
      <c r="E5" s="538"/>
      <c r="F5" s="538"/>
      <c r="G5" s="538"/>
      <c r="H5" s="538"/>
      <c r="I5" s="543"/>
      <c r="J5" s="544"/>
      <c r="K5" s="544"/>
      <c r="L5" s="544"/>
      <c r="M5" s="544"/>
      <c r="N5" s="545"/>
      <c r="O5" s="65"/>
      <c r="P5" s="65"/>
      <c r="Q5" s="65"/>
      <c r="R5" s="65"/>
      <c r="S5" s="65"/>
      <c r="T5" s="65"/>
    </row>
    <row r="6" spans="1:20" x14ac:dyDescent="0.2">
      <c r="A6" s="510" t="s">
        <v>71</v>
      </c>
      <c r="B6" s="511"/>
      <c r="C6" s="511"/>
      <c r="D6" s="512"/>
      <c r="E6" s="516" t="s">
        <v>431</v>
      </c>
      <c r="F6" s="516"/>
      <c r="G6" s="516"/>
      <c r="H6" s="517"/>
      <c r="I6" s="520" t="s">
        <v>73</v>
      </c>
      <c r="J6" s="520"/>
      <c r="K6" s="520"/>
      <c r="L6" s="520"/>
      <c r="M6" s="520"/>
      <c r="N6" s="520"/>
      <c r="O6" s="65"/>
      <c r="P6" s="65"/>
      <c r="Q6" s="65"/>
      <c r="R6" s="65"/>
      <c r="S6" s="65"/>
      <c r="T6" s="65"/>
    </row>
    <row r="7" spans="1:20" x14ac:dyDescent="0.2">
      <c r="A7" s="513"/>
      <c r="B7" s="514"/>
      <c r="C7" s="514"/>
      <c r="D7" s="515"/>
      <c r="E7" s="518"/>
      <c r="F7" s="518"/>
      <c r="G7" s="518"/>
      <c r="H7" s="519"/>
      <c r="I7" s="521">
        <v>2026</v>
      </c>
      <c r="J7" s="522"/>
      <c r="K7" s="520">
        <v>2027</v>
      </c>
      <c r="L7" s="520"/>
      <c r="M7" s="520">
        <v>2028</v>
      </c>
      <c r="N7" s="520"/>
      <c r="O7" s="65"/>
      <c r="P7" s="65"/>
      <c r="Q7" s="65"/>
      <c r="R7" s="65"/>
      <c r="S7" s="65"/>
      <c r="T7" s="65"/>
    </row>
    <row r="8" spans="1:20" x14ac:dyDescent="0.2">
      <c r="A8" s="546" t="s">
        <v>74</v>
      </c>
      <c r="B8" s="547"/>
      <c r="C8" s="547"/>
      <c r="D8" s="548"/>
      <c r="E8" s="549"/>
      <c r="F8" s="549"/>
      <c r="G8" s="549"/>
      <c r="H8" s="550"/>
      <c r="I8" s="551" t="s">
        <v>41</v>
      </c>
      <c r="J8" s="552"/>
      <c r="K8" s="553"/>
      <c r="L8" s="553"/>
      <c r="M8" s="553"/>
      <c r="N8" s="553"/>
      <c r="O8" s="65"/>
      <c r="P8" s="65"/>
      <c r="Q8" s="65"/>
      <c r="R8" s="65"/>
      <c r="S8" s="65"/>
      <c r="T8" s="65"/>
    </row>
    <row r="9" spans="1:20" x14ac:dyDescent="0.2">
      <c r="A9" s="487" t="s">
        <v>75</v>
      </c>
      <c r="B9" s="488"/>
      <c r="C9" s="489" t="s">
        <v>456</v>
      </c>
      <c r="D9" s="508"/>
      <c r="E9" s="508"/>
      <c r="F9" s="508"/>
      <c r="G9" s="508"/>
      <c r="H9" s="508"/>
      <c r="I9" s="508"/>
      <c r="J9" s="508"/>
      <c r="K9" s="508"/>
      <c r="L9" s="508"/>
      <c r="M9" s="508"/>
      <c r="N9" s="509"/>
      <c r="O9" s="63"/>
      <c r="P9" s="63"/>
      <c r="Q9" s="63"/>
      <c r="R9" s="63"/>
      <c r="S9" s="63"/>
      <c r="T9" s="63"/>
    </row>
    <row r="10" spans="1:20" x14ac:dyDescent="0.2">
      <c r="A10" s="487"/>
      <c r="B10" s="488"/>
      <c r="C10" s="489"/>
      <c r="D10" s="490"/>
      <c r="E10" s="490"/>
      <c r="F10" s="490"/>
      <c r="G10" s="490"/>
      <c r="H10" s="490"/>
      <c r="I10" s="490"/>
      <c r="J10" s="490"/>
      <c r="K10" s="490"/>
      <c r="L10" s="490"/>
      <c r="M10" s="490"/>
      <c r="N10" s="491"/>
      <c r="O10" s="63"/>
      <c r="P10" s="63"/>
      <c r="Q10" s="63"/>
      <c r="R10" s="63"/>
      <c r="S10" s="63"/>
      <c r="T10" s="63"/>
    </row>
    <row r="11" spans="1:20" x14ac:dyDescent="0.2">
      <c r="A11" s="492" t="s">
        <v>77</v>
      </c>
      <c r="B11" s="493"/>
      <c r="C11" s="498" t="s">
        <v>457</v>
      </c>
      <c r="D11" s="499"/>
      <c r="E11" s="499"/>
      <c r="F11" s="499"/>
      <c r="G11" s="499"/>
      <c r="H11" s="499"/>
      <c r="I11" s="499"/>
      <c r="J11" s="499"/>
      <c r="K11" s="499"/>
      <c r="L11" s="499"/>
      <c r="M11" s="499"/>
      <c r="N11" s="500"/>
      <c r="O11" s="63"/>
      <c r="P11" s="63"/>
      <c r="Q11" s="63"/>
      <c r="R11" s="63"/>
      <c r="S11" s="63"/>
      <c r="T11" s="63"/>
    </row>
    <row r="12" spans="1:20" ht="18.75" x14ac:dyDescent="0.25">
      <c r="A12" s="494"/>
      <c r="B12" s="495"/>
      <c r="C12" s="501"/>
      <c r="D12" s="502"/>
      <c r="E12" s="502"/>
      <c r="F12" s="502"/>
      <c r="G12" s="502"/>
      <c r="H12" s="502"/>
      <c r="I12" s="502"/>
      <c r="J12" s="502"/>
      <c r="K12" s="502"/>
      <c r="L12" s="502"/>
      <c r="M12" s="502"/>
      <c r="N12" s="503"/>
      <c r="O12" s="63"/>
      <c r="P12" s="63"/>
      <c r="Q12" s="63"/>
      <c r="R12" s="256"/>
      <c r="S12" s="63"/>
      <c r="T12" s="63"/>
    </row>
    <row r="13" spans="1:20" ht="18.75" x14ac:dyDescent="0.25">
      <c r="A13" s="494"/>
      <c r="B13" s="495"/>
      <c r="C13" s="501"/>
      <c r="D13" s="502"/>
      <c r="E13" s="502"/>
      <c r="F13" s="502"/>
      <c r="G13" s="502"/>
      <c r="H13" s="502"/>
      <c r="I13" s="502"/>
      <c r="J13" s="502"/>
      <c r="K13" s="502"/>
      <c r="L13" s="502"/>
      <c r="M13" s="502"/>
      <c r="N13" s="503"/>
      <c r="O13" s="63"/>
      <c r="P13" s="63"/>
      <c r="Q13" s="63"/>
      <c r="R13" s="256"/>
      <c r="S13" s="63"/>
      <c r="T13" s="63"/>
    </row>
    <row r="14" spans="1:20" x14ac:dyDescent="0.2">
      <c r="A14" s="494"/>
      <c r="B14" s="495"/>
      <c r="C14" s="501"/>
      <c r="D14" s="502"/>
      <c r="E14" s="502"/>
      <c r="F14" s="502"/>
      <c r="G14" s="502"/>
      <c r="H14" s="502"/>
      <c r="I14" s="502"/>
      <c r="J14" s="502"/>
      <c r="K14" s="502"/>
      <c r="L14" s="502"/>
      <c r="M14" s="502"/>
      <c r="N14" s="503"/>
      <c r="O14" s="63"/>
      <c r="P14" s="63"/>
      <c r="Q14" s="63"/>
      <c r="R14" s="63"/>
      <c r="S14" s="63"/>
      <c r="T14" s="63"/>
    </row>
    <row r="15" spans="1:20" x14ac:dyDescent="0.2">
      <c r="A15" s="494"/>
      <c r="B15" s="495"/>
      <c r="C15" s="501"/>
      <c r="D15" s="502"/>
      <c r="E15" s="502"/>
      <c r="F15" s="502"/>
      <c r="G15" s="502"/>
      <c r="H15" s="502"/>
      <c r="I15" s="502"/>
      <c r="J15" s="502"/>
      <c r="K15" s="502"/>
      <c r="L15" s="502"/>
      <c r="M15" s="502"/>
      <c r="N15" s="503"/>
      <c r="O15" s="63"/>
      <c r="P15" s="63"/>
      <c r="Q15" s="63"/>
      <c r="R15" s="63"/>
      <c r="S15" s="63"/>
      <c r="T15" s="63"/>
    </row>
    <row r="16" spans="1:20" x14ac:dyDescent="0.2">
      <c r="A16" s="494"/>
      <c r="B16" s="495"/>
      <c r="C16" s="501"/>
      <c r="D16" s="502"/>
      <c r="E16" s="502"/>
      <c r="F16" s="502"/>
      <c r="G16" s="502"/>
      <c r="H16" s="502"/>
      <c r="I16" s="502"/>
      <c r="J16" s="502"/>
      <c r="K16" s="502"/>
      <c r="L16" s="502"/>
      <c r="M16" s="502"/>
      <c r="N16" s="503"/>
      <c r="O16" s="63"/>
      <c r="P16" s="63"/>
      <c r="Q16" s="63"/>
      <c r="R16" s="63"/>
      <c r="S16" s="63"/>
      <c r="T16" s="63"/>
    </row>
    <row r="17" spans="1:20" x14ac:dyDescent="0.2">
      <c r="A17" s="494"/>
      <c r="B17" s="495"/>
      <c r="C17" s="501"/>
      <c r="D17" s="502"/>
      <c r="E17" s="502"/>
      <c r="F17" s="502"/>
      <c r="G17" s="502"/>
      <c r="H17" s="502"/>
      <c r="I17" s="502"/>
      <c r="J17" s="502"/>
      <c r="K17" s="502"/>
      <c r="L17" s="502"/>
      <c r="M17" s="502"/>
      <c r="N17" s="503"/>
      <c r="O17" s="63"/>
      <c r="P17" s="63"/>
      <c r="Q17" s="63"/>
      <c r="R17" s="63"/>
      <c r="S17" s="63"/>
      <c r="T17" s="63"/>
    </row>
    <row r="18" spans="1:20" x14ac:dyDescent="0.2">
      <c r="A18" s="494"/>
      <c r="B18" s="495"/>
      <c r="C18" s="501"/>
      <c r="D18" s="502"/>
      <c r="E18" s="502"/>
      <c r="F18" s="502"/>
      <c r="G18" s="502"/>
      <c r="H18" s="502"/>
      <c r="I18" s="502"/>
      <c r="J18" s="502"/>
      <c r="K18" s="502"/>
      <c r="L18" s="502"/>
      <c r="M18" s="502"/>
      <c r="N18" s="503"/>
      <c r="O18" s="63"/>
      <c r="P18" s="63"/>
      <c r="Q18" s="63"/>
      <c r="R18" s="63"/>
      <c r="S18" s="63"/>
      <c r="T18" s="63"/>
    </row>
    <row r="19" spans="1:20" x14ac:dyDescent="0.2">
      <c r="A19" s="494"/>
      <c r="B19" s="495"/>
      <c r="C19" s="501"/>
      <c r="D19" s="502"/>
      <c r="E19" s="502"/>
      <c r="F19" s="502"/>
      <c r="G19" s="502"/>
      <c r="H19" s="502"/>
      <c r="I19" s="502"/>
      <c r="J19" s="502"/>
      <c r="K19" s="502"/>
      <c r="L19" s="502"/>
      <c r="M19" s="502"/>
      <c r="N19" s="503"/>
      <c r="O19" s="63"/>
      <c r="P19" s="63"/>
      <c r="Q19" s="63"/>
      <c r="R19" s="63"/>
      <c r="S19" s="63"/>
      <c r="T19" s="63"/>
    </row>
    <row r="20" spans="1:20" x14ac:dyDescent="0.2">
      <c r="A20" s="494"/>
      <c r="B20" s="495"/>
      <c r="C20" s="501"/>
      <c r="D20" s="502"/>
      <c r="E20" s="502"/>
      <c r="F20" s="502"/>
      <c r="G20" s="502"/>
      <c r="H20" s="502"/>
      <c r="I20" s="502"/>
      <c r="J20" s="502"/>
      <c r="K20" s="502"/>
      <c r="L20" s="502"/>
      <c r="M20" s="502"/>
      <c r="N20" s="503"/>
      <c r="O20" s="63"/>
      <c r="P20" s="63"/>
      <c r="Q20" s="63"/>
      <c r="R20" s="63"/>
      <c r="S20" s="63"/>
      <c r="T20" s="63"/>
    </row>
    <row r="21" spans="1:20" x14ac:dyDescent="0.2">
      <c r="A21" s="494"/>
      <c r="B21" s="495"/>
      <c r="C21" s="501"/>
      <c r="D21" s="502"/>
      <c r="E21" s="502"/>
      <c r="F21" s="502"/>
      <c r="G21" s="502"/>
      <c r="H21" s="502"/>
      <c r="I21" s="502"/>
      <c r="J21" s="502"/>
      <c r="K21" s="502"/>
      <c r="L21" s="502"/>
      <c r="M21" s="502"/>
      <c r="N21" s="503"/>
      <c r="O21" s="63"/>
      <c r="P21" s="63"/>
      <c r="Q21" s="63"/>
      <c r="R21" s="63"/>
      <c r="S21" s="63"/>
      <c r="T21" s="63"/>
    </row>
    <row r="22" spans="1:20" x14ac:dyDescent="0.2">
      <c r="A22" s="494"/>
      <c r="B22" s="495"/>
      <c r="C22" s="501"/>
      <c r="D22" s="502"/>
      <c r="E22" s="502"/>
      <c r="F22" s="502"/>
      <c r="G22" s="502"/>
      <c r="H22" s="502"/>
      <c r="I22" s="502"/>
      <c r="J22" s="502"/>
      <c r="K22" s="502"/>
      <c r="L22" s="502"/>
      <c r="M22" s="502"/>
      <c r="N22" s="503"/>
      <c r="O22" s="63"/>
      <c r="P22" s="63"/>
      <c r="Q22" s="63"/>
      <c r="R22" s="63"/>
      <c r="S22" s="63"/>
      <c r="T22" s="63"/>
    </row>
    <row r="23" spans="1:20" x14ac:dyDescent="0.2">
      <c r="A23" s="496"/>
      <c r="B23" s="497"/>
      <c r="C23" s="504"/>
      <c r="D23" s="505"/>
      <c r="E23" s="505"/>
      <c r="F23" s="505"/>
      <c r="G23" s="505"/>
      <c r="H23" s="505"/>
      <c r="I23" s="505"/>
      <c r="J23" s="505"/>
      <c r="K23" s="505"/>
      <c r="L23" s="505"/>
      <c r="M23" s="505"/>
      <c r="N23" s="506"/>
      <c r="O23" s="63"/>
      <c r="P23" s="63"/>
      <c r="Q23" s="63"/>
      <c r="R23" s="63"/>
      <c r="S23" s="63"/>
      <c r="T23" s="63"/>
    </row>
    <row r="24" spans="1:20" x14ac:dyDescent="0.2">
      <c r="A24" s="471" t="s">
        <v>78</v>
      </c>
      <c r="B24" s="507"/>
      <c r="C24" s="507"/>
      <c r="D24" s="507"/>
      <c r="E24" s="507"/>
      <c r="F24" s="507"/>
      <c r="G24" s="507"/>
      <c r="H24" s="507"/>
      <c r="I24" s="507"/>
      <c r="J24" s="507"/>
      <c r="K24" s="507"/>
      <c r="L24" s="507"/>
      <c r="M24" s="507"/>
      <c r="N24" s="472"/>
      <c r="O24" s="63"/>
      <c r="P24" s="63"/>
      <c r="Q24" s="63"/>
      <c r="R24" s="66"/>
      <c r="S24" s="66"/>
      <c r="T24" s="66"/>
    </row>
    <row r="25" spans="1:20" x14ac:dyDescent="0.2">
      <c r="A25" s="67">
        <v>1</v>
      </c>
      <c r="B25" s="483" t="s">
        <v>458</v>
      </c>
      <c r="C25" s="484"/>
      <c r="D25" s="484"/>
      <c r="E25" s="484"/>
      <c r="F25" s="484"/>
      <c r="G25" s="485"/>
      <c r="H25" s="67"/>
      <c r="I25" s="483"/>
      <c r="J25" s="484"/>
      <c r="K25" s="484"/>
      <c r="L25" s="484"/>
      <c r="M25" s="484"/>
      <c r="N25" s="485"/>
      <c r="O25" s="63"/>
      <c r="P25" s="63"/>
      <c r="Q25" s="63"/>
      <c r="R25" s="66"/>
      <c r="S25" s="66"/>
      <c r="T25" s="66"/>
    </row>
    <row r="26" spans="1:20" x14ac:dyDescent="0.2">
      <c r="A26" s="67">
        <v>2</v>
      </c>
      <c r="B26" s="483" t="s">
        <v>459</v>
      </c>
      <c r="C26" s="484"/>
      <c r="D26" s="484"/>
      <c r="E26" s="484"/>
      <c r="F26" s="484"/>
      <c r="G26" s="485"/>
      <c r="H26" s="67"/>
      <c r="I26" s="483"/>
      <c r="J26" s="484"/>
      <c r="K26" s="484"/>
      <c r="L26" s="484"/>
      <c r="M26" s="484"/>
      <c r="N26" s="485"/>
      <c r="O26" s="63"/>
      <c r="P26" s="63"/>
      <c r="Q26" s="63"/>
      <c r="R26" s="66"/>
      <c r="S26" s="66"/>
      <c r="T26" s="66"/>
    </row>
    <row r="27" spans="1:20" x14ac:dyDescent="0.2">
      <c r="A27" s="67">
        <v>3</v>
      </c>
      <c r="B27" s="483" t="s">
        <v>460</v>
      </c>
      <c r="C27" s="484"/>
      <c r="D27" s="484"/>
      <c r="E27" s="484"/>
      <c r="F27" s="484"/>
      <c r="G27" s="485"/>
      <c r="H27" s="67"/>
      <c r="I27" s="483"/>
      <c r="J27" s="484"/>
      <c r="K27" s="484"/>
      <c r="L27" s="484"/>
      <c r="M27" s="484"/>
      <c r="N27" s="485"/>
      <c r="O27" s="63"/>
      <c r="P27" s="63"/>
      <c r="Q27" s="63"/>
      <c r="R27" s="66"/>
      <c r="S27" s="66"/>
      <c r="T27" s="66"/>
    </row>
    <row r="28" spans="1:20" x14ac:dyDescent="0.2">
      <c r="A28" s="67"/>
      <c r="B28" s="483"/>
      <c r="C28" s="484"/>
      <c r="D28" s="484"/>
      <c r="E28" s="484"/>
      <c r="F28" s="484"/>
      <c r="G28" s="485"/>
      <c r="H28" s="67"/>
      <c r="I28" s="483"/>
      <c r="J28" s="484"/>
      <c r="K28" s="484"/>
      <c r="L28" s="484"/>
      <c r="M28" s="484"/>
      <c r="N28" s="485"/>
      <c r="O28" s="63"/>
      <c r="P28" s="63"/>
      <c r="Q28" s="63"/>
      <c r="R28" s="63"/>
      <c r="S28" s="63"/>
      <c r="T28" s="63"/>
    </row>
    <row r="29" spans="1:20" x14ac:dyDescent="0.2">
      <c r="A29" s="67"/>
      <c r="B29" s="483"/>
      <c r="C29" s="484"/>
      <c r="D29" s="484"/>
      <c r="E29" s="484"/>
      <c r="F29" s="484"/>
      <c r="G29" s="485"/>
      <c r="H29" s="67"/>
      <c r="I29" s="486"/>
      <c r="J29" s="486"/>
      <c r="K29" s="486"/>
      <c r="L29" s="486"/>
      <c r="M29" s="486"/>
      <c r="N29" s="486"/>
      <c r="O29" s="63"/>
      <c r="P29" s="63"/>
      <c r="Q29" s="63"/>
      <c r="R29" s="63"/>
      <c r="S29" s="63"/>
      <c r="T29" s="63"/>
    </row>
    <row r="30" spans="1:20" x14ac:dyDescent="0.2">
      <c r="A30" s="68" t="s">
        <v>10</v>
      </c>
      <c r="B30" s="69"/>
      <c r="C30" s="69"/>
      <c r="D30" s="69"/>
      <c r="E30" s="69"/>
      <c r="F30" s="69"/>
      <c r="G30" s="69"/>
      <c r="H30" s="69"/>
      <c r="I30" s="69"/>
      <c r="J30" s="69"/>
      <c r="K30" s="69"/>
      <c r="L30" s="69"/>
      <c r="M30" s="69"/>
      <c r="N30" s="70"/>
      <c r="O30" s="69"/>
      <c r="P30" s="69"/>
      <c r="Q30" s="69"/>
      <c r="R30" s="70"/>
      <c r="S30" s="63"/>
      <c r="T30" s="63"/>
    </row>
    <row r="31" spans="1:20" x14ac:dyDescent="0.2">
      <c r="A31" s="468" t="s">
        <v>81</v>
      </c>
      <c r="B31" s="469"/>
      <c r="C31" s="469"/>
      <c r="D31" s="469"/>
      <c r="E31" s="469"/>
      <c r="F31" s="469"/>
      <c r="G31" s="469"/>
      <c r="H31" s="470"/>
      <c r="I31" s="471" t="s">
        <v>176</v>
      </c>
      <c r="J31" s="472"/>
      <c r="K31" s="462" t="s">
        <v>177</v>
      </c>
      <c r="L31" s="462"/>
      <c r="M31" s="462" t="s">
        <v>84</v>
      </c>
      <c r="N31" s="462"/>
      <c r="O31" s="462">
        <v>2027</v>
      </c>
      <c r="P31" s="462"/>
      <c r="Q31" s="462">
        <v>2028</v>
      </c>
      <c r="R31" s="462"/>
      <c r="S31" s="63"/>
      <c r="T31" s="63"/>
    </row>
    <row r="32" spans="1:20" x14ac:dyDescent="0.2">
      <c r="A32" s="473"/>
      <c r="B32" s="474"/>
      <c r="C32" s="474"/>
      <c r="D32" s="474"/>
      <c r="E32" s="474"/>
      <c r="F32" s="474"/>
      <c r="G32" s="474"/>
      <c r="H32" s="475"/>
      <c r="I32" s="466"/>
      <c r="J32" s="466"/>
      <c r="K32" s="466"/>
      <c r="L32" s="466"/>
      <c r="M32" s="466"/>
      <c r="N32" s="466"/>
      <c r="O32" s="466"/>
      <c r="P32" s="466"/>
      <c r="Q32" s="466"/>
      <c r="R32" s="466"/>
      <c r="S32" s="63"/>
      <c r="T32" s="63"/>
    </row>
    <row r="33" spans="1:20" x14ac:dyDescent="0.2">
      <c r="A33" s="473"/>
      <c r="B33" s="474"/>
      <c r="C33" s="474"/>
      <c r="D33" s="474"/>
      <c r="E33" s="474"/>
      <c r="F33" s="474"/>
      <c r="G33" s="474"/>
      <c r="H33" s="475"/>
      <c r="I33" s="466"/>
      <c r="J33" s="466"/>
      <c r="K33" s="466"/>
      <c r="L33" s="466"/>
      <c r="M33" s="466"/>
      <c r="N33" s="466"/>
      <c r="O33" s="466"/>
      <c r="P33" s="466"/>
      <c r="Q33" s="466"/>
      <c r="R33" s="466"/>
      <c r="S33" s="63"/>
      <c r="T33" s="63"/>
    </row>
    <row r="34" spans="1:20" x14ac:dyDescent="0.2">
      <c r="A34" s="473"/>
      <c r="B34" s="474"/>
      <c r="C34" s="474"/>
      <c r="D34" s="474"/>
      <c r="E34" s="474"/>
      <c r="F34" s="474"/>
      <c r="G34" s="474"/>
      <c r="H34" s="475"/>
      <c r="I34" s="466"/>
      <c r="J34" s="466"/>
      <c r="K34" s="466"/>
      <c r="L34" s="466"/>
      <c r="M34" s="466"/>
      <c r="N34" s="466"/>
      <c r="O34" s="466"/>
      <c r="P34" s="466"/>
      <c r="Q34" s="466"/>
      <c r="R34" s="466"/>
      <c r="S34" s="63"/>
      <c r="T34" s="63"/>
    </row>
    <row r="35" spans="1:20" x14ac:dyDescent="0.2">
      <c r="A35" s="473"/>
      <c r="B35" s="474"/>
      <c r="C35" s="474"/>
      <c r="D35" s="474"/>
      <c r="E35" s="474"/>
      <c r="F35" s="474"/>
      <c r="G35" s="474"/>
      <c r="H35" s="475"/>
      <c r="I35" s="481"/>
      <c r="J35" s="482"/>
      <c r="K35" s="466"/>
      <c r="L35" s="466"/>
      <c r="M35" s="466"/>
      <c r="N35" s="466"/>
      <c r="O35" s="466"/>
      <c r="P35" s="466"/>
      <c r="Q35" s="466"/>
      <c r="R35" s="466"/>
      <c r="S35" s="63"/>
      <c r="T35" s="63"/>
    </row>
    <row r="36" spans="1:20" x14ac:dyDescent="0.2">
      <c r="A36" s="473"/>
      <c r="B36" s="474"/>
      <c r="C36" s="474"/>
      <c r="D36" s="474"/>
      <c r="E36" s="474"/>
      <c r="F36" s="474"/>
      <c r="G36" s="474"/>
      <c r="H36" s="475"/>
      <c r="I36" s="466"/>
      <c r="J36" s="466"/>
      <c r="K36" s="466"/>
      <c r="L36" s="466"/>
      <c r="M36" s="466"/>
      <c r="N36" s="466"/>
      <c r="O36" s="466"/>
      <c r="P36" s="466"/>
      <c r="Q36" s="466"/>
      <c r="R36" s="466"/>
      <c r="S36" s="63"/>
      <c r="T36" s="63"/>
    </row>
    <row r="37" spans="1:20" x14ac:dyDescent="0.2">
      <c r="A37" s="473"/>
      <c r="B37" s="474"/>
      <c r="C37" s="474"/>
      <c r="D37" s="474"/>
      <c r="E37" s="474"/>
      <c r="F37" s="474"/>
      <c r="G37" s="474"/>
      <c r="H37" s="475"/>
      <c r="I37" s="466"/>
      <c r="J37" s="466"/>
      <c r="K37" s="480"/>
      <c r="L37" s="480"/>
      <c r="M37" s="480"/>
      <c r="N37" s="480"/>
      <c r="O37" s="466"/>
      <c r="P37" s="466"/>
      <c r="Q37" s="466"/>
      <c r="R37" s="466"/>
      <c r="S37" s="63"/>
      <c r="T37" s="63"/>
    </row>
    <row r="38" spans="1:20" x14ac:dyDescent="0.2">
      <c r="A38" s="473"/>
      <c r="B38" s="474"/>
      <c r="C38" s="474"/>
      <c r="D38" s="474"/>
      <c r="E38" s="474"/>
      <c r="F38" s="474"/>
      <c r="G38" s="474"/>
      <c r="H38" s="475"/>
      <c r="I38" s="466"/>
      <c r="J38" s="466"/>
      <c r="K38" s="480"/>
      <c r="L38" s="480"/>
      <c r="M38" s="480"/>
      <c r="N38" s="480"/>
      <c r="O38" s="466"/>
      <c r="P38" s="466"/>
      <c r="Q38" s="466"/>
      <c r="R38" s="466"/>
      <c r="S38" s="71"/>
      <c r="T38" s="71"/>
    </row>
    <row r="39" spans="1:20" x14ac:dyDescent="0.2">
      <c r="A39" s="468" t="s">
        <v>85</v>
      </c>
      <c r="B39" s="469"/>
      <c r="C39" s="469"/>
      <c r="D39" s="469"/>
      <c r="E39" s="469"/>
      <c r="F39" s="469"/>
      <c r="G39" s="469"/>
      <c r="H39" s="470"/>
      <c r="I39" s="471" t="s">
        <v>176</v>
      </c>
      <c r="J39" s="472"/>
      <c r="K39" s="462" t="s">
        <v>177</v>
      </c>
      <c r="L39" s="462"/>
      <c r="M39" s="462" t="s">
        <v>84</v>
      </c>
      <c r="N39" s="462"/>
      <c r="O39" s="462">
        <v>2027</v>
      </c>
      <c r="P39" s="462"/>
      <c r="Q39" s="462">
        <v>2028</v>
      </c>
      <c r="R39" s="462"/>
      <c r="S39" s="63"/>
      <c r="T39" s="63"/>
    </row>
    <row r="40" spans="1:20" x14ac:dyDescent="0.2">
      <c r="A40" s="473" t="s">
        <v>460</v>
      </c>
      <c r="B40" s="474"/>
      <c r="C40" s="474"/>
      <c r="D40" s="474"/>
      <c r="E40" s="474"/>
      <c r="F40" s="474"/>
      <c r="G40" s="474"/>
      <c r="H40" s="475"/>
      <c r="I40" s="479" t="s">
        <v>180</v>
      </c>
      <c r="J40" s="466"/>
      <c r="K40" s="479"/>
      <c r="L40" s="466"/>
      <c r="M40" s="466"/>
      <c r="N40" s="466"/>
      <c r="O40" s="479"/>
      <c r="P40" s="466"/>
      <c r="Q40" s="479"/>
      <c r="R40" s="466"/>
      <c r="S40" s="63"/>
      <c r="T40" s="63"/>
    </row>
    <row r="41" spans="1:20" x14ac:dyDescent="0.2">
      <c r="A41" s="473"/>
      <c r="B41" s="474"/>
      <c r="C41" s="474"/>
      <c r="D41" s="474"/>
      <c r="E41" s="474"/>
      <c r="F41" s="474"/>
      <c r="G41" s="474"/>
      <c r="H41" s="475"/>
      <c r="I41" s="479"/>
      <c r="J41" s="466"/>
      <c r="K41" s="479"/>
      <c r="L41" s="466"/>
      <c r="M41" s="466"/>
      <c r="N41" s="466"/>
      <c r="O41" s="479"/>
      <c r="P41" s="466"/>
      <c r="Q41" s="479"/>
      <c r="R41" s="466"/>
      <c r="S41" s="63"/>
      <c r="T41" s="63"/>
    </row>
    <row r="42" spans="1:20" x14ac:dyDescent="0.2">
      <c r="A42" s="473"/>
      <c r="B42" s="474"/>
      <c r="C42" s="474"/>
      <c r="D42" s="474"/>
      <c r="E42" s="474"/>
      <c r="F42" s="474"/>
      <c r="G42" s="474"/>
      <c r="H42" s="475"/>
      <c r="I42" s="479"/>
      <c r="J42" s="466"/>
      <c r="K42" s="479"/>
      <c r="L42" s="466"/>
      <c r="M42" s="466"/>
      <c r="N42" s="466"/>
      <c r="O42" s="479"/>
      <c r="P42" s="466"/>
      <c r="Q42" s="479"/>
      <c r="R42" s="466"/>
      <c r="S42" s="63"/>
      <c r="T42" s="63"/>
    </row>
    <row r="43" spans="1:20" x14ac:dyDescent="0.2">
      <c r="A43" s="473"/>
      <c r="B43" s="474"/>
      <c r="C43" s="474"/>
      <c r="D43" s="474"/>
      <c r="E43" s="474"/>
      <c r="F43" s="474"/>
      <c r="G43" s="474"/>
      <c r="H43" s="475"/>
      <c r="I43" s="479"/>
      <c r="J43" s="466"/>
      <c r="K43" s="479"/>
      <c r="L43" s="466"/>
      <c r="M43" s="466"/>
      <c r="N43" s="466"/>
      <c r="O43" s="479"/>
      <c r="P43" s="466"/>
      <c r="Q43" s="479"/>
      <c r="R43" s="466"/>
      <c r="S43" s="63"/>
      <c r="T43" s="63"/>
    </row>
    <row r="44" spans="1:20" x14ac:dyDescent="0.2">
      <c r="A44" s="473"/>
      <c r="B44" s="474"/>
      <c r="C44" s="474"/>
      <c r="D44" s="474"/>
      <c r="E44" s="474"/>
      <c r="F44" s="474"/>
      <c r="G44" s="474"/>
      <c r="H44" s="475"/>
      <c r="I44" s="479"/>
      <c r="J44" s="466"/>
      <c r="K44" s="479"/>
      <c r="L44" s="466"/>
      <c r="M44" s="466"/>
      <c r="N44" s="466"/>
      <c r="O44" s="479"/>
      <c r="P44" s="466"/>
      <c r="Q44" s="479"/>
      <c r="R44" s="466"/>
      <c r="S44" s="63"/>
      <c r="T44" s="63"/>
    </row>
    <row r="45" spans="1:20" x14ac:dyDescent="0.2">
      <c r="A45" s="473"/>
      <c r="B45" s="474"/>
      <c r="C45" s="474"/>
      <c r="D45" s="474"/>
      <c r="E45" s="474"/>
      <c r="F45" s="474"/>
      <c r="G45" s="474"/>
      <c r="H45" s="475"/>
      <c r="I45" s="479"/>
      <c r="J45" s="466"/>
      <c r="K45" s="479"/>
      <c r="L45" s="466"/>
      <c r="M45" s="466"/>
      <c r="N45" s="466"/>
      <c r="O45" s="479"/>
      <c r="P45" s="466"/>
      <c r="Q45" s="479"/>
      <c r="R45" s="466"/>
      <c r="S45" s="63"/>
      <c r="T45" s="63"/>
    </row>
    <row r="46" spans="1:20" x14ac:dyDescent="0.2">
      <c r="A46" s="473"/>
      <c r="B46" s="474"/>
      <c r="C46" s="474"/>
      <c r="D46" s="474"/>
      <c r="E46" s="474"/>
      <c r="F46" s="474"/>
      <c r="G46" s="474"/>
      <c r="H46" s="475"/>
      <c r="I46" s="479"/>
      <c r="J46" s="466"/>
      <c r="K46" s="479"/>
      <c r="L46" s="466"/>
      <c r="M46" s="466"/>
      <c r="N46" s="466"/>
      <c r="O46" s="479"/>
      <c r="P46" s="466"/>
      <c r="Q46" s="479"/>
      <c r="R46" s="466"/>
      <c r="S46" s="63"/>
      <c r="T46" s="63"/>
    </row>
    <row r="47" spans="1:20" x14ac:dyDescent="0.2">
      <c r="A47" s="473"/>
      <c r="B47" s="474"/>
      <c r="C47" s="474"/>
      <c r="D47" s="474"/>
      <c r="E47" s="474"/>
      <c r="F47" s="474"/>
      <c r="G47" s="474"/>
      <c r="H47" s="475"/>
      <c r="I47" s="479"/>
      <c r="J47" s="466"/>
      <c r="K47" s="479"/>
      <c r="L47" s="466"/>
      <c r="M47" s="466"/>
      <c r="N47" s="466"/>
      <c r="O47" s="479"/>
      <c r="P47" s="466"/>
      <c r="Q47" s="479"/>
      <c r="R47" s="466"/>
      <c r="S47" s="63"/>
      <c r="T47" s="63"/>
    </row>
    <row r="48" spans="1:20" x14ac:dyDescent="0.2">
      <c r="A48" s="468" t="s">
        <v>86</v>
      </c>
      <c r="B48" s="469"/>
      <c r="C48" s="469"/>
      <c r="D48" s="469"/>
      <c r="E48" s="469"/>
      <c r="F48" s="469"/>
      <c r="G48" s="469"/>
      <c r="H48" s="470"/>
      <c r="I48" s="471" t="s">
        <v>176</v>
      </c>
      <c r="J48" s="472"/>
      <c r="K48" s="462" t="s">
        <v>177</v>
      </c>
      <c r="L48" s="462"/>
      <c r="M48" s="462" t="s">
        <v>84</v>
      </c>
      <c r="N48" s="462"/>
      <c r="O48" s="462">
        <v>2027</v>
      </c>
      <c r="P48" s="462"/>
      <c r="Q48" s="462">
        <v>2028</v>
      </c>
      <c r="R48" s="462"/>
      <c r="S48" s="63"/>
      <c r="T48" s="63"/>
    </row>
    <row r="49" spans="1:20" x14ac:dyDescent="0.2">
      <c r="A49" s="473"/>
      <c r="B49" s="474"/>
      <c r="C49" s="474"/>
      <c r="D49" s="474"/>
      <c r="E49" s="474"/>
      <c r="F49" s="474"/>
      <c r="G49" s="474"/>
      <c r="H49" s="475"/>
      <c r="I49" s="476"/>
      <c r="J49" s="476"/>
      <c r="K49" s="466"/>
      <c r="L49" s="466"/>
      <c r="M49" s="466"/>
      <c r="N49" s="466"/>
      <c r="O49" s="476"/>
      <c r="P49" s="476"/>
      <c r="Q49" s="476"/>
      <c r="R49" s="476"/>
      <c r="S49" s="63"/>
      <c r="T49" s="63"/>
    </row>
    <row r="50" spans="1:20" x14ac:dyDescent="0.2">
      <c r="A50" s="473"/>
      <c r="B50" s="474"/>
      <c r="C50" s="474"/>
      <c r="D50" s="474"/>
      <c r="E50" s="474"/>
      <c r="F50" s="474"/>
      <c r="G50" s="474"/>
      <c r="H50" s="475"/>
      <c r="I50" s="477"/>
      <c r="J50" s="478"/>
      <c r="K50" s="476"/>
      <c r="L50" s="476"/>
      <c r="M50" s="466"/>
      <c r="N50" s="466"/>
      <c r="O50" s="477"/>
      <c r="P50" s="478"/>
      <c r="Q50" s="477"/>
      <c r="R50" s="478"/>
      <c r="S50" s="63"/>
      <c r="T50" s="63"/>
    </row>
    <row r="51" spans="1:20" x14ac:dyDescent="0.2">
      <c r="A51" s="473"/>
      <c r="B51" s="474"/>
      <c r="C51" s="474"/>
      <c r="D51" s="474"/>
      <c r="E51" s="474"/>
      <c r="F51" s="474"/>
      <c r="G51" s="474"/>
      <c r="H51" s="475"/>
      <c r="I51" s="476"/>
      <c r="J51" s="476"/>
      <c r="K51" s="466"/>
      <c r="L51" s="466"/>
      <c r="M51" s="466"/>
      <c r="N51" s="466"/>
      <c r="O51" s="466"/>
      <c r="P51" s="466"/>
      <c r="Q51" s="466"/>
      <c r="R51" s="466"/>
      <c r="S51" s="63"/>
      <c r="T51" s="63"/>
    </row>
    <row r="52" spans="1:20" x14ac:dyDescent="0.2">
      <c r="A52" s="473"/>
      <c r="B52" s="474"/>
      <c r="C52" s="474"/>
      <c r="D52" s="474"/>
      <c r="E52" s="474"/>
      <c r="F52" s="474"/>
      <c r="G52" s="474"/>
      <c r="H52" s="475"/>
      <c r="I52" s="466"/>
      <c r="J52" s="466"/>
      <c r="K52" s="466"/>
      <c r="L52" s="466"/>
      <c r="M52" s="466"/>
      <c r="N52" s="466"/>
      <c r="O52" s="466"/>
      <c r="P52" s="466"/>
      <c r="Q52" s="466"/>
      <c r="R52" s="466"/>
      <c r="S52" s="63"/>
      <c r="T52" s="63"/>
    </row>
    <row r="53" spans="1:20" x14ac:dyDescent="0.2">
      <c r="A53" s="473"/>
      <c r="B53" s="474"/>
      <c r="C53" s="474"/>
      <c r="D53" s="474"/>
      <c r="E53" s="474"/>
      <c r="F53" s="474"/>
      <c r="G53" s="474"/>
      <c r="H53" s="475"/>
      <c r="I53" s="466"/>
      <c r="J53" s="466"/>
      <c r="K53" s="466"/>
      <c r="L53" s="466"/>
      <c r="M53" s="466"/>
      <c r="N53" s="466"/>
      <c r="O53" s="466"/>
      <c r="P53" s="466"/>
      <c r="Q53" s="466"/>
      <c r="R53" s="466"/>
      <c r="S53" s="63"/>
      <c r="T53" s="63"/>
    </row>
    <row r="54" spans="1:20" x14ac:dyDescent="0.2">
      <c r="A54" s="468" t="s">
        <v>87</v>
      </c>
      <c r="B54" s="469"/>
      <c r="C54" s="469"/>
      <c r="D54" s="469"/>
      <c r="E54" s="469"/>
      <c r="F54" s="469"/>
      <c r="G54" s="469"/>
      <c r="H54" s="470"/>
      <c r="I54" s="471" t="s">
        <v>176</v>
      </c>
      <c r="J54" s="472"/>
      <c r="K54" s="462" t="s">
        <v>177</v>
      </c>
      <c r="L54" s="462"/>
      <c r="M54" s="462" t="s">
        <v>84</v>
      </c>
      <c r="N54" s="462"/>
      <c r="O54" s="462">
        <v>2027</v>
      </c>
      <c r="P54" s="462"/>
      <c r="Q54" s="462">
        <v>2028</v>
      </c>
      <c r="R54" s="462"/>
      <c r="S54" s="63"/>
      <c r="T54" s="63"/>
    </row>
    <row r="55" spans="1:20" x14ac:dyDescent="0.2">
      <c r="A55" s="463"/>
      <c r="B55" s="464"/>
      <c r="C55" s="464"/>
      <c r="D55" s="464"/>
      <c r="E55" s="464"/>
      <c r="F55" s="464"/>
      <c r="G55" s="464"/>
      <c r="H55" s="465"/>
      <c r="I55" s="466"/>
      <c r="J55" s="466"/>
      <c r="K55" s="466"/>
      <c r="L55" s="466"/>
      <c r="M55" s="466"/>
      <c r="N55" s="466"/>
      <c r="O55" s="466"/>
      <c r="P55" s="466"/>
      <c r="Q55" s="466"/>
      <c r="R55" s="466"/>
      <c r="S55" s="63"/>
      <c r="T55" s="63"/>
    </row>
    <row r="56" spans="1:20" x14ac:dyDescent="0.2">
      <c r="A56" s="463"/>
      <c r="B56" s="464"/>
      <c r="C56" s="464"/>
      <c r="D56" s="464"/>
      <c r="E56" s="464"/>
      <c r="F56" s="464"/>
      <c r="G56" s="464"/>
      <c r="H56" s="465"/>
      <c r="I56" s="466"/>
      <c r="J56" s="466"/>
      <c r="K56" s="466"/>
      <c r="L56" s="466"/>
      <c r="M56" s="466"/>
      <c r="N56" s="466"/>
      <c r="O56" s="466"/>
      <c r="P56" s="466"/>
      <c r="Q56" s="466"/>
      <c r="R56" s="466"/>
      <c r="S56" s="63"/>
      <c r="T56" s="63"/>
    </row>
    <row r="57" spans="1:20" x14ac:dyDescent="0.2">
      <c r="A57" s="463"/>
      <c r="B57" s="464"/>
      <c r="C57" s="464"/>
      <c r="D57" s="464"/>
      <c r="E57" s="464"/>
      <c r="F57" s="464"/>
      <c r="G57" s="464"/>
      <c r="H57" s="465"/>
      <c r="I57" s="467"/>
      <c r="J57" s="466"/>
      <c r="K57" s="466"/>
      <c r="L57" s="466"/>
      <c r="M57" s="466"/>
      <c r="N57" s="466"/>
      <c r="O57" s="467"/>
      <c r="P57" s="466"/>
      <c r="Q57" s="467"/>
      <c r="R57" s="466"/>
      <c r="S57" s="63"/>
      <c r="T57" s="63"/>
    </row>
    <row r="58" spans="1:20" x14ac:dyDescent="0.2">
      <c r="A58" s="463"/>
      <c r="B58" s="464"/>
      <c r="C58" s="464"/>
      <c r="D58" s="464"/>
      <c r="E58" s="464"/>
      <c r="F58" s="464"/>
      <c r="G58" s="464"/>
      <c r="H58" s="465"/>
      <c r="I58" s="466"/>
      <c r="J58" s="466"/>
      <c r="K58" s="466"/>
      <c r="L58" s="466"/>
      <c r="M58" s="466"/>
      <c r="N58" s="466"/>
      <c r="O58" s="466"/>
      <c r="P58" s="466"/>
      <c r="Q58" s="466"/>
      <c r="R58" s="466"/>
      <c r="S58" s="63"/>
      <c r="T58" s="63"/>
    </row>
    <row r="59" spans="1:20" x14ac:dyDescent="0.2">
      <c r="A59" s="463"/>
      <c r="B59" s="464"/>
      <c r="C59" s="464"/>
      <c r="D59" s="464"/>
      <c r="E59" s="464"/>
      <c r="F59" s="464"/>
      <c r="G59" s="464"/>
      <c r="H59" s="465"/>
      <c r="I59" s="466"/>
      <c r="J59" s="466"/>
      <c r="K59" s="466"/>
      <c r="L59" s="466"/>
      <c r="M59" s="466"/>
      <c r="N59" s="466"/>
      <c r="O59" s="466"/>
      <c r="P59" s="466"/>
      <c r="Q59" s="466"/>
      <c r="R59" s="466"/>
      <c r="S59" s="63"/>
      <c r="T59" s="63"/>
    </row>
    <row r="60" spans="1:20" x14ac:dyDescent="0.2">
      <c r="A60" s="63"/>
      <c r="B60" s="63"/>
      <c r="C60" s="63"/>
      <c r="D60" s="63"/>
      <c r="E60" s="63"/>
      <c r="F60" s="63"/>
      <c r="G60" s="63"/>
      <c r="H60" s="63"/>
      <c r="I60" s="63"/>
      <c r="J60" s="63"/>
      <c r="K60" s="63"/>
      <c r="L60" s="63"/>
      <c r="M60" s="63"/>
      <c r="N60" s="63"/>
      <c r="O60" s="63"/>
      <c r="P60" s="63"/>
      <c r="Q60" s="63"/>
      <c r="R60" s="63"/>
      <c r="S60" s="63"/>
      <c r="T60" s="63"/>
    </row>
    <row r="61" spans="1:20" x14ac:dyDescent="0.2">
      <c r="A61" s="459" t="s">
        <v>15</v>
      </c>
      <c r="B61" s="460"/>
      <c r="C61" s="460"/>
      <c r="D61" s="460"/>
      <c r="E61" s="460"/>
      <c r="F61" s="460"/>
      <c r="G61" s="460"/>
      <c r="H61" s="460"/>
      <c r="I61" s="460"/>
      <c r="J61" s="460"/>
      <c r="K61" s="460"/>
      <c r="L61" s="460"/>
      <c r="M61" s="460"/>
      <c r="N61" s="461"/>
      <c r="O61" s="63"/>
      <c r="P61" s="63"/>
      <c r="Q61" s="63"/>
      <c r="R61" s="63"/>
      <c r="S61" s="63"/>
      <c r="T61" s="63"/>
    </row>
    <row r="62" spans="1:20" ht="42.75" x14ac:dyDescent="0.2">
      <c r="A62" s="462" t="s">
        <v>16</v>
      </c>
      <c r="B62" s="462"/>
      <c r="C62" s="72" t="s">
        <v>17</v>
      </c>
      <c r="D62" s="72" t="s">
        <v>18</v>
      </c>
      <c r="E62" s="72" t="s">
        <v>19</v>
      </c>
      <c r="F62" s="72" t="s">
        <v>20</v>
      </c>
      <c r="G62" s="72" t="s">
        <v>21</v>
      </c>
      <c r="H62" s="72" t="s">
        <v>22</v>
      </c>
      <c r="I62" s="72" t="s">
        <v>23</v>
      </c>
      <c r="J62" s="72" t="s">
        <v>24</v>
      </c>
      <c r="K62" s="72" t="s">
        <v>25</v>
      </c>
      <c r="L62" s="72" t="s">
        <v>26</v>
      </c>
      <c r="M62" s="72" t="s">
        <v>27</v>
      </c>
      <c r="N62" s="72" t="s">
        <v>28</v>
      </c>
      <c r="O62" s="63"/>
      <c r="P62" s="63"/>
      <c r="Q62" s="63"/>
      <c r="R62" s="63"/>
      <c r="S62" s="63"/>
      <c r="T62" s="63"/>
    </row>
    <row r="63" spans="1:20" x14ac:dyDescent="0.2">
      <c r="A63" s="455">
        <f>IF(A25&gt;0,A25,"")</f>
        <v>1</v>
      </c>
      <c r="B63" s="456"/>
      <c r="C63" s="134" t="s">
        <v>56</v>
      </c>
      <c r="D63" s="121" t="s">
        <v>56</v>
      </c>
      <c r="E63" s="121" t="s">
        <v>56</v>
      </c>
      <c r="F63" s="121" t="s">
        <v>56</v>
      </c>
      <c r="G63" s="121" t="s">
        <v>56</v>
      </c>
      <c r="H63" s="121" t="s">
        <v>56</v>
      </c>
      <c r="I63" s="121" t="s">
        <v>56</v>
      </c>
      <c r="J63" s="121" t="s">
        <v>56</v>
      </c>
      <c r="K63" s="121" t="s">
        <v>56</v>
      </c>
      <c r="L63" s="121" t="s">
        <v>56</v>
      </c>
      <c r="M63" s="121"/>
      <c r="N63" s="121"/>
      <c r="O63" s="63"/>
      <c r="P63" s="63"/>
      <c r="Q63" s="63"/>
      <c r="R63" s="63"/>
      <c r="S63" s="63"/>
      <c r="T63" s="63"/>
    </row>
    <row r="64" spans="1:20" ht="13.5" thickBot="1" x14ac:dyDescent="0.25">
      <c r="A64" s="457"/>
      <c r="B64" s="458"/>
      <c r="C64" s="74"/>
      <c r="D64" s="74"/>
      <c r="E64" s="74"/>
      <c r="F64" s="74"/>
      <c r="G64" s="74"/>
      <c r="H64" s="74"/>
      <c r="I64" s="74"/>
      <c r="J64" s="74"/>
      <c r="K64" s="74"/>
      <c r="L64" s="74"/>
      <c r="M64" s="74"/>
      <c r="N64" s="74"/>
      <c r="O64" s="63"/>
      <c r="P64" s="63"/>
      <c r="Q64" s="63"/>
      <c r="R64" s="63"/>
      <c r="S64" s="63"/>
      <c r="T64" s="63"/>
    </row>
    <row r="65" spans="1:20" x14ac:dyDescent="0.2">
      <c r="A65" s="455">
        <f>IF(A26&gt;0,A26,"")</f>
        <v>2</v>
      </c>
      <c r="B65" s="456"/>
      <c r="C65" s="119"/>
      <c r="D65" s="119"/>
      <c r="E65" s="119"/>
      <c r="F65" s="119"/>
      <c r="G65" s="73"/>
      <c r="H65" s="73"/>
      <c r="I65" s="73"/>
      <c r="J65" s="73"/>
      <c r="K65" s="73"/>
      <c r="L65" s="113" t="s">
        <v>56</v>
      </c>
      <c r="M65" s="113" t="s">
        <v>56</v>
      </c>
      <c r="N65" s="113"/>
      <c r="O65" s="63"/>
      <c r="P65" s="63"/>
      <c r="Q65" s="63"/>
      <c r="R65" s="63"/>
      <c r="S65" s="63"/>
      <c r="T65" s="63"/>
    </row>
    <row r="66" spans="1:20" ht="13.5" thickBot="1" x14ac:dyDescent="0.25">
      <c r="A66" s="457"/>
      <c r="B66" s="458"/>
      <c r="C66" s="74"/>
      <c r="D66" s="74"/>
      <c r="E66" s="74"/>
      <c r="F66" s="74"/>
      <c r="G66" s="74"/>
      <c r="H66" s="74"/>
      <c r="I66" s="74"/>
      <c r="J66" s="74"/>
      <c r="K66" s="74"/>
      <c r="L66" s="114"/>
      <c r="M66" s="114"/>
      <c r="N66" s="114"/>
      <c r="O66" s="63"/>
      <c r="P66" s="63"/>
      <c r="Q66" s="63"/>
      <c r="R66" s="63"/>
      <c r="S66" s="63"/>
      <c r="T66" s="63"/>
    </row>
    <row r="67" spans="1:20" x14ac:dyDescent="0.2">
      <c r="A67" s="455">
        <f>IF(A27&gt;0,A27,"")</f>
        <v>3</v>
      </c>
      <c r="B67" s="456"/>
      <c r="C67" s="73"/>
      <c r="D67" s="119"/>
      <c r="E67" s="73"/>
      <c r="F67" s="73"/>
      <c r="G67" s="73"/>
      <c r="H67" s="73"/>
      <c r="I67" s="73"/>
      <c r="J67" s="73"/>
      <c r="K67" s="73"/>
      <c r="L67" s="113"/>
      <c r="M67" s="113"/>
      <c r="N67" s="113" t="s">
        <v>56</v>
      </c>
      <c r="O67" s="63"/>
      <c r="P67" s="63"/>
      <c r="Q67" s="63"/>
      <c r="R67" s="63"/>
      <c r="S67" s="63"/>
      <c r="T67" s="63"/>
    </row>
    <row r="68" spans="1:20" ht="13.5" thickBot="1" x14ac:dyDescent="0.25">
      <c r="A68" s="457"/>
      <c r="B68" s="458"/>
      <c r="C68" s="74"/>
      <c r="D68" s="74"/>
      <c r="E68" s="74"/>
      <c r="F68" s="74"/>
      <c r="G68" s="74"/>
      <c r="H68" s="74"/>
      <c r="I68" s="74"/>
      <c r="J68" s="74"/>
      <c r="K68" s="74"/>
      <c r="L68" s="74"/>
      <c r="M68" s="74"/>
      <c r="N68" s="74"/>
      <c r="O68" s="63"/>
      <c r="P68" s="63"/>
      <c r="Q68" s="63"/>
      <c r="R68" s="63"/>
      <c r="S68" s="63"/>
      <c r="T68" s="63"/>
    </row>
    <row r="69" spans="1:20" x14ac:dyDescent="0.2">
      <c r="A69" s="455"/>
      <c r="B69" s="456"/>
      <c r="C69" s="73"/>
      <c r="D69" s="73"/>
      <c r="E69" s="73"/>
      <c r="F69" s="73"/>
      <c r="G69" s="73"/>
      <c r="H69" s="73"/>
      <c r="I69" s="73"/>
      <c r="J69" s="73"/>
      <c r="K69" s="73"/>
      <c r="L69" s="73"/>
      <c r="M69" s="73"/>
      <c r="N69" s="73"/>
      <c r="O69" s="63"/>
      <c r="P69" s="63"/>
      <c r="Q69" s="63"/>
      <c r="R69" s="63"/>
      <c r="S69" s="63"/>
      <c r="T69" s="63"/>
    </row>
    <row r="70" spans="1:20" ht="13.5" thickBot="1" x14ac:dyDescent="0.25">
      <c r="A70" s="457"/>
      <c r="B70" s="458"/>
      <c r="C70" s="74"/>
      <c r="D70" s="74"/>
      <c r="E70" s="74"/>
      <c r="F70" s="74"/>
      <c r="G70" s="74"/>
      <c r="H70" s="74"/>
      <c r="I70" s="74"/>
      <c r="J70" s="74"/>
      <c r="K70" s="74"/>
      <c r="L70" s="74"/>
      <c r="M70" s="74"/>
      <c r="N70" s="74"/>
      <c r="O70" s="63"/>
      <c r="P70" s="63"/>
      <c r="Q70" s="63"/>
      <c r="R70" s="63"/>
      <c r="S70" s="63"/>
      <c r="T70" s="63"/>
    </row>
    <row r="71" spans="1:20" ht="13.5" thickBot="1" x14ac:dyDescent="0.25">
      <c r="A71" s="455"/>
      <c r="B71" s="456"/>
      <c r="C71" s="73"/>
      <c r="D71" s="73"/>
      <c r="E71" s="73"/>
      <c r="F71" s="73"/>
      <c r="G71" s="73"/>
      <c r="H71" s="73"/>
      <c r="I71" s="73"/>
      <c r="J71" s="73"/>
      <c r="K71" s="73"/>
      <c r="L71" s="73"/>
      <c r="M71" s="73"/>
      <c r="N71" s="74"/>
      <c r="O71" s="63"/>
      <c r="P71" s="63"/>
      <c r="Q71" s="63"/>
      <c r="R71" s="63"/>
      <c r="S71" s="63"/>
      <c r="T71" s="63"/>
    </row>
    <row r="72" spans="1:20" ht="13.5" thickBot="1" x14ac:dyDescent="0.25">
      <c r="A72" s="457"/>
      <c r="B72" s="458"/>
      <c r="C72" s="74"/>
      <c r="D72" s="74"/>
      <c r="E72" s="74"/>
      <c r="F72" s="74"/>
      <c r="G72" s="74"/>
      <c r="H72" s="74"/>
      <c r="I72" s="74"/>
      <c r="J72" s="74"/>
      <c r="K72" s="74"/>
      <c r="L72" s="74"/>
      <c r="M72" s="74"/>
      <c r="N72" s="74"/>
      <c r="O72" s="63"/>
      <c r="P72" s="63"/>
      <c r="Q72" s="63"/>
      <c r="R72" s="63"/>
      <c r="S72" s="63"/>
      <c r="T72" s="63"/>
    </row>
    <row r="73" spans="1:20" x14ac:dyDescent="0.2">
      <c r="A73" s="455"/>
      <c r="B73" s="456"/>
      <c r="C73" s="73"/>
      <c r="D73" s="73"/>
      <c r="E73" s="73"/>
      <c r="F73" s="73"/>
      <c r="G73" s="73"/>
      <c r="H73" s="73"/>
      <c r="I73" s="73"/>
      <c r="J73" s="73"/>
      <c r="K73" s="73"/>
      <c r="L73" s="73"/>
      <c r="M73" s="73"/>
      <c r="N73" s="73"/>
      <c r="O73" s="63"/>
      <c r="P73" s="63"/>
      <c r="Q73" s="63"/>
      <c r="R73" s="63"/>
      <c r="S73" s="63"/>
      <c r="T73" s="63"/>
    </row>
    <row r="74" spans="1:20" ht="13.5" thickBot="1" x14ac:dyDescent="0.25">
      <c r="A74" s="457"/>
      <c r="B74" s="458"/>
      <c r="C74" s="74"/>
      <c r="D74" s="74"/>
      <c r="E74" s="74"/>
      <c r="F74" s="74"/>
      <c r="G74" s="74"/>
      <c r="H74" s="74"/>
      <c r="I74" s="74"/>
      <c r="J74" s="74"/>
      <c r="K74" s="74"/>
      <c r="L74" s="74"/>
      <c r="M74" s="74"/>
      <c r="N74" s="74"/>
      <c r="O74" s="63"/>
      <c r="P74" s="63"/>
      <c r="Q74" s="63"/>
      <c r="R74" s="63"/>
      <c r="S74" s="63"/>
      <c r="T74" s="63"/>
    </row>
    <row r="75" spans="1:20" x14ac:dyDescent="0.2">
      <c r="A75" s="455"/>
      <c r="B75" s="456"/>
      <c r="C75" s="73"/>
      <c r="D75" s="73"/>
      <c r="E75" s="73"/>
      <c r="F75" s="73"/>
      <c r="G75" s="73"/>
      <c r="H75" s="73"/>
      <c r="I75" s="73"/>
      <c r="J75" s="73"/>
      <c r="K75" s="73"/>
      <c r="L75" s="73"/>
      <c r="M75" s="73"/>
      <c r="N75" s="73"/>
      <c r="O75" s="63"/>
      <c r="P75" s="63"/>
      <c r="Q75" s="63"/>
      <c r="R75" s="63"/>
      <c r="S75" s="63"/>
      <c r="T75" s="63"/>
    </row>
    <row r="76" spans="1:20" ht="13.5" thickBot="1" x14ac:dyDescent="0.25">
      <c r="A76" s="457"/>
      <c r="B76" s="458"/>
      <c r="C76" s="74"/>
      <c r="D76" s="74"/>
      <c r="E76" s="74"/>
      <c r="F76" s="74"/>
      <c r="G76" s="74"/>
      <c r="H76" s="74"/>
      <c r="I76" s="74"/>
      <c r="J76" s="74"/>
      <c r="K76" s="74"/>
      <c r="L76" s="74"/>
      <c r="M76" s="74"/>
      <c r="N76" s="74"/>
      <c r="O76" s="63"/>
      <c r="P76" s="63"/>
      <c r="Q76" s="63"/>
      <c r="R76" s="63"/>
      <c r="S76" s="63"/>
      <c r="T76" s="63"/>
    </row>
    <row r="77" spans="1:20" x14ac:dyDescent="0.2">
      <c r="A77" s="455"/>
      <c r="B77" s="456"/>
      <c r="C77" s="73"/>
      <c r="D77" s="73"/>
      <c r="E77" s="73"/>
      <c r="F77" s="73"/>
      <c r="G77" s="73"/>
      <c r="H77" s="73"/>
      <c r="I77" s="73"/>
      <c r="J77" s="73"/>
      <c r="K77" s="73"/>
      <c r="L77" s="73"/>
      <c r="M77" s="73"/>
      <c r="N77" s="75"/>
      <c r="O77" s="76"/>
      <c r="P77" s="63"/>
      <c r="Q77" s="63"/>
      <c r="R77" s="63"/>
      <c r="S77" s="63"/>
      <c r="T77" s="63"/>
    </row>
    <row r="78" spans="1:20" ht="13.5" thickBot="1" x14ac:dyDescent="0.25">
      <c r="A78" s="457"/>
      <c r="B78" s="458"/>
      <c r="C78" s="74"/>
      <c r="D78" s="74"/>
      <c r="E78" s="74"/>
      <c r="F78" s="74"/>
      <c r="G78" s="74"/>
      <c r="H78" s="74"/>
      <c r="I78" s="74"/>
      <c r="J78" s="74"/>
      <c r="K78" s="74"/>
      <c r="L78" s="74"/>
      <c r="M78" s="74"/>
      <c r="N78" s="74"/>
      <c r="O78" s="63"/>
      <c r="P78" s="63"/>
      <c r="Q78" s="63"/>
      <c r="R78" s="63"/>
      <c r="S78" s="63"/>
      <c r="T78" s="63"/>
    </row>
    <row r="79" spans="1:20" x14ac:dyDescent="0.2">
      <c r="A79" s="455"/>
      <c r="B79" s="456"/>
      <c r="C79" s="73"/>
      <c r="D79" s="73"/>
      <c r="E79" s="73"/>
      <c r="F79" s="73"/>
      <c r="G79" s="73"/>
      <c r="H79" s="73"/>
      <c r="I79" s="73"/>
      <c r="J79" s="73"/>
      <c r="K79" s="73"/>
      <c r="L79" s="73"/>
      <c r="M79" s="73"/>
      <c r="N79" s="73"/>
      <c r="O79" s="63"/>
      <c r="P79" s="63"/>
      <c r="Q79" s="63"/>
      <c r="R79" s="63"/>
      <c r="S79" s="63"/>
      <c r="T79" s="63"/>
    </row>
    <row r="80" spans="1:20" ht="13.5" thickBot="1" x14ac:dyDescent="0.25">
      <c r="A80" s="457"/>
      <c r="B80" s="458"/>
      <c r="C80" s="74"/>
      <c r="D80" s="74"/>
      <c r="E80" s="74"/>
      <c r="F80" s="74"/>
      <c r="G80" s="74"/>
      <c r="H80" s="74"/>
      <c r="I80" s="74"/>
      <c r="J80" s="74"/>
      <c r="K80" s="74"/>
      <c r="L80" s="74"/>
      <c r="M80" s="74"/>
      <c r="N80" s="74"/>
      <c r="O80" s="63"/>
      <c r="P80" s="63"/>
      <c r="Q80" s="63"/>
      <c r="R80" s="63"/>
      <c r="S80" s="63"/>
      <c r="T80" s="63"/>
    </row>
    <row r="81" spans="1:20" x14ac:dyDescent="0.2">
      <c r="A81" s="455"/>
      <c r="B81" s="456"/>
      <c r="C81" s="73"/>
      <c r="D81" s="73"/>
      <c r="E81" s="73"/>
      <c r="F81" s="73"/>
      <c r="G81" s="73"/>
      <c r="H81" s="73"/>
      <c r="I81" s="73"/>
      <c r="J81" s="73"/>
      <c r="K81" s="73"/>
      <c r="L81" s="73"/>
      <c r="M81" s="73"/>
      <c r="N81" s="73"/>
      <c r="O81" s="63"/>
      <c r="P81" s="63"/>
      <c r="Q81" s="63"/>
      <c r="R81" s="63"/>
      <c r="S81" s="63"/>
      <c r="T81" s="63"/>
    </row>
    <row r="82" spans="1:20" ht="13.5" thickBot="1" x14ac:dyDescent="0.25">
      <c r="A82" s="457"/>
      <c r="B82" s="458"/>
      <c r="C82" s="74"/>
      <c r="D82" s="74"/>
      <c r="E82" s="74"/>
      <c r="F82" s="74"/>
      <c r="G82" s="74"/>
      <c r="H82" s="74"/>
      <c r="I82" s="74"/>
      <c r="J82" s="74"/>
      <c r="K82" s="74"/>
      <c r="L82" s="74"/>
      <c r="M82" s="74"/>
      <c r="N82" s="74"/>
      <c r="O82" s="63"/>
      <c r="P82" s="63"/>
      <c r="Q82" s="63"/>
      <c r="R82" s="63"/>
      <c r="S82" s="63"/>
      <c r="T82" s="63"/>
    </row>
    <row r="83" spans="1:20" x14ac:dyDescent="0.2">
      <c r="A83" s="451" t="s">
        <v>88</v>
      </c>
      <c r="B83" s="452"/>
      <c r="C83" s="452"/>
      <c r="D83" s="452"/>
      <c r="E83" s="453"/>
      <c r="F83" s="425"/>
      <c r="G83" s="427"/>
      <c r="H83" s="440" t="s">
        <v>88</v>
      </c>
      <c r="I83" s="440"/>
      <c r="J83" s="440"/>
      <c r="K83" s="440"/>
      <c r="L83" s="440"/>
      <c r="M83" s="454"/>
      <c r="N83" s="454"/>
      <c r="O83" s="63"/>
      <c r="P83" s="63"/>
      <c r="Q83" s="63"/>
      <c r="R83" s="63"/>
      <c r="S83" s="63"/>
      <c r="T83" s="63"/>
    </row>
    <row r="84" spans="1:20" x14ac:dyDescent="0.2">
      <c r="A84" s="422" t="s">
        <v>89</v>
      </c>
      <c r="B84" s="423"/>
      <c r="C84" s="423"/>
      <c r="D84" s="423"/>
      <c r="E84" s="424"/>
      <c r="F84" s="425"/>
      <c r="G84" s="427"/>
      <c r="H84" s="440" t="s">
        <v>89</v>
      </c>
      <c r="I84" s="440"/>
      <c r="J84" s="440"/>
      <c r="K84" s="440"/>
      <c r="L84" s="440"/>
      <c r="M84" s="454"/>
      <c r="N84" s="454"/>
      <c r="O84" s="63"/>
      <c r="P84" s="63"/>
      <c r="Q84" s="63"/>
      <c r="R84" s="63"/>
      <c r="S84" s="63"/>
      <c r="T84" s="63"/>
    </row>
    <row r="85" spans="1:20" x14ac:dyDescent="0.2">
      <c r="A85" s="78"/>
      <c r="B85" s="78"/>
      <c r="C85" s="78"/>
      <c r="D85" s="78"/>
      <c r="E85" s="78"/>
      <c r="F85" s="78"/>
      <c r="G85" s="78"/>
      <c r="H85" s="78"/>
      <c r="I85" s="78"/>
      <c r="J85" s="78"/>
      <c r="K85" s="78"/>
      <c r="L85" s="78"/>
      <c r="M85" s="78"/>
      <c r="N85" s="78"/>
      <c r="O85" s="63"/>
      <c r="P85" s="63"/>
      <c r="Q85" s="63"/>
      <c r="R85" s="63"/>
      <c r="S85" s="63"/>
      <c r="T85" s="63"/>
    </row>
    <row r="86" spans="1:20" x14ac:dyDescent="0.2">
      <c r="A86" s="419" t="s">
        <v>90</v>
      </c>
      <c r="B86" s="420"/>
      <c r="C86" s="420"/>
      <c r="D86" s="420"/>
      <c r="E86" s="420"/>
      <c r="F86" s="420"/>
      <c r="G86" s="421"/>
      <c r="H86" s="450" t="s">
        <v>90</v>
      </c>
      <c r="I86" s="450"/>
      <c r="J86" s="450"/>
      <c r="K86" s="450"/>
      <c r="L86" s="450"/>
      <c r="M86" s="450"/>
      <c r="N86" s="450"/>
      <c r="O86" s="63"/>
      <c r="P86" s="63"/>
      <c r="Q86" s="63"/>
      <c r="R86" s="63"/>
      <c r="S86" s="63"/>
      <c r="T86" s="63"/>
    </row>
    <row r="87" spans="1:20" x14ac:dyDescent="0.2">
      <c r="A87" s="440" t="s">
        <v>91</v>
      </c>
      <c r="B87" s="440"/>
      <c r="C87" s="441"/>
      <c r="D87" s="442"/>
      <c r="E87" s="442"/>
      <c r="F87" s="442"/>
      <c r="G87" s="443"/>
      <c r="H87" s="440" t="s">
        <v>92</v>
      </c>
      <c r="I87" s="440"/>
      <c r="J87" s="441"/>
      <c r="K87" s="442"/>
      <c r="L87" s="442"/>
      <c r="M87" s="442"/>
      <c r="N87" s="443"/>
      <c r="O87" s="63"/>
      <c r="P87" s="63"/>
      <c r="Q87" s="63"/>
      <c r="R87" s="63"/>
      <c r="S87" s="63"/>
      <c r="T87" s="63"/>
    </row>
    <row r="88" spans="1:20" x14ac:dyDescent="0.2">
      <c r="A88" s="440"/>
      <c r="B88" s="440"/>
      <c r="C88" s="444"/>
      <c r="D88" s="445"/>
      <c r="E88" s="445"/>
      <c r="F88" s="445"/>
      <c r="G88" s="446"/>
      <c r="H88" s="440"/>
      <c r="I88" s="440"/>
      <c r="J88" s="444"/>
      <c r="K88" s="445"/>
      <c r="L88" s="445"/>
      <c r="M88" s="445"/>
      <c r="N88" s="446"/>
      <c r="O88" s="63"/>
      <c r="P88" s="63"/>
      <c r="Q88" s="63"/>
      <c r="R88" s="63"/>
      <c r="S88" s="63"/>
      <c r="T88" s="63"/>
    </row>
    <row r="89" spans="1:20" x14ac:dyDescent="0.2">
      <c r="A89" s="440"/>
      <c r="B89" s="440"/>
      <c r="C89" s="447"/>
      <c r="D89" s="448"/>
      <c r="E89" s="448"/>
      <c r="F89" s="448"/>
      <c r="G89" s="449"/>
      <c r="H89" s="440"/>
      <c r="I89" s="440"/>
      <c r="J89" s="447"/>
      <c r="K89" s="448"/>
      <c r="L89" s="448"/>
      <c r="M89" s="448"/>
      <c r="N89" s="449"/>
      <c r="O89" s="63"/>
      <c r="P89" s="63"/>
      <c r="Q89" s="63"/>
      <c r="R89" s="63"/>
      <c r="S89" s="63"/>
      <c r="T89" s="63"/>
    </row>
    <row r="90" spans="1:20" x14ac:dyDescent="0.2">
      <c r="A90" s="440" t="s">
        <v>93</v>
      </c>
      <c r="B90" s="440"/>
      <c r="C90" s="441"/>
      <c r="D90" s="442"/>
      <c r="E90" s="442"/>
      <c r="F90" s="442"/>
      <c r="G90" s="443"/>
      <c r="H90" s="440" t="s">
        <v>93</v>
      </c>
      <c r="I90" s="440"/>
      <c r="J90" s="441"/>
      <c r="K90" s="442"/>
      <c r="L90" s="442"/>
      <c r="M90" s="442"/>
      <c r="N90" s="443"/>
      <c r="O90" s="63"/>
      <c r="P90" s="63"/>
      <c r="Q90" s="63"/>
      <c r="R90" s="63"/>
      <c r="S90" s="63"/>
      <c r="T90" s="63"/>
    </row>
    <row r="91" spans="1:20" x14ac:dyDescent="0.2">
      <c r="A91" s="440"/>
      <c r="B91" s="440"/>
      <c r="C91" s="444"/>
      <c r="D91" s="445"/>
      <c r="E91" s="445"/>
      <c r="F91" s="445"/>
      <c r="G91" s="446"/>
      <c r="H91" s="440"/>
      <c r="I91" s="440"/>
      <c r="J91" s="444"/>
      <c r="K91" s="445"/>
      <c r="L91" s="445"/>
      <c r="M91" s="445"/>
      <c r="N91" s="446"/>
      <c r="O91" s="63"/>
      <c r="P91" s="63"/>
      <c r="Q91" s="63"/>
      <c r="R91" s="63"/>
      <c r="S91" s="63"/>
      <c r="T91" s="63"/>
    </row>
    <row r="92" spans="1:20" x14ac:dyDescent="0.2">
      <c r="A92" s="440"/>
      <c r="B92" s="440"/>
      <c r="C92" s="447"/>
      <c r="D92" s="448"/>
      <c r="E92" s="448"/>
      <c r="F92" s="448"/>
      <c r="G92" s="449"/>
      <c r="H92" s="440"/>
      <c r="I92" s="440"/>
      <c r="J92" s="447"/>
      <c r="K92" s="448"/>
      <c r="L92" s="448"/>
      <c r="M92" s="448"/>
      <c r="N92" s="449"/>
      <c r="O92" s="63"/>
      <c r="P92" s="63"/>
      <c r="Q92" s="63"/>
      <c r="R92" s="63"/>
      <c r="S92" s="63"/>
      <c r="T92" s="63"/>
    </row>
    <row r="93" spans="1:20" x14ac:dyDescent="0.2">
      <c r="A93" s="419" t="s">
        <v>94</v>
      </c>
      <c r="B93" s="420"/>
      <c r="C93" s="420"/>
      <c r="D93" s="420"/>
      <c r="E93" s="420"/>
      <c r="F93" s="420"/>
      <c r="G93" s="421"/>
      <c r="H93" s="450" t="s">
        <v>94</v>
      </c>
      <c r="I93" s="450"/>
      <c r="J93" s="450"/>
      <c r="K93" s="450"/>
      <c r="L93" s="450"/>
      <c r="M93" s="450"/>
      <c r="N93" s="450"/>
      <c r="O93" s="63"/>
      <c r="P93" s="63"/>
      <c r="Q93" s="63"/>
      <c r="R93" s="63"/>
      <c r="S93" s="63"/>
      <c r="T93" s="63"/>
    </row>
    <row r="94" spans="1:20" x14ac:dyDescent="0.2">
      <c r="A94" s="440" t="s">
        <v>95</v>
      </c>
      <c r="B94" s="440"/>
      <c r="C94" s="441"/>
      <c r="D94" s="442"/>
      <c r="E94" s="442"/>
      <c r="F94" s="442"/>
      <c r="G94" s="443"/>
      <c r="H94" s="440" t="s">
        <v>96</v>
      </c>
      <c r="I94" s="440"/>
      <c r="J94" s="441"/>
      <c r="K94" s="442"/>
      <c r="L94" s="442"/>
      <c r="M94" s="442"/>
      <c r="N94" s="443"/>
      <c r="O94" s="63"/>
      <c r="P94" s="63"/>
      <c r="Q94" s="63"/>
      <c r="R94" s="63"/>
      <c r="S94" s="63"/>
      <c r="T94" s="63"/>
    </row>
    <row r="95" spans="1:20" x14ac:dyDescent="0.2">
      <c r="A95" s="440"/>
      <c r="B95" s="440"/>
      <c r="C95" s="444"/>
      <c r="D95" s="445"/>
      <c r="E95" s="445"/>
      <c r="F95" s="445"/>
      <c r="G95" s="446"/>
      <c r="H95" s="440"/>
      <c r="I95" s="440"/>
      <c r="J95" s="444"/>
      <c r="K95" s="445"/>
      <c r="L95" s="445"/>
      <c r="M95" s="445"/>
      <c r="N95" s="446"/>
      <c r="O95" s="63"/>
      <c r="P95" s="63"/>
      <c r="Q95" s="63"/>
      <c r="R95" s="63"/>
      <c r="S95" s="63"/>
      <c r="T95" s="63"/>
    </row>
    <row r="96" spans="1:20" x14ac:dyDescent="0.2">
      <c r="A96" s="440"/>
      <c r="B96" s="440"/>
      <c r="C96" s="447"/>
      <c r="D96" s="448"/>
      <c r="E96" s="448"/>
      <c r="F96" s="448"/>
      <c r="G96" s="449"/>
      <c r="H96" s="440"/>
      <c r="I96" s="440"/>
      <c r="J96" s="447"/>
      <c r="K96" s="448"/>
      <c r="L96" s="448"/>
      <c r="M96" s="448"/>
      <c r="N96" s="449"/>
      <c r="O96" s="63"/>
      <c r="P96" s="63"/>
      <c r="Q96" s="63"/>
      <c r="R96" s="63"/>
      <c r="S96" s="63"/>
      <c r="T96" s="63"/>
    </row>
    <row r="97" spans="1:20" x14ac:dyDescent="0.2">
      <c r="A97" s="440" t="s">
        <v>97</v>
      </c>
      <c r="B97" s="440"/>
      <c r="C97" s="441"/>
      <c r="D97" s="442"/>
      <c r="E97" s="442"/>
      <c r="F97" s="442"/>
      <c r="G97" s="443"/>
      <c r="H97" s="440" t="s">
        <v>97</v>
      </c>
      <c r="I97" s="440"/>
      <c r="J97" s="441"/>
      <c r="K97" s="442"/>
      <c r="L97" s="442"/>
      <c r="M97" s="442"/>
      <c r="N97" s="443"/>
      <c r="O97" s="63"/>
      <c r="P97" s="63"/>
      <c r="Q97" s="63"/>
      <c r="R97" s="63"/>
      <c r="S97" s="63"/>
      <c r="T97" s="63"/>
    </row>
    <row r="98" spans="1:20" x14ac:dyDescent="0.2">
      <c r="A98" s="440"/>
      <c r="B98" s="440"/>
      <c r="C98" s="444"/>
      <c r="D98" s="445"/>
      <c r="E98" s="445"/>
      <c r="F98" s="445"/>
      <c r="G98" s="446"/>
      <c r="H98" s="440"/>
      <c r="I98" s="440"/>
      <c r="J98" s="444"/>
      <c r="K98" s="445"/>
      <c r="L98" s="445"/>
      <c r="M98" s="445"/>
      <c r="N98" s="446"/>
      <c r="O98" s="63"/>
      <c r="P98" s="63"/>
      <c r="Q98" s="63"/>
      <c r="R98" s="63"/>
      <c r="S98" s="63"/>
      <c r="T98" s="63"/>
    </row>
    <row r="99" spans="1:20" x14ac:dyDescent="0.2">
      <c r="A99" s="440"/>
      <c r="B99" s="440"/>
      <c r="C99" s="447"/>
      <c r="D99" s="448"/>
      <c r="E99" s="448"/>
      <c r="F99" s="448"/>
      <c r="G99" s="449"/>
      <c r="H99" s="440"/>
      <c r="I99" s="440"/>
      <c r="J99" s="447"/>
      <c r="K99" s="448"/>
      <c r="L99" s="448"/>
      <c r="M99" s="448"/>
      <c r="N99" s="449"/>
      <c r="O99" s="63"/>
      <c r="P99" s="63"/>
      <c r="Q99" s="63"/>
      <c r="R99" s="63"/>
      <c r="S99" s="63"/>
      <c r="T99" s="63"/>
    </row>
    <row r="100" spans="1:20" x14ac:dyDescent="0.2">
      <c r="A100" s="78"/>
      <c r="B100" s="78"/>
      <c r="C100" s="78"/>
      <c r="D100" s="78"/>
      <c r="E100" s="78"/>
      <c r="F100" s="78"/>
      <c r="G100" s="78"/>
      <c r="H100" s="78"/>
      <c r="I100" s="78"/>
      <c r="J100" s="78"/>
      <c r="K100" s="78"/>
      <c r="L100" s="78"/>
      <c r="M100" s="78"/>
      <c r="N100" s="78"/>
      <c r="O100" s="63"/>
      <c r="P100" s="63"/>
      <c r="Q100" s="63"/>
      <c r="R100" s="63"/>
      <c r="S100" s="63"/>
      <c r="T100" s="63"/>
    </row>
    <row r="101" spans="1:20" x14ac:dyDescent="0.2">
      <c r="A101" s="419" t="s">
        <v>37</v>
      </c>
      <c r="B101" s="420"/>
      <c r="C101" s="420"/>
      <c r="D101" s="420"/>
      <c r="E101" s="420"/>
      <c r="F101" s="420"/>
      <c r="G101" s="420"/>
      <c r="H101" s="420"/>
      <c r="I101" s="420"/>
      <c r="J101" s="420"/>
      <c r="K101" s="420"/>
      <c r="L101" s="420"/>
      <c r="M101" s="420"/>
      <c r="N101" s="421"/>
      <c r="O101" s="63"/>
      <c r="P101" s="63"/>
      <c r="Q101" s="63"/>
      <c r="R101" s="63"/>
      <c r="S101" s="63"/>
      <c r="T101" s="63"/>
    </row>
    <row r="102" spans="1:20" x14ac:dyDescent="0.2">
      <c r="A102" s="79" t="s">
        <v>29</v>
      </c>
      <c r="B102" s="435" t="s">
        <v>30</v>
      </c>
      <c r="C102" s="436"/>
      <c r="D102" s="436"/>
      <c r="E102" s="436"/>
      <c r="F102" s="437"/>
      <c r="G102" s="438" t="s">
        <v>98</v>
      </c>
      <c r="H102" s="438"/>
      <c r="I102" s="438" t="s">
        <v>99</v>
      </c>
      <c r="J102" s="438"/>
      <c r="K102" s="438" t="s">
        <v>100</v>
      </c>
      <c r="L102" s="438"/>
      <c r="M102" s="439" t="s">
        <v>101</v>
      </c>
      <c r="N102" s="439"/>
      <c r="O102" s="63"/>
      <c r="P102" s="63"/>
      <c r="Q102" s="63"/>
      <c r="R102" s="63"/>
      <c r="S102" s="63"/>
      <c r="T102" s="63"/>
    </row>
    <row r="103" spans="1:20" x14ac:dyDescent="0.2">
      <c r="A103" s="156" t="s">
        <v>136</v>
      </c>
      <c r="B103" s="425" t="s">
        <v>144</v>
      </c>
      <c r="C103" s="426"/>
      <c r="D103" s="426"/>
      <c r="E103" s="426"/>
      <c r="F103" s="427"/>
      <c r="G103" s="428"/>
      <c r="H103" s="429"/>
      <c r="I103" s="430"/>
      <c r="J103" s="430"/>
      <c r="K103" s="430">
        <v>10</v>
      </c>
      <c r="L103" s="430"/>
      <c r="M103" s="431"/>
      <c r="N103" s="431"/>
      <c r="O103" s="63"/>
      <c r="P103" s="63"/>
      <c r="Q103" s="63"/>
      <c r="R103" s="63"/>
      <c r="S103" s="63"/>
      <c r="T103" s="63"/>
    </row>
    <row r="104" spans="1:20" x14ac:dyDescent="0.2">
      <c r="A104" s="156" t="s">
        <v>136</v>
      </c>
      <c r="B104" s="425" t="s">
        <v>461</v>
      </c>
      <c r="C104" s="426"/>
      <c r="D104" s="426"/>
      <c r="E104" s="426"/>
      <c r="F104" s="427"/>
      <c r="G104" s="428"/>
      <c r="H104" s="429"/>
      <c r="I104" s="430"/>
      <c r="J104" s="430"/>
      <c r="K104" s="430">
        <v>55</v>
      </c>
      <c r="L104" s="430"/>
      <c r="M104" s="431"/>
      <c r="N104" s="431"/>
      <c r="O104" s="63"/>
      <c r="P104" s="63"/>
      <c r="Q104" s="63"/>
      <c r="R104" s="63"/>
      <c r="S104" s="63"/>
      <c r="T104" s="63"/>
    </row>
    <row r="105" spans="1:20" x14ac:dyDescent="0.2">
      <c r="A105" s="156" t="s">
        <v>137</v>
      </c>
      <c r="B105" s="425" t="s">
        <v>462</v>
      </c>
      <c r="C105" s="426"/>
      <c r="D105" s="426"/>
      <c r="E105" s="426"/>
      <c r="F105" s="427"/>
      <c r="G105" s="428"/>
      <c r="H105" s="429"/>
      <c r="I105" s="430"/>
      <c r="J105" s="430"/>
      <c r="K105" s="430">
        <v>35</v>
      </c>
      <c r="L105" s="430"/>
      <c r="M105" s="431"/>
      <c r="N105" s="431"/>
      <c r="O105" s="63"/>
      <c r="P105" s="63"/>
      <c r="Q105" s="63"/>
      <c r="R105" s="63"/>
      <c r="S105" s="63"/>
      <c r="T105" s="63"/>
    </row>
    <row r="106" spans="1:20" x14ac:dyDescent="0.2">
      <c r="A106" s="156"/>
      <c r="B106" s="425"/>
      <c r="C106" s="426"/>
      <c r="D106" s="426"/>
      <c r="E106" s="426"/>
      <c r="F106" s="427"/>
      <c r="G106" s="428"/>
      <c r="H106" s="429"/>
      <c r="I106" s="430"/>
      <c r="J106" s="430"/>
      <c r="K106" s="430"/>
      <c r="L106" s="430"/>
      <c r="M106" s="431"/>
      <c r="N106" s="431"/>
      <c r="O106" s="63"/>
      <c r="P106" s="63"/>
      <c r="Q106" s="63"/>
      <c r="R106" s="63"/>
      <c r="S106" s="63"/>
      <c r="T106" s="63"/>
    </row>
    <row r="107" spans="1:20" x14ac:dyDescent="0.2">
      <c r="A107" s="156"/>
      <c r="B107" s="425"/>
      <c r="C107" s="426"/>
      <c r="D107" s="426"/>
      <c r="E107" s="426"/>
      <c r="F107" s="427"/>
      <c r="G107" s="428"/>
      <c r="H107" s="429"/>
      <c r="I107" s="430"/>
      <c r="J107" s="430"/>
      <c r="K107" s="1209"/>
      <c r="L107" s="430"/>
      <c r="M107" s="431"/>
      <c r="N107" s="431"/>
      <c r="O107" s="63"/>
      <c r="P107" s="63"/>
      <c r="Q107" s="63"/>
      <c r="R107" s="63"/>
      <c r="S107" s="63"/>
      <c r="T107" s="63"/>
    </row>
    <row r="108" spans="1:20" x14ac:dyDescent="0.2">
      <c r="A108" s="156"/>
      <c r="B108" s="425"/>
      <c r="C108" s="426"/>
      <c r="D108" s="426"/>
      <c r="E108" s="426"/>
      <c r="F108" s="427"/>
      <c r="G108" s="428"/>
      <c r="H108" s="429"/>
      <c r="I108" s="430"/>
      <c r="J108" s="430"/>
      <c r="K108" s="430"/>
      <c r="L108" s="430"/>
      <c r="M108" s="431"/>
      <c r="N108" s="431"/>
      <c r="O108" s="63"/>
      <c r="P108" s="63"/>
      <c r="Q108" s="63"/>
      <c r="R108" s="63"/>
      <c r="S108" s="63"/>
      <c r="T108" s="63"/>
    </row>
    <row r="109" spans="1:20" x14ac:dyDescent="0.2">
      <c r="A109" s="156"/>
      <c r="B109" s="425"/>
      <c r="C109" s="426"/>
      <c r="D109" s="426"/>
      <c r="E109" s="426"/>
      <c r="F109" s="427"/>
      <c r="G109" s="428"/>
      <c r="H109" s="429"/>
      <c r="I109" s="430"/>
      <c r="J109" s="430"/>
      <c r="K109" s="430"/>
      <c r="L109" s="430"/>
      <c r="M109" s="431"/>
      <c r="N109" s="431"/>
      <c r="O109" s="63"/>
      <c r="P109" s="63"/>
      <c r="Q109" s="63"/>
      <c r="R109" s="63"/>
      <c r="S109" s="63"/>
      <c r="T109" s="63"/>
    </row>
    <row r="110" spans="1:20" x14ac:dyDescent="0.2">
      <c r="A110" s="156"/>
      <c r="B110" s="425"/>
      <c r="C110" s="426"/>
      <c r="D110" s="426"/>
      <c r="E110" s="426"/>
      <c r="F110" s="427"/>
      <c r="G110" s="428"/>
      <c r="H110" s="429"/>
      <c r="I110" s="430"/>
      <c r="J110" s="430"/>
      <c r="K110" s="430"/>
      <c r="L110" s="430"/>
      <c r="M110" s="431"/>
      <c r="N110" s="431"/>
      <c r="O110" s="63"/>
      <c r="P110" s="63"/>
      <c r="Q110" s="63"/>
      <c r="R110" s="63"/>
      <c r="S110" s="63"/>
      <c r="T110" s="63"/>
    </row>
    <row r="111" spans="1:20" x14ac:dyDescent="0.2">
      <c r="A111" s="156"/>
      <c r="B111" s="425"/>
      <c r="C111" s="426"/>
      <c r="D111" s="426"/>
      <c r="E111" s="426"/>
      <c r="F111" s="427"/>
      <c r="G111" s="428"/>
      <c r="H111" s="429"/>
      <c r="I111" s="430"/>
      <c r="J111" s="430"/>
      <c r="K111" s="430"/>
      <c r="L111" s="430"/>
      <c r="M111" s="431"/>
      <c r="N111" s="431"/>
      <c r="O111" s="63"/>
      <c r="P111" s="63"/>
      <c r="Q111" s="63"/>
      <c r="R111" s="63"/>
      <c r="S111" s="63"/>
      <c r="T111" s="63"/>
    </row>
    <row r="112" spans="1:20" x14ac:dyDescent="0.2">
      <c r="A112" s="156"/>
      <c r="B112" s="425"/>
      <c r="C112" s="426"/>
      <c r="D112" s="426"/>
      <c r="E112" s="426"/>
      <c r="F112" s="427"/>
      <c r="G112" s="428"/>
      <c r="H112" s="429"/>
      <c r="I112" s="430"/>
      <c r="J112" s="430"/>
      <c r="K112" s="430"/>
      <c r="L112" s="430"/>
      <c r="M112" s="431"/>
      <c r="N112" s="431"/>
      <c r="O112" s="63"/>
      <c r="P112" s="63"/>
      <c r="Q112" s="63"/>
      <c r="R112" s="63"/>
      <c r="S112" s="63"/>
      <c r="T112" s="63"/>
    </row>
    <row r="113" spans="1:20" x14ac:dyDescent="0.2">
      <c r="A113" s="156"/>
      <c r="B113" s="425"/>
      <c r="C113" s="426"/>
      <c r="D113" s="426"/>
      <c r="E113" s="426"/>
      <c r="F113" s="427"/>
      <c r="G113" s="428"/>
      <c r="H113" s="429"/>
      <c r="I113" s="430"/>
      <c r="J113" s="430"/>
      <c r="K113" s="430"/>
      <c r="L113" s="430"/>
      <c r="M113" s="431"/>
      <c r="N113" s="431"/>
      <c r="O113" s="63"/>
      <c r="P113" s="63"/>
      <c r="Q113" s="63"/>
      <c r="R113" s="63"/>
      <c r="S113" s="63"/>
      <c r="T113" s="63"/>
    </row>
    <row r="114" spans="1:20" x14ac:dyDescent="0.2">
      <c r="A114" s="156"/>
      <c r="B114" s="425"/>
      <c r="C114" s="426"/>
      <c r="D114" s="426"/>
      <c r="E114" s="426"/>
      <c r="F114" s="427"/>
      <c r="G114" s="428"/>
      <c r="H114" s="429"/>
      <c r="I114" s="430"/>
      <c r="J114" s="430"/>
      <c r="K114" s="430"/>
      <c r="L114" s="430"/>
      <c r="M114" s="431"/>
      <c r="N114" s="431"/>
      <c r="O114" s="63"/>
      <c r="P114" s="63"/>
      <c r="Q114" s="63"/>
      <c r="R114" s="63"/>
      <c r="S114" s="63"/>
      <c r="T114" s="63"/>
    </row>
    <row r="115" spans="1:20" x14ac:dyDescent="0.2">
      <c r="A115" s="156"/>
      <c r="B115" s="425"/>
      <c r="C115" s="426"/>
      <c r="D115" s="426"/>
      <c r="E115" s="426"/>
      <c r="F115" s="427"/>
      <c r="G115" s="428"/>
      <c r="H115" s="429"/>
      <c r="I115" s="430"/>
      <c r="J115" s="430"/>
      <c r="K115" s="430"/>
      <c r="L115" s="430"/>
      <c r="M115" s="431"/>
      <c r="N115" s="431"/>
      <c r="O115" s="63"/>
      <c r="P115" s="63"/>
      <c r="Q115" s="63"/>
      <c r="R115" s="63"/>
      <c r="S115" s="63"/>
      <c r="T115" s="63"/>
    </row>
    <row r="116" spans="1:20" x14ac:dyDescent="0.2">
      <c r="A116" s="156"/>
      <c r="B116" s="425"/>
      <c r="C116" s="426"/>
      <c r="D116" s="426"/>
      <c r="E116" s="426"/>
      <c r="F116" s="427"/>
      <c r="G116" s="428"/>
      <c r="H116" s="429"/>
      <c r="I116" s="430"/>
      <c r="J116" s="430"/>
      <c r="K116" s="430"/>
      <c r="L116" s="430"/>
      <c r="M116" s="431"/>
      <c r="N116" s="431"/>
      <c r="O116" s="63"/>
      <c r="P116" s="63"/>
      <c r="Q116" s="63"/>
      <c r="R116" s="63"/>
      <c r="S116" s="63"/>
      <c r="T116" s="63"/>
    </row>
    <row r="117" spans="1:20" x14ac:dyDescent="0.2">
      <c r="A117" s="80">
        <f>COUNTA(B103:F116)</f>
        <v>3</v>
      </c>
      <c r="B117" s="432" t="s">
        <v>110</v>
      </c>
      <c r="C117" s="432"/>
      <c r="D117" s="432"/>
      <c r="E117" s="432"/>
      <c r="F117" s="432"/>
      <c r="G117" s="432"/>
      <c r="H117" s="432"/>
      <c r="I117" s="432"/>
      <c r="J117" s="432"/>
      <c r="K117" s="432"/>
      <c r="L117" s="433"/>
      <c r="M117" s="408"/>
      <c r="N117" s="408"/>
      <c r="O117" s="63"/>
      <c r="P117" s="63"/>
      <c r="Q117" s="63"/>
      <c r="R117" s="63"/>
      <c r="S117" s="63"/>
      <c r="T117" s="63"/>
    </row>
    <row r="118" spans="1:20" x14ac:dyDescent="0.2">
      <c r="A118" s="78"/>
      <c r="B118" s="78"/>
      <c r="C118" s="78"/>
      <c r="D118" s="78"/>
      <c r="E118" s="78"/>
      <c r="F118" s="78"/>
      <c r="G118" s="78"/>
      <c r="H118" s="78"/>
      <c r="I118" s="78"/>
      <c r="J118" s="78"/>
      <c r="K118" s="78"/>
      <c r="L118" s="78"/>
      <c r="M118" s="78"/>
      <c r="N118" s="78"/>
      <c r="O118" s="63"/>
      <c r="P118" s="63"/>
      <c r="Q118" s="63"/>
      <c r="R118" s="63"/>
      <c r="S118" s="63"/>
      <c r="T118" s="63"/>
    </row>
    <row r="119" spans="1:20" x14ac:dyDescent="0.2">
      <c r="A119" s="419" t="s">
        <v>111</v>
      </c>
      <c r="B119" s="420"/>
      <c r="C119" s="420"/>
      <c r="D119" s="420"/>
      <c r="E119" s="420"/>
      <c r="F119" s="420"/>
      <c r="G119" s="420"/>
      <c r="H119" s="420"/>
      <c r="I119" s="420"/>
      <c r="J119" s="420"/>
      <c r="K119" s="420"/>
      <c r="L119" s="420"/>
      <c r="M119" s="420"/>
      <c r="N119" s="421"/>
      <c r="O119" s="63"/>
      <c r="P119" s="63"/>
      <c r="Q119" s="63"/>
      <c r="R119" s="63"/>
      <c r="S119" s="63"/>
      <c r="T119" s="63"/>
    </row>
    <row r="120" spans="1:20" x14ac:dyDescent="0.2">
      <c r="A120" s="422" t="s">
        <v>112</v>
      </c>
      <c r="B120" s="423"/>
      <c r="C120" s="423"/>
      <c r="D120" s="424"/>
      <c r="E120" s="422" t="s">
        <v>113</v>
      </c>
      <c r="F120" s="423"/>
      <c r="G120" s="423"/>
      <c r="H120" s="423"/>
      <c r="I120" s="423"/>
      <c r="J120" s="423"/>
      <c r="K120" s="423"/>
      <c r="L120" s="423"/>
      <c r="M120" s="405" t="s">
        <v>114</v>
      </c>
      <c r="N120" s="407"/>
      <c r="O120" s="63"/>
      <c r="P120" s="63"/>
      <c r="Q120" s="63"/>
      <c r="R120" s="63"/>
      <c r="S120" s="63"/>
      <c r="T120" s="63"/>
    </row>
    <row r="121" spans="1:20" x14ac:dyDescent="0.2">
      <c r="A121" s="409"/>
      <c r="B121" s="410"/>
      <c r="C121" s="410"/>
      <c r="D121" s="411"/>
      <c r="E121" s="409"/>
      <c r="F121" s="410"/>
      <c r="G121" s="410"/>
      <c r="H121" s="410"/>
      <c r="I121" s="410"/>
      <c r="J121" s="410"/>
      <c r="K121" s="410"/>
      <c r="L121" s="410"/>
      <c r="M121" s="415"/>
      <c r="N121" s="416"/>
      <c r="O121" s="81"/>
      <c r="P121" s="82"/>
      <c r="Q121" s="63"/>
      <c r="R121" s="63"/>
      <c r="S121" s="63"/>
      <c r="T121" s="63"/>
    </row>
    <row r="122" spans="1:20" x14ac:dyDescent="0.2">
      <c r="A122" s="412"/>
      <c r="B122" s="413"/>
      <c r="C122" s="413"/>
      <c r="D122" s="414"/>
      <c r="E122" s="412"/>
      <c r="F122" s="413"/>
      <c r="G122" s="413"/>
      <c r="H122" s="413"/>
      <c r="I122" s="413"/>
      <c r="J122" s="413"/>
      <c r="K122" s="413"/>
      <c r="L122" s="413"/>
      <c r="M122" s="417"/>
      <c r="N122" s="418"/>
      <c r="O122" s="81"/>
      <c r="P122" s="82"/>
      <c r="Q122" s="63"/>
      <c r="R122" s="63"/>
      <c r="S122" s="63"/>
      <c r="T122" s="63"/>
    </row>
    <row r="123" spans="1:20" x14ac:dyDescent="0.2">
      <c r="A123" s="409"/>
      <c r="B123" s="410"/>
      <c r="C123" s="410"/>
      <c r="D123" s="411"/>
      <c r="E123" s="409"/>
      <c r="F123" s="410"/>
      <c r="G123" s="410"/>
      <c r="H123" s="410"/>
      <c r="I123" s="410"/>
      <c r="J123" s="410"/>
      <c r="K123" s="410"/>
      <c r="L123" s="410"/>
      <c r="M123" s="415"/>
      <c r="N123" s="416"/>
      <c r="O123" s="63"/>
      <c r="P123" s="63"/>
      <c r="Q123" s="63"/>
      <c r="R123" s="63"/>
      <c r="S123" s="63"/>
      <c r="T123" s="63"/>
    </row>
    <row r="124" spans="1:20" x14ac:dyDescent="0.2">
      <c r="A124" s="412"/>
      <c r="B124" s="413"/>
      <c r="C124" s="413"/>
      <c r="D124" s="414"/>
      <c r="E124" s="412"/>
      <c r="F124" s="413"/>
      <c r="G124" s="413"/>
      <c r="H124" s="413"/>
      <c r="I124" s="413"/>
      <c r="J124" s="413"/>
      <c r="K124" s="413"/>
      <c r="L124" s="413"/>
      <c r="M124" s="417"/>
      <c r="N124" s="418"/>
      <c r="O124" s="63"/>
      <c r="P124" s="63"/>
      <c r="Q124" s="63"/>
      <c r="R124" s="63"/>
      <c r="S124" s="63"/>
      <c r="T124" s="63"/>
    </row>
    <row r="125" spans="1:20" x14ac:dyDescent="0.2">
      <c r="A125" s="409"/>
      <c r="B125" s="410"/>
      <c r="C125" s="410"/>
      <c r="D125" s="411"/>
      <c r="E125" s="409"/>
      <c r="F125" s="410"/>
      <c r="G125" s="410"/>
      <c r="H125" s="410"/>
      <c r="I125" s="410"/>
      <c r="J125" s="410"/>
      <c r="K125" s="410"/>
      <c r="L125" s="410"/>
      <c r="M125" s="415"/>
      <c r="N125" s="416"/>
      <c r="O125" s="63"/>
      <c r="P125" s="63"/>
      <c r="Q125" s="63"/>
      <c r="R125" s="63"/>
      <c r="S125" s="63"/>
      <c r="T125" s="63"/>
    </row>
    <row r="126" spans="1:20" x14ac:dyDescent="0.2">
      <c r="A126" s="412"/>
      <c r="B126" s="413"/>
      <c r="C126" s="413"/>
      <c r="D126" s="414"/>
      <c r="E126" s="412"/>
      <c r="F126" s="413"/>
      <c r="G126" s="413"/>
      <c r="H126" s="413"/>
      <c r="I126" s="413"/>
      <c r="J126" s="413"/>
      <c r="K126" s="413"/>
      <c r="L126" s="413"/>
      <c r="M126" s="417"/>
      <c r="N126" s="418"/>
      <c r="O126" s="63"/>
      <c r="P126" s="63"/>
      <c r="Q126" s="63"/>
      <c r="R126" s="63"/>
      <c r="S126" s="63"/>
      <c r="T126" s="63"/>
    </row>
    <row r="127" spans="1:20" x14ac:dyDescent="0.2">
      <c r="A127" s="409"/>
      <c r="B127" s="410"/>
      <c r="C127" s="410"/>
      <c r="D127" s="411"/>
      <c r="E127" s="409"/>
      <c r="F127" s="410"/>
      <c r="G127" s="410"/>
      <c r="H127" s="410"/>
      <c r="I127" s="410"/>
      <c r="J127" s="410"/>
      <c r="K127" s="410"/>
      <c r="L127" s="410"/>
      <c r="M127" s="415"/>
      <c r="N127" s="416"/>
      <c r="O127" s="63"/>
      <c r="P127" s="63"/>
      <c r="Q127" s="63"/>
      <c r="R127" s="63"/>
      <c r="S127" s="63"/>
      <c r="T127" s="63"/>
    </row>
    <row r="128" spans="1:20" x14ac:dyDescent="0.2">
      <c r="A128" s="412"/>
      <c r="B128" s="413"/>
      <c r="C128" s="413"/>
      <c r="D128" s="414"/>
      <c r="E128" s="412"/>
      <c r="F128" s="413"/>
      <c r="G128" s="413"/>
      <c r="H128" s="413"/>
      <c r="I128" s="413"/>
      <c r="J128" s="413"/>
      <c r="K128" s="413"/>
      <c r="L128" s="413"/>
      <c r="M128" s="417"/>
      <c r="N128" s="418"/>
      <c r="O128" s="63"/>
      <c r="P128" s="63"/>
      <c r="Q128" s="63"/>
      <c r="R128" s="63"/>
      <c r="S128" s="63"/>
      <c r="T128" s="63"/>
    </row>
    <row r="129" spans="1:20" x14ac:dyDescent="0.2">
      <c r="A129" s="409"/>
      <c r="B129" s="410"/>
      <c r="C129" s="410"/>
      <c r="D129" s="411"/>
      <c r="E129" s="409"/>
      <c r="F129" s="410"/>
      <c r="G129" s="410"/>
      <c r="H129" s="410"/>
      <c r="I129" s="410"/>
      <c r="J129" s="410"/>
      <c r="K129" s="410"/>
      <c r="L129" s="410"/>
      <c r="M129" s="415"/>
      <c r="N129" s="416"/>
      <c r="O129" s="63"/>
      <c r="P129" s="63"/>
      <c r="Q129" s="63"/>
      <c r="R129" s="63"/>
      <c r="S129" s="63"/>
      <c r="T129" s="63"/>
    </row>
    <row r="130" spans="1:20" x14ac:dyDescent="0.2">
      <c r="A130" s="412"/>
      <c r="B130" s="413"/>
      <c r="C130" s="413"/>
      <c r="D130" s="414"/>
      <c r="E130" s="412"/>
      <c r="F130" s="413"/>
      <c r="G130" s="413"/>
      <c r="H130" s="413"/>
      <c r="I130" s="413"/>
      <c r="J130" s="413"/>
      <c r="K130" s="413"/>
      <c r="L130" s="413"/>
      <c r="M130" s="417"/>
      <c r="N130" s="418"/>
      <c r="O130" s="63"/>
      <c r="P130" s="63"/>
      <c r="Q130" s="63"/>
      <c r="R130" s="63"/>
      <c r="S130" s="63"/>
      <c r="T130" s="63"/>
    </row>
    <row r="131" spans="1:20" x14ac:dyDescent="0.2">
      <c r="A131" s="409"/>
      <c r="B131" s="410"/>
      <c r="C131" s="410"/>
      <c r="D131" s="411"/>
      <c r="E131" s="409"/>
      <c r="F131" s="410"/>
      <c r="G131" s="410"/>
      <c r="H131" s="410"/>
      <c r="I131" s="410"/>
      <c r="J131" s="410"/>
      <c r="K131" s="410"/>
      <c r="L131" s="410"/>
      <c r="M131" s="415"/>
      <c r="N131" s="416"/>
      <c r="O131" s="63"/>
      <c r="P131" s="63"/>
      <c r="Q131" s="63"/>
      <c r="R131" s="63"/>
      <c r="S131" s="63"/>
      <c r="T131" s="63"/>
    </row>
    <row r="132" spans="1:20" x14ac:dyDescent="0.2">
      <c r="A132" s="412"/>
      <c r="B132" s="413"/>
      <c r="C132" s="413"/>
      <c r="D132" s="414"/>
      <c r="E132" s="412"/>
      <c r="F132" s="413"/>
      <c r="G132" s="413"/>
      <c r="H132" s="413"/>
      <c r="I132" s="413"/>
      <c r="J132" s="413"/>
      <c r="K132" s="413"/>
      <c r="L132" s="413"/>
      <c r="M132" s="417"/>
      <c r="N132" s="418"/>
      <c r="O132" s="63"/>
      <c r="P132" s="63"/>
      <c r="Q132" s="63"/>
      <c r="R132" s="63"/>
      <c r="S132" s="63"/>
      <c r="T132" s="63"/>
    </row>
    <row r="133" spans="1:20" x14ac:dyDescent="0.2">
      <c r="A133" s="409"/>
      <c r="B133" s="410"/>
      <c r="C133" s="410"/>
      <c r="D133" s="411"/>
      <c r="E133" s="409"/>
      <c r="F133" s="410"/>
      <c r="G133" s="410"/>
      <c r="H133" s="410"/>
      <c r="I133" s="410"/>
      <c r="J133" s="410"/>
      <c r="K133" s="410"/>
      <c r="L133" s="410"/>
      <c r="M133" s="415"/>
      <c r="N133" s="416"/>
      <c r="O133" s="63"/>
      <c r="P133" s="63"/>
      <c r="Q133" s="63"/>
      <c r="R133" s="63"/>
      <c r="S133" s="63"/>
      <c r="T133" s="63"/>
    </row>
    <row r="134" spans="1:20" x14ac:dyDescent="0.2">
      <c r="A134" s="412"/>
      <c r="B134" s="413"/>
      <c r="C134" s="413"/>
      <c r="D134" s="414"/>
      <c r="E134" s="412"/>
      <c r="F134" s="413"/>
      <c r="G134" s="413"/>
      <c r="H134" s="413"/>
      <c r="I134" s="413"/>
      <c r="J134" s="413"/>
      <c r="K134" s="413"/>
      <c r="L134" s="413"/>
      <c r="M134" s="417"/>
      <c r="N134" s="418"/>
      <c r="O134" s="63"/>
      <c r="P134" s="63"/>
      <c r="Q134" s="63"/>
      <c r="R134" s="63"/>
      <c r="S134" s="63"/>
      <c r="T134" s="63"/>
    </row>
    <row r="135" spans="1:20" x14ac:dyDescent="0.2">
      <c r="A135" s="405" t="s">
        <v>115</v>
      </c>
      <c r="B135" s="406"/>
      <c r="C135" s="406"/>
      <c r="D135" s="406"/>
      <c r="E135" s="406"/>
      <c r="F135" s="406"/>
      <c r="G135" s="406"/>
      <c r="H135" s="406"/>
      <c r="I135" s="406"/>
      <c r="J135" s="406"/>
      <c r="K135" s="406"/>
      <c r="L135" s="407"/>
      <c r="M135" s="408"/>
      <c r="N135" s="408"/>
      <c r="O135" s="63"/>
      <c r="P135" s="63"/>
      <c r="Q135" s="63"/>
      <c r="R135" s="63"/>
      <c r="S135" s="63"/>
      <c r="T135" s="63"/>
    </row>
    <row r="136" spans="1:20" x14ac:dyDescent="0.2">
      <c r="A136" s="63"/>
      <c r="B136" s="63"/>
      <c r="C136" s="63"/>
      <c r="D136" s="63"/>
      <c r="E136" s="63"/>
      <c r="F136" s="63"/>
      <c r="G136" s="63"/>
      <c r="H136" s="63"/>
      <c r="I136" s="63"/>
      <c r="J136" s="63"/>
      <c r="K136" s="63"/>
      <c r="L136" s="63"/>
      <c r="M136" s="63"/>
      <c r="N136" s="63"/>
      <c r="O136" s="63"/>
      <c r="P136" s="63"/>
      <c r="Q136" s="63"/>
      <c r="R136" s="63"/>
      <c r="S136" s="63"/>
      <c r="T136" s="63"/>
    </row>
    <row r="137" spans="1:20" x14ac:dyDescent="0.2">
      <c r="A137" s="63"/>
      <c r="B137" s="63"/>
      <c r="C137" s="63"/>
      <c r="D137" s="63"/>
      <c r="E137" s="63"/>
      <c r="F137" s="63"/>
      <c r="G137" s="63"/>
      <c r="H137" s="63"/>
      <c r="I137" s="63"/>
      <c r="J137" s="63"/>
      <c r="K137" s="63"/>
      <c r="L137" s="63"/>
      <c r="M137" s="63"/>
      <c r="N137" s="63"/>
      <c r="O137" s="63"/>
      <c r="P137" s="63"/>
      <c r="Q137" s="63"/>
      <c r="R137" s="63"/>
      <c r="S137" s="63"/>
      <c r="T137" s="63"/>
    </row>
    <row r="138" spans="1:20" x14ac:dyDescent="0.2">
      <c r="A138" s="63"/>
      <c r="B138" s="63"/>
      <c r="C138" s="63"/>
      <c r="D138" s="63"/>
      <c r="E138" s="63"/>
      <c r="F138" s="63"/>
      <c r="G138" s="63"/>
      <c r="H138" s="63"/>
      <c r="I138" s="63"/>
      <c r="J138" s="63"/>
      <c r="K138" s="63"/>
      <c r="L138" s="63"/>
      <c r="M138" s="63"/>
      <c r="N138" s="63"/>
      <c r="O138" s="63"/>
      <c r="P138" s="63"/>
      <c r="Q138" s="63"/>
      <c r="R138" s="63"/>
      <c r="S138" s="63"/>
      <c r="T138" s="63"/>
    </row>
    <row r="139" spans="1:20" x14ac:dyDescent="0.2">
      <c r="A139" s="63"/>
      <c r="B139" s="63"/>
      <c r="C139" s="63"/>
      <c r="D139" s="63"/>
      <c r="E139" s="63"/>
      <c r="F139" s="63"/>
      <c r="G139" s="63"/>
      <c r="H139" s="63"/>
      <c r="I139" s="63"/>
      <c r="J139" s="63"/>
      <c r="K139" s="63"/>
      <c r="L139" s="63"/>
      <c r="M139" s="63"/>
      <c r="N139" s="63"/>
      <c r="O139" s="63"/>
      <c r="P139" s="63"/>
      <c r="Q139" s="63"/>
      <c r="R139" s="63"/>
      <c r="S139" s="63"/>
      <c r="T139" s="63"/>
    </row>
    <row r="140" spans="1:20" x14ac:dyDescent="0.2">
      <c r="A140" s="63"/>
      <c r="B140" s="63"/>
      <c r="C140" s="63"/>
      <c r="D140" s="63"/>
      <c r="E140" s="63"/>
      <c r="F140" s="63"/>
      <c r="G140" s="63"/>
      <c r="H140" s="63"/>
      <c r="I140" s="63"/>
      <c r="J140" s="63"/>
      <c r="K140" s="63"/>
      <c r="L140" s="63"/>
      <c r="M140" s="63"/>
      <c r="N140" s="63"/>
      <c r="O140" s="63"/>
      <c r="P140" s="63"/>
      <c r="Q140" s="63"/>
      <c r="R140" s="63"/>
      <c r="S140" s="63"/>
      <c r="T140" s="63"/>
    </row>
    <row r="141" spans="1:20" x14ac:dyDescent="0.2">
      <c r="A141" s="63"/>
      <c r="B141" s="63"/>
      <c r="C141" s="63"/>
      <c r="D141" s="63"/>
      <c r="E141" s="63"/>
      <c r="F141" s="63"/>
      <c r="G141" s="63"/>
      <c r="H141" s="63"/>
      <c r="I141" s="63"/>
      <c r="J141" s="63"/>
      <c r="K141" s="63"/>
      <c r="L141" s="63"/>
      <c r="M141" s="63"/>
      <c r="N141" s="63"/>
      <c r="O141" s="63"/>
      <c r="P141" s="63"/>
      <c r="Q141" s="63"/>
      <c r="R141" s="63"/>
      <c r="S141" s="63"/>
      <c r="T141" s="63"/>
    </row>
    <row r="142" spans="1:20" x14ac:dyDescent="0.2">
      <c r="A142" s="63"/>
      <c r="B142" s="63"/>
      <c r="C142" s="63"/>
      <c r="D142" s="63"/>
      <c r="E142" s="63"/>
      <c r="F142" s="63"/>
      <c r="G142" s="63"/>
      <c r="H142" s="63"/>
      <c r="I142" s="63"/>
      <c r="J142" s="63"/>
      <c r="K142" s="63"/>
      <c r="L142" s="63"/>
      <c r="M142" s="63"/>
      <c r="N142" s="63"/>
      <c r="O142" s="63"/>
      <c r="P142" s="63"/>
      <c r="Q142" s="63"/>
      <c r="R142" s="63"/>
      <c r="S142" s="63"/>
      <c r="T142" s="63"/>
    </row>
    <row r="143" spans="1:20" x14ac:dyDescent="0.2">
      <c r="A143" s="63"/>
      <c r="B143" s="63"/>
      <c r="C143" s="63"/>
      <c r="D143" s="63"/>
      <c r="E143" s="63"/>
      <c r="F143" s="63"/>
      <c r="G143" s="63"/>
      <c r="H143" s="63"/>
      <c r="I143" s="63"/>
      <c r="J143" s="63"/>
      <c r="K143" s="63"/>
      <c r="L143" s="63"/>
      <c r="M143" s="63"/>
      <c r="N143" s="63"/>
      <c r="O143" s="63"/>
      <c r="P143" s="63"/>
      <c r="Q143" s="63"/>
      <c r="R143" s="63"/>
      <c r="S143" s="63"/>
      <c r="T143" s="63"/>
    </row>
    <row r="144" spans="1:20" x14ac:dyDescent="0.2">
      <c r="A144" s="63"/>
      <c r="B144" s="63"/>
      <c r="C144" s="63"/>
      <c r="D144" s="63"/>
      <c r="E144" s="63"/>
      <c r="F144" s="63"/>
      <c r="G144" s="63"/>
      <c r="H144" s="63"/>
      <c r="I144" s="63"/>
      <c r="J144" s="63"/>
      <c r="K144" s="63"/>
      <c r="L144" s="63"/>
      <c r="M144" s="63"/>
      <c r="N144" s="63"/>
      <c r="O144" s="63"/>
      <c r="P144" s="63"/>
      <c r="Q144" s="63"/>
      <c r="R144" s="63"/>
      <c r="S144" s="63"/>
      <c r="T144" s="63"/>
    </row>
    <row r="145" spans="1:20" x14ac:dyDescent="0.2">
      <c r="A145" s="63"/>
      <c r="B145" s="63"/>
      <c r="C145" s="63"/>
      <c r="D145" s="63"/>
      <c r="E145" s="63"/>
      <c r="F145" s="63"/>
      <c r="G145" s="63"/>
      <c r="H145" s="63"/>
      <c r="I145" s="63"/>
      <c r="J145" s="63"/>
      <c r="K145" s="63"/>
      <c r="L145" s="63"/>
      <c r="M145" s="63"/>
      <c r="N145" s="63"/>
      <c r="O145" s="63"/>
      <c r="P145" s="63"/>
      <c r="Q145" s="63"/>
      <c r="R145" s="63"/>
      <c r="S145" s="63"/>
      <c r="T145" s="63"/>
    </row>
    <row r="146" spans="1:20" x14ac:dyDescent="0.2">
      <c r="A146" s="63"/>
      <c r="B146" s="63"/>
      <c r="C146" s="63"/>
      <c r="D146" s="63"/>
      <c r="E146" s="63"/>
      <c r="F146" s="63"/>
      <c r="G146" s="63"/>
      <c r="H146" s="63"/>
      <c r="I146" s="63"/>
      <c r="J146" s="63"/>
      <c r="K146" s="63"/>
      <c r="L146" s="63"/>
      <c r="M146" s="63"/>
      <c r="N146" s="63"/>
      <c r="O146" s="63"/>
      <c r="P146" s="63"/>
      <c r="Q146" s="63"/>
      <c r="R146" s="63"/>
      <c r="S146" s="63"/>
      <c r="T146" s="63"/>
    </row>
    <row r="147" spans="1:20" x14ac:dyDescent="0.2">
      <c r="A147" s="63"/>
      <c r="B147" s="63"/>
      <c r="C147" s="63"/>
      <c r="D147" s="63"/>
      <c r="E147" s="63"/>
      <c r="F147" s="63"/>
      <c r="G147" s="63"/>
      <c r="H147" s="63"/>
      <c r="I147" s="63"/>
      <c r="J147" s="63"/>
      <c r="K147" s="63"/>
      <c r="L147" s="63"/>
      <c r="M147" s="63"/>
      <c r="N147" s="63"/>
      <c r="O147" s="63"/>
      <c r="P147" s="63"/>
      <c r="Q147" s="63"/>
      <c r="R147" s="63"/>
      <c r="S147" s="63"/>
      <c r="T147" s="63"/>
    </row>
    <row r="148" spans="1:20" x14ac:dyDescent="0.2">
      <c r="A148" s="63"/>
      <c r="B148" s="63"/>
      <c r="C148" s="63"/>
      <c r="D148" s="63"/>
      <c r="E148" s="63"/>
      <c r="F148" s="63"/>
      <c r="G148" s="63"/>
      <c r="H148" s="63"/>
      <c r="I148" s="63"/>
      <c r="J148" s="63"/>
      <c r="K148" s="63"/>
      <c r="L148" s="63"/>
      <c r="M148" s="63"/>
      <c r="N148" s="63"/>
      <c r="O148" s="63"/>
      <c r="P148" s="63"/>
      <c r="Q148" s="63"/>
      <c r="R148" s="63"/>
      <c r="S148" s="63"/>
      <c r="T148" s="63"/>
    </row>
    <row r="149" spans="1:20" x14ac:dyDescent="0.2">
      <c r="A149" s="63"/>
      <c r="B149" s="63"/>
      <c r="C149" s="63"/>
      <c r="D149" s="63"/>
      <c r="E149" s="63"/>
      <c r="F149" s="63"/>
      <c r="G149" s="63"/>
      <c r="H149" s="63"/>
      <c r="I149" s="63"/>
      <c r="J149" s="63"/>
      <c r="K149" s="63"/>
      <c r="L149" s="63"/>
      <c r="M149" s="63"/>
      <c r="N149" s="63"/>
      <c r="O149" s="63"/>
      <c r="P149" s="63"/>
      <c r="Q149" s="63"/>
      <c r="R149" s="63"/>
      <c r="S149" s="63"/>
      <c r="T149" s="63"/>
    </row>
    <row r="150" spans="1:20" x14ac:dyDescent="0.2">
      <c r="A150" s="63"/>
      <c r="B150" s="63"/>
      <c r="C150" s="63"/>
      <c r="D150" s="63"/>
      <c r="E150" s="63"/>
      <c r="F150" s="63"/>
      <c r="G150" s="63"/>
      <c r="H150" s="63"/>
      <c r="I150" s="63"/>
      <c r="J150" s="63"/>
      <c r="K150" s="63"/>
      <c r="L150" s="63"/>
      <c r="M150" s="63"/>
      <c r="N150" s="63"/>
      <c r="O150" s="63"/>
      <c r="P150" s="63"/>
      <c r="Q150" s="63"/>
      <c r="R150" s="63"/>
      <c r="S150" s="63"/>
      <c r="T150" s="63"/>
    </row>
    <row r="151" spans="1:20" x14ac:dyDescent="0.2">
      <c r="A151" s="63"/>
      <c r="B151" s="63"/>
      <c r="C151" s="63"/>
      <c r="D151" s="63"/>
      <c r="E151" s="63"/>
      <c r="F151" s="63"/>
      <c r="G151" s="63"/>
      <c r="H151" s="63"/>
      <c r="I151" s="63"/>
      <c r="J151" s="63"/>
      <c r="K151" s="63"/>
      <c r="L151" s="63"/>
      <c r="M151" s="63"/>
      <c r="N151" s="63"/>
      <c r="O151" s="63"/>
      <c r="P151" s="63"/>
      <c r="Q151" s="63"/>
      <c r="R151" s="63"/>
      <c r="S151" s="63"/>
      <c r="T151" s="63"/>
    </row>
    <row r="152" spans="1:20" x14ac:dyDescent="0.2">
      <c r="A152" s="63"/>
      <c r="B152" s="63"/>
      <c r="C152" s="63"/>
      <c r="D152" s="63"/>
      <c r="E152" s="63"/>
      <c r="F152" s="63"/>
      <c r="G152" s="63"/>
      <c r="H152" s="63"/>
      <c r="I152" s="63"/>
      <c r="J152" s="63"/>
      <c r="K152" s="63"/>
      <c r="L152" s="63"/>
      <c r="M152" s="63"/>
      <c r="N152" s="63"/>
      <c r="O152" s="63"/>
      <c r="P152" s="63"/>
      <c r="Q152" s="63"/>
      <c r="R152" s="63"/>
      <c r="S152" s="63"/>
      <c r="T152" s="63"/>
    </row>
    <row r="153" spans="1:20" x14ac:dyDescent="0.2">
      <c r="A153" s="63"/>
      <c r="B153" s="63"/>
      <c r="C153" s="63"/>
      <c r="D153" s="63"/>
      <c r="E153" s="63"/>
      <c r="F153" s="63"/>
      <c r="G153" s="63"/>
      <c r="H153" s="63"/>
      <c r="I153" s="63"/>
      <c r="J153" s="63"/>
      <c r="K153" s="63"/>
      <c r="L153" s="63"/>
      <c r="M153" s="63"/>
      <c r="N153" s="63"/>
      <c r="O153" s="63"/>
      <c r="P153" s="63"/>
      <c r="Q153" s="63"/>
      <c r="R153" s="63"/>
      <c r="S153" s="63"/>
      <c r="T153" s="63"/>
    </row>
    <row r="154" spans="1:20" x14ac:dyDescent="0.2">
      <c r="A154" s="63"/>
      <c r="B154" s="63"/>
      <c r="C154" s="63"/>
      <c r="D154" s="63"/>
      <c r="E154" s="63"/>
      <c r="F154" s="63"/>
      <c r="G154" s="63"/>
      <c r="H154" s="63"/>
      <c r="I154" s="63"/>
      <c r="J154" s="63"/>
      <c r="K154" s="63"/>
      <c r="L154" s="63"/>
      <c r="M154" s="63"/>
      <c r="N154" s="63"/>
      <c r="O154" s="63"/>
      <c r="P154" s="63"/>
      <c r="Q154" s="63"/>
      <c r="R154" s="63"/>
      <c r="S154" s="63"/>
      <c r="T154" s="63"/>
    </row>
    <row r="155" spans="1:20" x14ac:dyDescent="0.2">
      <c r="A155" s="63"/>
      <c r="B155" s="63"/>
      <c r="C155" s="63"/>
      <c r="D155" s="63"/>
      <c r="E155" s="63"/>
      <c r="F155" s="63"/>
      <c r="G155" s="63"/>
      <c r="H155" s="63"/>
      <c r="I155" s="63"/>
      <c r="J155" s="63"/>
      <c r="K155" s="63"/>
      <c r="L155" s="63"/>
      <c r="M155" s="63"/>
      <c r="N155" s="63"/>
      <c r="O155" s="63"/>
      <c r="P155" s="63"/>
      <c r="Q155" s="63"/>
      <c r="R155" s="63"/>
      <c r="S155" s="63"/>
      <c r="T155" s="63"/>
    </row>
    <row r="156" spans="1:20" x14ac:dyDescent="0.2">
      <c r="A156" s="63"/>
      <c r="B156" s="63"/>
      <c r="C156" s="63"/>
      <c r="D156" s="63"/>
      <c r="E156" s="63"/>
      <c r="F156" s="63"/>
      <c r="G156" s="63"/>
      <c r="H156" s="63"/>
      <c r="I156" s="63"/>
      <c r="J156" s="63"/>
      <c r="K156" s="63"/>
      <c r="L156" s="63"/>
      <c r="M156" s="63"/>
      <c r="N156" s="63"/>
      <c r="O156" s="63"/>
      <c r="P156" s="63"/>
      <c r="Q156" s="63"/>
      <c r="R156" s="63"/>
      <c r="S156" s="63"/>
      <c r="T156" s="63"/>
    </row>
    <row r="157" spans="1:20" x14ac:dyDescent="0.2">
      <c r="A157" s="63"/>
      <c r="B157" s="63"/>
      <c r="C157" s="63"/>
      <c r="D157" s="63"/>
      <c r="E157" s="63"/>
      <c r="F157" s="63"/>
      <c r="G157" s="63"/>
      <c r="H157" s="63"/>
      <c r="I157" s="63"/>
      <c r="J157" s="63"/>
      <c r="K157" s="63"/>
      <c r="L157" s="63"/>
      <c r="M157" s="63"/>
      <c r="N157" s="63"/>
      <c r="O157" s="63"/>
      <c r="P157" s="63"/>
      <c r="Q157" s="63"/>
      <c r="R157" s="63"/>
      <c r="S157" s="63"/>
      <c r="T157" s="63"/>
    </row>
    <row r="158" spans="1:20" x14ac:dyDescent="0.2">
      <c r="A158" s="63"/>
      <c r="B158" s="63"/>
      <c r="C158" s="63"/>
      <c r="D158" s="63"/>
      <c r="E158" s="63"/>
      <c r="F158" s="63"/>
      <c r="G158" s="63"/>
      <c r="H158" s="63"/>
      <c r="I158" s="63"/>
      <c r="J158" s="63"/>
      <c r="K158" s="63"/>
      <c r="L158" s="63"/>
      <c r="M158" s="63"/>
      <c r="N158" s="63"/>
      <c r="O158" s="63"/>
      <c r="P158" s="63"/>
      <c r="Q158" s="63"/>
      <c r="R158" s="63"/>
      <c r="S158" s="63"/>
      <c r="T158" s="63"/>
    </row>
    <row r="159" spans="1:20" x14ac:dyDescent="0.2">
      <c r="A159" s="63"/>
      <c r="B159" s="63"/>
      <c r="C159" s="63"/>
      <c r="D159" s="63"/>
      <c r="E159" s="63"/>
      <c r="F159" s="63"/>
      <c r="G159" s="63"/>
      <c r="H159" s="63"/>
      <c r="I159" s="63"/>
      <c r="J159" s="63"/>
      <c r="K159" s="63"/>
      <c r="L159" s="63"/>
      <c r="M159" s="63"/>
      <c r="N159" s="63"/>
      <c r="O159" s="63"/>
      <c r="P159" s="63"/>
      <c r="Q159" s="63"/>
      <c r="R159" s="63"/>
      <c r="S159" s="63"/>
      <c r="T159" s="63"/>
    </row>
    <row r="160" spans="1:20" x14ac:dyDescent="0.2">
      <c r="A160" s="63"/>
      <c r="B160" s="63"/>
      <c r="C160" s="63"/>
      <c r="D160" s="63"/>
      <c r="E160" s="63"/>
      <c r="F160" s="63"/>
      <c r="G160" s="63"/>
      <c r="H160" s="63"/>
      <c r="I160" s="63"/>
      <c r="J160" s="63"/>
      <c r="K160" s="63"/>
      <c r="L160" s="63"/>
      <c r="M160" s="63"/>
      <c r="N160" s="63"/>
      <c r="O160" s="63"/>
      <c r="P160" s="63"/>
      <c r="Q160" s="63"/>
      <c r="R160" s="63"/>
      <c r="S160" s="63"/>
      <c r="T160" s="63"/>
    </row>
    <row r="161" spans="1:20" x14ac:dyDescent="0.2">
      <c r="A161" s="63"/>
      <c r="B161" s="63"/>
      <c r="C161" s="63"/>
      <c r="D161" s="63"/>
      <c r="E161" s="63"/>
      <c r="F161" s="63"/>
      <c r="G161" s="63"/>
      <c r="H161" s="63"/>
      <c r="I161" s="63"/>
      <c r="J161" s="63"/>
      <c r="K161" s="63"/>
      <c r="L161" s="63"/>
      <c r="M161" s="63"/>
      <c r="N161" s="63"/>
      <c r="O161" s="63"/>
      <c r="P161" s="63"/>
      <c r="Q161" s="63"/>
      <c r="R161" s="63"/>
      <c r="S161" s="63"/>
      <c r="T161" s="63"/>
    </row>
    <row r="162" spans="1:20" x14ac:dyDescent="0.2">
      <c r="A162" s="63"/>
      <c r="B162" s="63"/>
      <c r="C162" s="63"/>
      <c r="D162" s="63"/>
      <c r="E162" s="63"/>
      <c r="F162" s="63"/>
      <c r="G162" s="63"/>
      <c r="H162" s="63"/>
      <c r="I162" s="63"/>
      <c r="J162" s="63"/>
      <c r="K162" s="63"/>
      <c r="L162" s="63"/>
      <c r="M162" s="63"/>
      <c r="N162" s="63"/>
      <c r="O162" s="63"/>
      <c r="P162" s="63"/>
      <c r="Q162" s="63"/>
      <c r="R162" s="63"/>
      <c r="S162" s="63"/>
      <c r="T162" s="63"/>
    </row>
    <row r="163" spans="1:20" x14ac:dyDescent="0.2">
      <c r="A163" s="63"/>
      <c r="B163" s="63"/>
      <c r="C163" s="63"/>
      <c r="D163" s="63"/>
      <c r="E163" s="63"/>
      <c r="F163" s="63"/>
      <c r="G163" s="63"/>
      <c r="H163" s="63"/>
      <c r="I163" s="63"/>
      <c r="J163" s="63"/>
      <c r="K163" s="63"/>
      <c r="L163" s="63"/>
      <c r="M163" s="63"/>
      <c r="N163" s="63"/>
      <c r="O163" s="63"/>
      <c r="P163" s="63"/>
      <c r="Q163" s="63"/>
      <c r="R163" s="63"/>
      <c r="S163" s="63"/>
      <c r="T163" s="63"/>
    </row>
    <row r="164" spans="1:20" x14ac:dyDescent="0.2">
      <c r="A164" s="63"/>
      <c r="B164" s="63"/>
      <c r="C164" s="63"/>
      <c r="D164" s="63"/>
      <c r="E164" s="63"/>
      <c r="F164" s="63"/>
      <c r="G164" s="63"/>
      <c r="H164" s="63"/>
      <c r="I164" s="63"/>
      <c r="J164" s="63"/>
      <c r="K164" s="63"/>
      <c r="L164" s="63"/>
      <c r="M164" s="63"/>
      <c r="N164" s="63"/>
      <c r="O164" s="63"/>
      <c r="P164" s="63"/>
      <c r="Q164" s="63"/>
      <c r="R164" s="63"/>
      <c r="S164" s="63"/>
      <c r="T164" s="63"/>
    </row>
    <row r="165" spans="1:20" x14ac:dyDescent="0.2">
      <c r="A165" s="63"/>
      <c r="B165" s="63"/>
      <c r="C165" s="63"/>
      <c r="D165" s="63"/>
      <c r="E165" s="63"/>
      <c r="F165" s="63"/>
      <c r="G165" s="63"/>
      <c r="H165" s="63"/>
      <c r="I165" s="63"/>
      <c r="J165" s="63"/>
      <c r="K165" s="63"/>
      <c r="L165" s="63"/>
      <c r="M165" s="63"/>
      <c r="N165" s="63"/>
      <c r="O165" s="63"/>
      <c r="P165" s="63"/>
      <c r="Q165" s="63"/>
      <c r="R165" s="63"/>
      <c r="S165" s="63"/>
      <c r="T165" s="63"/>
    </row>
    <row r="166" spans="1:20" x14ac:dyDescent="0.2">
      <c r="A166" s="63"/>
      <c r="B166" s="63"/>
      <c r="C166" s="63"/>
      <c r="D166" s="63"/>
      <c r="E166" s="63"/>
      <c r="F166" s="63"/>
      <c r="G166" s="63"/>
      <c r="H166" s="63"/>
      <c r="I166" s="63"/>
      <c r="J166" s="63"/>
      <c r="K166" s="63"/>
      <c r="L166" s="63"/>
      <c r="M166" s="63"/>
      <c r="N166" s="63"/>
      <c r="O166" s="63"/>
      <c r="P166" s="63"/>
      <c r="Q166" s="63"/>
      <c r="R166" s="63"/>
      <c r="S166" s="63"/>
      <c r="T166" s="63"/>
    </row>
    <row r="167" spans="1:20" x14ac:dyDescent="0.2">
      <c r="A167" s="63"/>
      <c r="B167" s="63"/>
      <c r="C167" s="63"/>
      <c r="D167" s="63"/>
      <c r="E167" s="63"/>
      <c r="F167" s="63"/>
      <c r="G167" s="63"/>
      <c r="H167" s="63"/>
      <c r="I167" s="63"/>
      <c r="J167" s="63"/>
      <c r="K167" s="63"/>
      <c r="L167" s="63"/>
      <c r="M167" s="63"/>
      <c r="N167" s="63"/>
      <c r="O167" s="63"/>
      <c r="P167" s="63"/>
      <c r="Q167" s="63"/>
      <c r="R167" s="63"/>
      <c r="S167" s="63"/>
      <c r="T167" s="63"/>
    </row>
    <row r="168" spans="1:20" x14ac:dyDescent="0.2">
      <c r="A168" s="63"/>
      <c r="B168" s="63"/>
      <c r="C168" s="63"/>
      <c r="D168" s="63"/>
      <c r="E168" s="63"/>
      <c r="F168" s="63"/>
      <c r="G168" s="63"/>
      <c r="H168" s="63"/>
      <c r="I168" s="63"/>
      <c r="J168" s="63"/>
      <c r="K168" s="63"/>
      <c r="L168" s="63"/>
      <c r="M168" s="63"/>
      <c r="N168" s="63"/>
      <c r="O168" s="63"/>
      <c r="P168" s="63"/>
      <c r="Q168" s="63"/>
      <c r="R168" s="63"/>
      <c r="S168" s="63"/>
      <c r="T168" s="63"/>
    </row>
    <row r="169" spans="1:20" x14ac:dyDescent="0.2">
      <c r="A169" s="63"/>
      <c r="B169" s="63"/>
      <c r="C169" s="63"/>
      <c r="D169" s="63"/>
      <c r="E169" s="63"/>
      <c r="F169" s="63"/>
      <c r="G169" s="63"/>
      <c r="H169" s="63"/>
      <c r="I169" s="63"/>
      <c r="J169" s="63"/>
      <c r="K169" s="63"/>
      <c r="L169" s="63"/>
      <c r="M169" s="63"/>
      <c r="N169" s="63"/>
      <c r="O169" s="63"/>
      <c r="P169" s="63"/>
      <c r="Q169" s="63"/>
      <c r="R169" s="63"/>
      <c r="S169" s="63"/>
      <c r="T169" s="63"/>
    </row>
    <row r="170" spans="1:20" x14ac:dyDescent="0.2">
      <c r="A170" s="63"/>
      <c r="B170" s="63"/>
      <c r="C170" s="63"/>
      <c r="D170" s="63"/>
      <c r="E170" s="63"/>
      <c r="F170" s="63"/>
      <c r="G170" s="63"/>
      <c r="H170" s="63"/>
      <c r="I170" s="63"/>
      <c r="J170" s="63"/>
      <c r="K170" s="63"/>
      <c r="L170" s="63"/>
      <c r="M170" s="63"/>
      <c r="N170" s="63"/>
      <c r="O170" s="63"/>
      <c r="P170" s="63"/>
      <c r="Q170" s="63"/>
      <c r="R170" s="63"/>
      <c r="S170" s="63"/>
      <c r="T170" s="63"/>
    </row>
    <row r="171" spans="1:20" x14ac:dyDescent="0.2">
      <c r="A171" s="63"/>
      <c r="B171" s="63"/>
      <c r="C171" s="63"/>
      <c r="D171" s="63"/>
      <c r="E171" s="63"/>
      <c r="F171" s="63"/>
      <c r="G171" s="63"/>
      <c r="H171" s="63"/>
      <c r="I171" s="63"/>
      <c r="J171" s="63"/>
      <c r="K171" s="63"/>
      <c r="L171" s="63"/>
      <c r="M171" s="63"/>
      <c r="N171" s="63"/>
      <c r="O171" s="63"/>
      <c r="P171" s="63"/>
      <c r="Q171" s="63"/>
      <c r="R171" s="63"/>
      <c r="S171" s="63"/>
      <c r="T171" s="63"/>
    </row>
    <row r="172" spans="1:20" x14ac:dyDescent="0.2">
      <c r="A172" s="63"/>
      <c r="B172" s="63"/>
      <c r="C172" s="63"/>
      <c r="D172" s="63"/>
      <c r="E172" s="63"/>
      <c r="F172" s="63"/>
      <c r="G172" s="63"/>
      <c r="H172" s="63"/>
      <c r="I172" s="63"/>
      <c r="J172" s="63"/>
      <c r="K172" s="63"/>
      <c r="L172" s="63"/>
      <c r="M172" s="63"/>
      <c r="N172" s="63"/>
      <c r="O172" s="63"/>
      <c r="P172" s="63"/>
      <c r="Q172" s="63"/>
      <c r="R172" s="63"/>
      <c r="S172" s="63"/>
      <c r="T172" s="63"/>
    </row>
    <row r="173" spans="1:20" x14ac:dyDescent="0.2">
      <c r="A173" s="63"/>
      <c r="B173" s="63"/>
      <c r="C173" s="63"/>
      <c r="D173" s="63"/>
      <c r="E173" s="63"/>
      <c r="F173" s="63"/>
      <c r="G173" s="63"/>
      <c r="H173" s="63"/>
      <c r="I173" s="63"/>
      <c r="J173" s="63"/>
      <c r="K173" s="63"/>
      <c r="L173" s="63"/>
      <c r="M173" s="63"/>
      <c r="N173" s="63"/>
      <c r="O173" s="63"/>
      <c r="P173" s="63"/>
      <c r="Q173" s="63"/>
      <c r="R173" s="63"/>
      <c r="S173" s="63"/>
      <c r="T173" s="63"/>
    </row>
    <row r="174" spans="1:20" x14ac:dyDescent="0.2">
      <c r="A174" s="63"/>
      <c r="B174" s="63"/>
      <c r="C174" s="63"/>
      <c r="D174" s="63"/>
      <c r="E174" s="63"/>
      <c r="F174" s="63"/>
      <c r="G174" s="63"/>
      <c r="H174" s="63"/>
      <c r="I174" s="63"/>
      <c r="J174" s="63"/>
      <c r="K174" s="63"/>
      <c r="L174" s="63"/>
      <c r="M174" s="63"/>
      <c r="N174" s="63"/>
      <c r="O174" s="63"/>
      <c r="P174" s="63"/>
      <c r="Q174" s="63"/>
      <c r="R174" s="63"/>
      <c r="S174" s="63"/>
      <c r="T174" s="63"/>
    </row>
    <row r="175" spans="1:20" x14ac:dyDescent="0.2">
      <c r="A175" s="63"/>
      <c r="B175" s="63"/>
      <c r="C175" s="63"/>
      <c r="D175" s="63"/>
      <c r="E175" s="63"/>
      <c r="F175" s="63"/>
      <c r="G175" s="63"/>
      <c r="H175" s="63"/>
      <c r="I175" s="63"/>
      <c r="J175" s="63"/>
      <c r="K175" s="63"/>
      <c r="L175" s="63"/>
      <c r="M175" s="63"/>
      <c r="N175" s="63"/>
      <c r="O175" s="63"/>
      <c r="P175" s="63"/>
      <c r="Q175" s="63"/>
      <c r="R175" s="63"/>
      <c r="S175" s="63"/>
      <c r="T175" s="63"/>
    </row>
    <row r="176" spans="1:20" x14ac:dyDescent="0.2">
      <c r="A176" s="63"/>
      <c r="B176" s="63"/>
      <c r="C176" s="63"/>
      <c r="D176" s="63"/>
      <c r="E176" s="63"/>
      <c r="F176" s="63"/>
      <c r="G176" s="63"/>
      <c r="H176" s="63"/>
      <c r="I176" s="63"/>
      <c r="J176" s="63"/>
      <c r="K176" s="63"/>
      <c r="L176" s="63"/>
      <c r="M176" s="63"/>
      <c r="N176" s="63"/>
      <c r="O176" s="63"/>
      <c r="P176" s="63"/>
      <c r="Q176" s="63"/>
      <c r="R176" s="63"/>
      <c r="S176" s="63"/>
      <c r="T176" s="63"/>
    </row>
    <row r="177" spans="1:20" x14ac:dyDescent="0.2">
      <c r="A177" s="63"/>
      <c r="B177" s="63"/>
      <c r="C177" s="63"/>
      <c r="D177" s="63"/>
      <c r="E177" s="63"/>
      <c r="F177" s="63"/>
      <c r="G177" s="63"/>
      <c r="H177" s="63"/>
      <c r="I177" s="63"/>
      <c r="J177" s="63"/>
      <c r="K177" s="63"/>
      <c r="L177" s="63"/>
      <c r="M177" s="63"/>
      <c r="N177" s="63"/>
      <c r="O177" s="63"/>
      <c r="P177" s="63"/>
      <c r="Q177" s="63"/>
      <c r="R177" s="63"/>
      <c r="S177" s="63"/>
      <c r="T177" s="63"/>
    </row>
    <row r="178" spans="1:20" x14ac:dyDescent="0.2">
      <c r="A178" s="63"/>
      <c r="B178" s="63"/>
      <c r="C178" s="63"/>
      <c r="D178" s="63"/>
      <c r="E178" s="63"/>
      <c r="F178" s="63"/>
      <c r="G178" s="63"/>
      <c r="H178" s="63"/>
      <c r="I178" s="63"/>
      <c r="J178" s="63"/>
      <c r="K178" s="63"/>
      <c r="L178" s="63"/>
      <c r="M178" s="63"/>
      <c r="N178" s="63"/>
      <c r="O178" s="63"/>
      <c r="P178" s="63"/>
      <c r="Q178" s="63"/>
      <c r="R178" s="63"/>
      <c r="S178" s="63"/>
      <c r="T178" s="63"/>
    </row>
    <row r="179" spans="1:20" x14ac:dyDescent="0.2">
      <c r="A179" s="63"/>
      <c r="B179" s="63"/>
      <c r="C179" s="63"/>
      <c r="D179" s="63"/>
      <c r="E179" s="63"/>
      <c r="F179" s="63"/>
      <c r="G179" s="63"/>
      <c r="H179" s="63"/>
      <c r="I179" s="63"/>
      <c r="J179" s="63"/>
      <c r="K179" s="63"/>
      <c r="L179" s="63"/>
      <c r="M179" s="63"/>
      <c r="N179" s="63"/>
      <c r="O179" s="63"/>
      <c r="P179" s="63"/>
      <c r="Q179" s="63"/>
      <c r="R179" s="63"/>
      <c r="S179" s="63"/>
      <c r="T179" s="63"/>
    </row>
    <row r="180" spans="1:20" x14ac:dyDescent="0.2">
      <c r="A180" s="63"/>
      <c r="B180" s="63"/>
      <c r="C180" s="63"/>
      <c r="D180" s="63"/>
      <c r="E180" s="63"/>
      <c r="F180" s="63"/>
      <c r="G180" s="63"/>
      <c r="H180" s="63"/>
      <c r="I180" s="63"/>
      <c r="J180" s="63"/>
      <c r="K180" s="63"/>
      <c r="L180" s="63"/>
      <c r="M180" s="63"/>
      <c r="N180" s="63"/>
      <c r="O180" s="63"/>
      <c r="P180" s="63"/>
      <c r="Q180" s="63"/>
      <c r="R180" s="63"/>
      <c r="S180" s="63"/>
      <c r="T180" s="63"/>
    </row>
    <row r="181" spans="1:20" x14ac:dyDescent="0.2">
      <c r="A181" s="63"/>
      <c r="B181" s="63"/>
      <c r="C181" s="63"/>
      <c r="D181" s="63"/>
      <c r="E181" s="63"/>
      <c r="F181" s="63"/>
      <c r="G181" s="63"/>
      <c r="H181" s="63"/>
      <c r="I181" s="63"/>
      <c r="J181" s="63"/>
      <c r="K181" s="63"/>
      <c r="L181" s="63"/>
      <c r="M181" s="63"/>
      <c r="N181" s="63"/>
      <c r="O181" s="63"/>
      <c r="P181" s="63"/>
      <c r="Q181" s="63"/>
      <c r="R181" s="63"/>
      <c r="S181" s="63"/>
      <c r="T181" s="63"/>
    </row>
    <row r="182" spans="1:20" x14ac:dyDescent="0.2">
      <c r="A182" s="63"/>
      <c r="B182" s="63"/>
      <c r="C182" s="63"/>
      <c r="D182" s="63"/>
      <c r="E182" s="63"/>
      <c r="F182" s="63"/>
      <c r="G182" s="63"/>
      <c r="H182" s="63"/>
      <c r="I182" s="63"/>
      <c r="J182" s="63"/>
      <c r="K182" s="63"/>
      <c r="L182" s="63"/>
      <c r="M182" s="63"/>
      <c r="N182" s="63"/>
      <c r="O182" s="63"/>
      <c r="P182" s="63"/>
      <c r="Q182" s="63"/>
      <c r="R182" s="63"/>
      <c r="S182" s="63"/>
      <c r="T182" s="63"/>
    </row>
    <row r="183" spans="1:20" x14ac:dyDescent="0.2">
      <c r="A183" s="63"/>
      <c r="B183" s="63"/>
      <c r="C183" s="63"/>
      <c r="D183" s="63"/>
      <c r="E183" s="63"/>
      <c r="F183" s="63"/>
      <c r="G183" s="63"/>
      <c r="H183" s="63"/>
      <c r="I183" s="63"/>
      <c r="J183" s="63"/>
      <c r="K183" s="63"/>
      <c r="L183" s="63"/>
      <c r="M183" s="63"/>
      <c r="N183" s="63"/>
      <c r="O183" s="63"/>
      <c r="P183" s="63"/>
      <c r="Q183" s="63"/>
      <c r="R183" s="63"/>
      <c r="S183" s="63"/>
      <c r="T183" s="63"/>
    </row>
    <row r="184" spans="1:20" x14ac:dyDescent="0.2">
      <c r="A184" s="63"/>
      <c r="B184" s="63"/>
      <c r="C184" s="63"/>
      <c r="D184" s="63"/>
      <c r="E184" s="63"/>
      <c r="F184" s="63"/>
      <c r="G184" s="63"/>
      <c r="H184" s="63"/>
      <c r="I184" s="63"/>
      <c r="J184" s="63"/>
      <c r="K184" s="63"/>
      <c r="L184" s="63"/>
      <c r="M184" s="63"/>
      <c r="N184" s="63"/>
      <c r="O184" s="63"/>
      <c r="P184" s="63"/>
      <c r="Q184" s="63"/>
      <c r="R184" s="63"/>
      <c r="S184" s="63"/>
      <c r="T184" s="63"/>
    </row>
    <row r="185" spans="1:20" x14ac:dyDescent="0.2">
      <c r="A185" s="63"/>
      <c r="B185" s="63"/>
      <c r="C185" s="63"/>
      <c r="D185" s="63"/>
      <c r="E185" s="63"/>
      <c r="F185" s="63"/>
      <c r="G185" s="63"/>
      <c r="H185" s="63"/>
      <c r="I185" s="63"/>
      <c r="J185" s="63"/>
      <c r="K185" s="63"/>
      <c r="L185" s="63"/>
      <c r="M185" s="63"/>
      <c r="N185" s="63"/>
      <c r="O185" s="63"/>
      <c r="P185" s="63"/>
      <c r="Q185" s="63"/>
      <c r="R185" s="63"/>
      <c r="S185" s="63"/>
      <c r="T185" s="63"/>
    </row>
    <row r="186" spans="1:20" x14ac:dyDescent="0.2">
      <c r="A186" s="63"/>
      <c r="B186" s="63"/>
      <c r="C186" s="63"/>
      <c r="D186" s="63"/>
      <c r="E186" s="63"/>
      <c r="F186" s="63"/>
      <c r="G186" s="63"/>
      <c r="H186" s="63"/>
      <c r="I186" s="63"/>
      <c r="J186" s="63"/>
      <c r="K186" s="63"/>
      <c r="L186" s="63"/>
      <c r="M186" s="63"/>
      <c r="N186" s="63"/>
      <c r="O186" s="63"/>
      <c r="P186" s="63"/>
      <c r="Q186" s="63"/>
      <c r="R186" s="63"/>
      <c r="S186" s="63"/>
      <c r="T186" s="63"/>
    </row>
    <row r="187" spans="1:20" x14ac:dyDescent="0.2">
      <c r="A187" s="63"/>
      <c r="B187" s="63"/>
      <c r="C187" s="63"/>
      <c r="D187" s="63"/>
      <c r="E187" s="63"/>
      <c r="F187" s="63"/>
      <c r="G187" s="63"/>
      <c r="H187" s="63"/>
      <c r="I187" s="63"/>
      <c r="J187" s="63"/>
      <c r="K187" s="63"/>
      <c r="L187" s="63"/>
      <c r="M187" s="63"/>
      <c r="N187" s="63"/>
      <c r="O187" s="63"/>
      <c r="P187" s="63"/>
      <c r="Q187" s="63"/>
      <c r="R187" s="63"/>
      <c r="S187" s="63"/>
      <c r="T187" s="63"/>
    </row>
    <row r="188" spans="1:20" x14ac:dyDescent="0.2">
      <c r="A188" s="63"/>
      <c r="B188" s="63"/>
      <c r="C188" s="63"/>
      <c r="D188" s="63"/>
      <c r="E188" s="63"/>
      <c r="F188" s="63"/>
      <c r="G188" s="63"/>
      <c r="H188" s="63"/>
      <c r="I188" s="63"/>
      <c r="J188" s="63"/>
      <c r="K188" s="63"/>
      <c r="L188" s="63"/>
      <c r="M188" s="63"/>
      <c r="N188" s="63"/>
      <c r="O188" s="63"/>
      <c r="P188" s="63"/>
      <c r="Q188" s="63"/>
      <c r="R188" s="63"/>
      <c r="S188" s="63"/>
      <c r="T188" s="63"/>
    </row>
    <row r="189" spans="1:20" x14ac:dyDescent="0.2">
      <c r="A189" s="63"/>
      <c r="B189" s="63"/>
      <c r="C189" s="63"/>
      <c r="D189" s="63"/>
      <c r="E189" s="63"/>
      <c r="F189" s="63"/>
      <c r="G189" s="63"/>
      <c r="H189" s="63"/>
      <c r="I189" s="63"/>
      <c r="J189" s="63"/>
      <c r="K189" s="63"/>
      <c r="L189" s="63"/>
      <c r="M189" s="63"/>
      <c r="N189" s="63"/>
      <c r="O189" s="63"/>
      <c r="P189" s="63"/>
      <c r="Q189" s="63"/>
      <c r="R189" s="63"/>
      <c r="S189" s="63"/>
      <c r="T189" s="63"/>
    </row>
    <row r="190" spans="1:20" x14ac:dyDescent="0.2">
      <c r="A190" s="63"/>
      <c r="B190" s="63"/>
      <c r="C190" s="63"/>
      <c r="D190" s="63"/>
      <c r="E190" s="63"/>
      <c r="F190" s="63"/>
      <c r="G190" s="63"/>
      <c r="H190" s="63"/>
      <c r="I190" s="63"/>
      <c r="J190" s="63"/>
      <c r="K190" s="63"/>
      <c r="L190" s="63"/>
      <c r="M190" s="63"/>
      <c r="N190" s="63"/>
      <c r="O190" s="63"/>
      <c r="P190" s="63"/>
      <c r="Q190" s="63"/>
      <c r="R190" s="63"/>
      <c r="S190" s="63"/>
      <c r="T190" s="63"/>
    </row>
    <row r="191" spans="1:20" x14ac:dyDescent="0.2">
      <c r="A191" s="63"/>
      <c r="B191" s="63"/>
      <c r="C191" s="63"/>
      <c r="D191" s="63"/>
      <c r="E191" s="63"/>
      <c r="F191" s="63"/>
      <c r="G191" s="63"/>
      <c r="H191" s="63"/>
      <c r="I191" s="63"/>
      <c r="J191" s="63"/>
      <c r="K191" s="63"/>
      <c r="L191" s="63"/>
      <c r="M191" s="63"/>
      <c r="N191" s="63"/>
      <c r="O191" s="63"/>
      <c r="P191" s="63"/>
      <c r="Q191" s="63"/>
      <c r="R191" s="63"/>
      <c r="S191" s="63"/>
      <c r="T191" s="63"/>
    </row>
    <row r="192" spans="1:20" x14ac:dyDescent="0.2">
      <c r="A192" s="63"/>
      <c r="B192" s="63"/>
      <c r="C192" s="63"/>
      <c r="D192" s="63"/>
      <c r="E192" s="63"/>
      <c r="F192" s="63"/>
      <c r="G192" s="63"/>
      <c r="H192" s="63"/>
      <c r="I192" s="63"/>
      <c r="J192" s="63"/>
      <c r="K192" s="63"/>
      <c r="L192" s="63"/>
      <c r="M192" s="63"/>
      <c r="N192" s="63"/>
      <c r="O192" s="63"/>
      <c r="P192" s="63"/>
      <c r="Q192" s="63"/>
      <c r="R192" s="63"/>
      <c r="S192" s="63"/>
      <c r="T192" s="63"/>
    </row>
    <row r="193" spans="1:20" x14ac:dyDescent="0.2">
      <c r="A193" s="63"/>
      <c r="B193" s="63"/>
      <c r="C193" s="63"/>
      <c r="D193" s="63"/>
      <c r="E193" s="63"/>
      <c r="F193" s="63"/>
      <c r="G193" s="63"/>
      <c r="H193" s="63"/>
      <c r="I193" s="63"/>
      <c r="J193" s="63"/>
      <c r="K193" s="63"/>
      <c r="L193" s="63"/>
      <c r="M193" s="63"/>
      <c r="N193" s="63"/>
      <c r="O193" s="63"/>
      <c r="P193" s="63"/>
      <c r="Q193" s="63"/>
      <c r="R193" s="63"/>
      <c r="S193" s="63"/>
      <c r="T193" s="63"/>
    </row>
    <row r="194" spans="1:20" x14ac:dyDescent="0.2">
      <c r="A194" s="63"/>
      <c r="B194" s="63"/>
      <c r="C194" s="63"/>
      <c r="D194" s="63"/>
      <c r="E194" s="63"/>
      <c r="F194" s="63"/>
      <c r="G194" s="63"/>
      <c r="H194" s="63"/>
      <c r="I194" s="63"/>
      <c r="J194" s="63"/>
      <c r="K194" s="63"/>
      <c r="L194" s="63"/>
      <c r="M194" s="63"/>
      <c r="N194" s="63"/>
      <c r="O194" s="63"/>
      <c r="P194" s="63"/>
      <c r="Q194" s="63"/>
      <c r="R194" s="63"/>
      <c r="S194" s="63"/>
      <c r="T194" s="63"/>
    </row>
    <row r="195" spans="1:20" x14ac:dyDescent="0.2">
      <c r="A195" s="63"/>
      <c r="B195" s="63"/>
      <c r="C195" s="63"/>
      <c r="D195" s="63"/>
      <c r="E195" s="63"/>
      <c r="F195" s="63"/>
      <c r="G195" s="63"/>
      <c r="H195" s="63"/>
      <c r="I195" s="63"/>
      <c r="J195" s="63"/>
      <c r="K195" s="63"/>
      <c r="L195" s="63"/>
      <c r="M195" s="63"/>
      <c r="N195" s="63"/>
      <c r="O195" s="63"/>
      <c r="P195" s="63"/>
      <c r="Q195" s="63"/>
      <c r="R195" s="63"/>
      <c r="S195" s="63"/>
      <c r="T195" s="63"/>
    </row>
    <row r="196" spans="1:20" x14ac:dyDescent="0.2">
      <c r="A196" s="63"/>
      <c r="B196" s="63"/>
      <c r="C196" s="63"/>
      <c r="D196" s="63"/>
      <c r="E196" s="63"/>
      <c r="F196" s="63"/>
      <c r="G196" s="63"/>
      <c r="H196" s="63"/>
      <c r="I196" s="63"/>
      <c r="J196" s="63"/>
      <c r="K196" s="63"/>
      <c r="L196" s="63"/>
      <c r="M196" s="63"/>
      <c r="N196" s="63"/>
      <c r="O196" s="63"/>
      <c r="P196" s="63"/>
      <c r="Q196" s="63"/>
      <c r="R196" s="63"/>
      <c r="S196" s="63"/>
      <c r="T196" s="63"/>
    </row>
    <row r="197" spans="1:20" x14ac:dyDescent="0.2">
      <c r="A197" s="63"/>
      <c r="B197" s="63"/>
      <c r="C197" s="63"/>
      <c r="D197" s="63"/>
      <c r="E197" s="63"/>
      <c r="F197" s="63"/>
      <c r="G197" s="63"/>
      <c r="H197" s="63"/>
      <c r="I197" s="63"/>
      <c r="J197" s="63"/>
      <c r="K197" s="63"/>
      <c r="L197" s="63"/>
      <c r="M197" s="63"/>
      <c r="N197" s="63"/>
      <c r="O197" s="63"/>
      <c r="P197" s="63"/>
      <c r="Q197" s="63"/>
      <c r="R197" s="63"/>
      <c r="S197" s="63"/>
      <c r="T197" s="63"/>
    </row>
    <row r="198" spans="1:20" x14ac:dyDescent="0.2">
      <c r="A198" s="63"/>
      <c r="B198" s="63"/>
      <c r="C198" s="63"/>
      <c r="D198" s="63"/>
      <c r="E198" s="63"/>
      <c r="F198" s="63"/>
      <c r="G198" s="63"/>
      <c r="H198" s="63"/>
      <c r="I198" s="63"/>
      <c r="J198" s="63"/>
      <c r="K198" s="63"/>
      <c r="L198" s="63"/>
      <c r="M198" s="63"/>
      <c r="N198" s="63"/>
      <c r="O198" s="63"/>
      <c r="P198" s="63"/>
      <c r="Q198" s="63"/>
      <c r="R198" s="63"/>
      <c r="S198" s="63"/>
      <c r="T198" s="63"/>
    </row>
    <row r="199" spans="1:20" x14ac:dyDescent="0.2">
      <c r="A199" s="63"/>
      <c r="B199" s="63"/>
      <c r="C199" s="63"/>
      <c r="D199" s="63"/>
      <c r="E199" s="63"/>
      <c r="F199" s="63"/>
      <c r="G199" s="63"/>
      <c r="H199" s="63"/>
      <c r="I199" s="63"/>
      <c r="J199" s="63"/>
      <c r="K199" s="63"/>
      <c r="L199" s="63"/>
      <c r="M199" s="63"/>
      <c r="N199" s="63"/>
      <c r="O199" s="63"/>
      <c r="P199" s="63"/>
      <c r="Q199" s="63"/>
      <c r="R199" s="63"/>
      <c r="S199" s="63"/>
      <c r="T199" s="63"/>
    </row>
    <row r="200" spans="1:20" x14ac:dyDescent="0.2">
      <c r="A200" s="63"/>
      <c r="B200" s="63"/>
      <c r="C200" s="63"/>
      <c r="D200" s="63"/>
      <c r="E200" s="63"/>
      <c r="F200" s="63"/>
      <c r="G200" s="63"/>
      <c r="H200" s="63"/>
      <c r="I200" s="63"/>
      <c r="J200" s="63"/>
      <c r="K200" s="63"/>
      <c r="L200" s="63"/>
      <c r="M200" s="63"/>
      <c r="N200" s="63"/>
      <c r="O200" s="63"/>
      <c r="P200" s="63"/>
      <c r="Q200" s="63"/>
      <c r="R200" s="63"/>
      <c r="S200" s="63"/>
      <c r="T200" s="63"/>
    </row>
    <row r="201" spans="1:20" x14ac:dyDescent="0.2">
      <c r="A201" s="63"/>
      <c r="B201" s="63"/>
      <c r="C201" s="63"/>
      <c r="D201" s="63"/>
      <c r="E201" s="63"/>
      <c r="F201" s="63"/>
      <c r="G201" s="63"/>
      <c r="H201" s="63"/>
      <c r="I201" s="63"/>
      <c r="J201" s="63"/>
      <c r="K201" s="63"/>
      <c r="L201" s="63"/>
      <c r="M201" s="63"/>
      <c r="N201" s="63"/>
      <c r="O201" s="63"/>
      <c r="P201" s="63"/>
      <c r="Q201" s="63"/>
      <c r="R201" s="63"/>
      <c r="S201" s="63"/>
      <c r="T201" s="63"/>
    </row>
    <row r="202" spans="1:20" x14ac:dyDescent="0.2">
      <c r="A202" s="63"/>
      <c r="B202" s="63"/>
      <c r="C202" s="63"/>
      <c r="D202" s="63"/>
      <c r="E202" s="63"/>
      <c r="F202" s="63"/>
      <c r="G202" s="63"/>
      <c r="H202" s="63"/>
      <c r="I202" s="63"/>
      <c r="J202" s="63"/>
      <c r="K202" s="63"/>
      <c r="L202" s="63"/>
      <c r="M202" s="63"/>
      <c r="N202" s="63"/>
      <c r="O202" s="63"/>
      <c r="P202" s="63"/>
      <c r="Q202" s="63"/>
      <c r="R202" s="63"/>
      <c r="S202" s="63"/>
      <c r="T202" s="63"/>
    </row>
    <row r="203" spans="1:20" x14ac:dyDescent="0.2">
      <c r="A203" s="63"/>
      <c r="B203" s="63"/>
      <c r="C203" s="63"/>
      <c r="D203" s="63"/>
      <c r="E203" s="63"/>
      <c r="F203" s="63"/>
      <c r="G203" s="63"/>
      <c r="H203" s="63"/>
      <c r="I203" s="63"/>
      <c r="J203" s="63"/>
      <c r="K203" s="63"/>
      <c r="L203" s="63"/>
      <c r="M203" s="63"/>
      <c r="N203" s="63"/>
      <c r="O203" s="63"/>
      <c r="P203" s="63"/>
      <c r="Q203" s="63"/>
      <c r="R203" s="63"/>
      <c r="S203" s="63"/>
      <c r="T203" s="63"/>
    </row>
    <row r="204" spans="1:20" x14ac:dyDescent="0.2">
      <c r="A204" s="63"/>
      <c r="B204" s="63"/>
      <c r="C204" s="63"/>
      <c r="D204" s="63"/>
      <c r="E204" s="63"/>
      <c r="F204" s="63"/>
      <c r="G204" s="63"/>
      <c r="H204" s="63"/>
      <c r="I204" s="63"/>
      <c r="J204" s="63"/>
      <c r="K204" s="63"/>
      <c r="L204" s="63"/>
      <c r="M204" s="63"/>
      <c r="N204" s="63"/>
      <c r="O204" s="63"/>
      <c r="P204" s="63"/>
      <c r="Q204" s="63"/>
      <c r="R204" s="63"/>
      <c r="S204" s="63"/>
      <c r="T204" s="63"/>
    </row>
    <row r="205" spans="1:20" x14ac:dyDescent="0.2">
      <c r="A205" s="63"/>
      <c r="B205" s="63"/>
      <c r="C205" s="63"/>
      <c r="D205" s="63"/>
      <c r="E205" s="63"/>
      <c r="F205" s="63"/>
      <c r="G205" s="63"/>
      <c r="H205" s="63"/>
      <c r="I205" s="63"/>
      <c r="J205" s="63"/>
      <c r="K205" s="63"/>
      <c r="L205" s="63"/>
      <c r="M205" s="63"/>
      <c r="N205" s="63"/>
      <c r="O205" s="63"/>
      <c r="P205" s="63"/>
      <c r="Q205" s="63"/>
      <c r="R205" s="63"/>
      <c r="S205" s="63"/>
      <c r="T205" s="63"/>
    </row>
    <row r="206" spans="1:20" x14ac:dyDescent="0.2">
      <c r="A206" s="63"/>
      <c r="B206" s="63"/>
      <c r="C206" s="63"/>
      <c r="D206" s="63"/>
      <c r="E206" s="63"/>
      <c r="F206" s="63"/>
      <c r="G206" s="63"/>
      <c r="H206" s="63"/>
      <c r="I206" s="63"/>
      <c r="J206" s="63"/>
      <c r="K206" s="63"/>
      <c r="L206" s="63"/>
      <c r="M206" s="63"/>
      <c r="N206" s="63"/>
      <c r="O206" s="63"/>
      <c r="P206" s="63"/>
      <c r="Q206" s="63"/>
      <c r="R206" s="63"/>
      <c r="S206" s="63"/>
      <c r="T206" s="63"/>
    </row>
    <row r="207" spans="1:20" x14ac:dyDescent="0.2">
      <c r="A207" s="63"/>
      <c r="B207" s="63"/>
      <c r="C207" s="63"/>
      <c r="D207" s="63"/>
      <c r="E207" s="63"/>
      <c r="F207" s="63"/>
      <c r="G207" s="63"/>
      <c r="H207" s="63"/>
      <c r="I207" s="63"/>
      <c r="J207" s="63"/>
      <c r="K207" s="63"/>
      <c r="L207" s="63"/>
      <c r="M207" s="63"/>
      <c r="N207" s="63"/>
      <c r="O207" s="63"/>
      <c r="P207" s="63"/>
      <c r="Q207" s="63"/>
      <c r="R207" s="63"/>
      <c r="S207" s="63"/>
      <c r="T207" s="63"/>
    </row>
    <row r="208" spans="1:20" x14ac:dyDescent="0.2">
      <c r="A208" s="63"/>
      <c r="B208" s="63"/>
      <c r="C208" s="63"/>
      <c r="D208" s="63"/>
      <c r="E208" s="63"/>
      <c r="F208" s="63"/>
      <c r="G208" s="63"/>
      <c r="H208" s="63"/>
      <c r="I208" s="63"/>
      <c r="J208" s="63"/>
      <c r="K208" s="63"/>
      <c r="L208" s="63"/>
      <c r="M208" s="63"/>
      <c r="N208" s="63"/>
      <c r="O208" s="63"/>
      <c r="P208" s="63"/>
      <c r="Q208" s="63"/>
      <c r="R208" s="63"/>
      <c r="S208" s="63"/>
      <c r="T208" s="63"/>
    </row>
    <row r="209" spans="1:20" x14ac:dyDescent="0.2">
      <c r="A209" s="63"/>
      <c r="B209" s="63"/>
      <c r="C209" s="63"/>
      <c r="D209" s="63"/>
      <c r="E209" s="63"/>
      <c r="F209" s="63"/>
      <c r="G209" s="63"/>
      <c r="H209" s="63"/>
      <c r="I209" s="63"/>
      <c r="J209" s="63"/>
      <c r="K209" s="63"/>
      <c r="L209" s="63"/>
      <c r="M209" s="63"/>
      <c r="N209" s="63"/>
      <c r="O209" s="63"/>
      <c r="P209" s="63"/>
      <c r="Q209" s="63"/>
      <c r="R209" s="63"/>
      <c r="S209" s="63"/>
      <c r="T209" s="63"/>
    </row>
    <row r="210" spans="1:20" x14ac:dyDescent="0.2">
      <c r="A210" s="63"/>
      <c r="B210" s="63"/>
      <c r="C210" s="63"/>
      <c r="D210" s="63"/>
      <c r="E210" s="63"/>
      <c r="F210" s="63"/>
      <c r="G210" s="63"/>
      <c r="H210" s="63"/>
      <c r="I210" s="63"/>
      <c r="J210" s="63"/>
      <c r="K210" s="63"/>
      <c r="L210" s="63"/>
      <c r="M210" s="63"/>
      <c r="N210" s="63"/>
      <c r="O210" s="63"/>
      <c r="P210" s="63"/>
      <c r="Q210" s="63"/>
      <c r="R210" s="63"/>
      <c r="S210" s="63"/>
      <c r="T210" s="63"/>
    </row>
    <row r="211" spans="1:20" x14ac:dyDescent="0.2">
      <c r="A211" s="63"/>
      <c r="B211" s="63"/>
      <c r="C211" s="63"/>
      <c r="D211" s="63"/>
      <c r="E211" s="63"/>
      <c r="F211" s="63"/>
      <c r="G211" s="63"/>
      <c r="H211" s="63"/>
      <c r="I211" s="63"/>
      <c r="J211" s="63"/>
      <c r="K211" s="63"/>
      <c r="L211" s="63"/>
      <c r="M211" s="63"/>
      <c r="N211" s="63"/>
      <c r="O211" s="63"/>
      <c r="P211" s="63"/>
      <c r="Q211" s="63"/>
      <c r="R211" s="63"/>
      <c r="S211" s="63"/>
      <c r="T211" s="63"/>
    </row>
    <row r="212" spans="1:20" x14ac:dyDescent="0.2">
      <c r="A212" s="63"/>
      <c r="B212" s="63"/>
      <c r="C212" s="63"/>
      <c r="D212" s="63"/>
      <c r="E212" s="63"/>
      <c r="F212" s="63"/>
      <c r="G212" s="63"/>
      <c r="H212" s="63"/>
      <c r="I212" s="63"/>
      <c r="J212" s="63"/>
      <c r="K212" s="63"/>
      <c r="L212" s="63"/>
      <c r="M212" s="63"/>
      <c r="N212" s="63"/>
      <c r="O212" s="63"/>
      <c r="P212" s="63"/>
      <c r="Q212" s="63"/>
      <c r="R212" s="63"/>
      <c r="S212" s="63"/>
      <c r="T212" s="63"/>
    </row>
    <row r="213" spans="1:20" x14ac:dyDescent="0.2">
      <c r="A213" s="63"/>
      <c r="B213" s="63"/>
      <c r="C213" s="63"/>
      <c r="D213" s="63"/>
      <c r="E213" s="63"/>
      <c r="F213" s="63"/>
      <c r="G213" s="63"/>
      <c r="H213" s="63"/>
      <c r="I213" s="63"/>
      <c r="J213" s="63"/>
      <c r="K213" s="63"/>
      <c r="L213" s="63"/>
      <c r="M213" s="63"/>
      <c r="N213" s="63"/>
      <c r="O213" s="63"/>
      <c r="P213" s="63"/>
      <c r="Q213" s="63"/>
      <c r="R213" s="63"/>
      <c r="S213" s="63"/>
      <c r="T213" s="63"/>
    </row>
    <row r="214" spans="1:20" x14ac:dyDescent="0.2">
      <c r="A214" s="63"/>
      <c r="B214" s="63"/>
      <c r="C214" s="63"/>
      <c r="D214" s="63"/>
      <c r="E214" s="63"/>
      <c r="F214" s="63"/>
      <c r="G214" s="63"/>
      <c r="H214" s="63"/>
      <c r="I214" s="63"/>
      <c r="J214" s="63"/>
      <c r="K214" s="63"/>
      <c r="L214" s="63"/>
      <c r="M214" s="63"/>
      <c r="N214" s="63"/>
      <c r="O214" s="63"/>
      <c r="P214" s="63"/>
      <c r="Q214" s="63"/>
      <c r="R214" s="63"/>
      <c r="S214" s="63"/>
      <c r="T214" s="63"/>
    </row>
    <row r="215" spans="1:20" x14ac:dyDescent="0.2">
      <c r="A215" s="63"/>
      <c r="B215" s="63"/>
      <c r="C215" s="63"/>
      <c r="D215" s="63"/>
      <c r="E215" s="63"/>
      <c r="F215" s="63"/>
      <c r="G215" s="63"/>
      <c r="H215" s="63"/>
      <c r="I215" s="63"/>
      <c r="J215" s="63"/>
      <c r="K215" s="63"/>
      <c r="L215" s="63"/>
      <c r="M215" s="63"/>
      <c r="N215" s="63"/>
      <c r="O215" s="63"/>
      <c r="P215" s="63"/>
      <c r="Q215" s="63"/>
      <c r="R215" s="63"/>
      <c r="S215" s="63"/>
      <c r="T215" s="63"/>
    </row>
    <row r="216" spans="1:20" x14ac:dyDescent="0.2">
      <c r="A216" s="63"/>
      <c r="B216" s="63"/>
      <c r="C216" s="63"/>
      <c r="D216" s="63"/>
      <c r="E216" s="63"/>
      <c r="F216" s="63"/>
      <c r="G216" s="63"/>
      <c r="H216" s="63"/>
      <c r="I216" s="63"/>
      <c r="J216" s="63"/>
      <c r="K216" s="63"/>
      <c r="L216" s="63"/>
      <c r="M216" s="63"/>
      <c r="N216" s="63"/>
      <c r="O216" s="63"/>
      <c r="P216" s="63"/>
      <c r="Q216" s="63"/>
      <c r="R216" s="63"/>
      <c r="S216" s="63"/>
      <c r="T216" s="63"/>
    </row>
    <row r="217" spans="1:20" x14ac:dyDescent="0.2">
      <c r="A217" s="63"/>
      <c r="B217" s="63"/>
      <c r="C217" s="63"/>
      <c r="D217" s="63"/>
      <c r="E217" s="63"/>
      <c r="F217" s="63"/>
      <c r="G217" s="63"/>
      <c r="H217" s="63"/>
      <c r="I217" s="63"/>
      <c r="J217" s="63"/>
      <c r="K217" s="63"/>
      <c r="L217" s="63"/>
      <c r="M217" s="63"/>
      <c r="N217" s="63"/>
      <c r="O217" s="63"/>
      <c r="P217" s="63"/>
      <c r="Q217" s="63"/>
      <c r="R217" s="63"/>
      <c r="S217" s="63"/>
      <c r="T217" s="63"/>
    </row>
    <row r="218" spans="1:20" x14ac:dyDescent="0.2">
      <c r="A218" s="63"/>
      <c r="B218" s="63"/>
      <c r="C218" s="63"/>
      <c r="D218" s="63"/>
      <c r="E218" s="63"/>
      <c r="F218" s="63"/>
      <c r="G218" s="63"/>
      <c r="H218" s="63"/>
      <c r="I218" s="63"/>
      <c r="J218" s="63"/>
      <c r="K218" s="63"/>
      <c r="L218" s="63"/>
      <c r="M218" s="63"/>
      <c r="N218" s="63"/>
      <c r="O218" s="63"/>
      <c r="P218" s="63"/>
      <c r="Q218" s="63"/>
      <c r="R218" s="63"/>
      <c r="S218" s="63"/>
      <c r="T218" s="63"/>
    </row>
    <row r="219" spans="1:20" x14ac:dyDescent="0.2">
      <c r="A219" s="63"/>
      <c r="B219" s="63"/>
      <c r="C219" s="63"/>
      <c r="D219" s="63"/>
      <c r="E219" s="63"/>
      <c r="F219" s="63"/>
      <c r="G219" s="63"/>
      <c r="H219" s="63"/>
      <c r="I219" s="63"/>
      <c r="J219" s="63"/>
      <c r="K219" s="63"/>
      <c r="L219" s="63"/>
      <c r="M219" s="63"/>
      <c r="N219" s="63"/>
      <c r="O219" s="63"/>
      <c r="P219" s="63"/>
      <c r="Q219" s="63"/>
      <c r="R219" s="63"/>
      <c r="S219" s="63"/>
      <c r="T219" s="63"/>
    </row>
    <row r="220" spans="1:20" x14ac:dyDescent="0.2">
      <c r="A220" s="63"/>
      <c r="B220" s="63"/>
      <c r="C220" s="63"/>
      <c r="D220" s="63"/>
      <c r="E220" s="63"/>
      <c r="F220" s="63"/>
      <c r="G220" s="63"/>
      <c r="H220" s="63"/>
      <c r="I220" s="63"/>
      <c r="J220" s="63"/>
      <c r="K220" s="63"/>
      <c r="L220" s="63"/>
      <c r="M220" s="63"/>
      <c r="N220" s="63"/>
      <c r="O220" s="63"/>
      <c r="P220" s="63"/>
      <c r="Q220" s="63"/>
      <c r="R220" s="63"/>
      <c r="S220" s="63"/>
      <c r="T220" s="63"/>
    </row>
    <row r="221" spans="1:20" x14ac:dyDescent="0.2">
      <c r="A221" s="63"/>
      <c r="B221" s="63"/>
      <c r="C221" s="63"/>
      <c r="D221" s="63"/>
      <c r="E221" s="63"/>
      <c r="F221" s="63"/>
      <c r="G221" s="63"/>
      <c r="H221" s="63"/>
      <c r="I221" s="63"/>
      <c r="J221" s="63"/>
      <c r="K221" s="63"/>
      <c r="L221" s="63"/>
      <c r="M221" s="63"/>
      <c r="N221" s="63"/>
      <c r="O221" s="63"/>
      <c r="P221" s="63"/>
      <c r="Q221" s="63"/>
      <c r="R221" s="63"/>
      <c r="S221" s="63"/>
      <c r="T221" s="63"/>
    </row>
    <row r="222" spans="1:20" x14ac:dyDescent="0.2">
      <c r="A222" s="63"/>
      <c r="B222" s="63"/>
      <c r="C222" s="63"/>
      <c r="D222" s="63"/>
      <c r="E222" s="63"/>
      <c r="F222" s="63"/>
      <c r="G222" s="63"/>
      <c r="H222" s="63"/>
      <c r="I222" s="63"/>
      <c r="J222" s="63"/>
      <c r="K222" s="63"/>
      <c r="L222" s="63"/>
      <c r="M222" s="63"/>
      <c r="N222" s="63"/>
      <c r="O222" s="63"/>
      <c r="P222" s="63"/>
      <c r="Q222" s="63"/>
      <c r="R222" s="63"/>
      <c r="S222" s="63"/>
      <c r="T222" s="63"/>
    </row>
    <row r="223" spans="1:20" x14ac:dyDescent="0.2">
      <c r="A223" s="63"/>
      <c r="B223" s="63"/>
      <c r="C223" s="63"/>
      <c r="D223" s="63"/>
      <c r="E223" s="63"/>
      <c r="F223" s="63"/>
      <c r="G223" s="63"/>
      <c r="H223" s="63"/>
      <c r="I223" s="63"/>
      <c r="J223" s="63"/>
      <c r="K223" s="63"/>
      <c r="L223" s="63"/>
      <c r="M223" s="63"/>
      <c r="N223" s="63"/>
      <c r="O223" s="63"/>
      <c r="P223" s="63"/>
      <c r="Q223" s="63"/>
      <c r="R223" s="63"/>
      <c r="S223" s="63"/>
      <c r="T223" s="63"/>
    </row>
    <row r="224" spans="1:20" x14ac:dyDescent="0.2">
      <c r="A224" s="63"/>
      <c r="B224" s="63"/>
      <c r="C224" s="63"/>
      <c r="D224" s="63"/>
      <c r="E224" s="63"/>
      <c r="F224" s="63"/>
      <c r="G224" s="63"/>
      <c r="H224" s="63"/>
      <c r="I224" s="63"/>
      <c r="J224" s="63"/>
      <c r="K224" s="63"/>
      <c r="L224" s="63"/>
      <c r="M224" s="63"/>
      <c r="N224" s="63"/>
      <c r="O224" s="63"/>
      <c r="P224" s="63"/>
      <c r="Q224" s="63"/>
      <c r="R224" s="63"/>
      <c r="S224" s="63"/>
      <c r="T224" s="63"/>
    </row>
    <row r="225" spans="1:20" x14ac:dyDescent="0.2">
      <c r="A225" s="63"/>
      <c r="B225" s="63"/>
      <c r="C225" s="63"/>
      <c r="D225" s="63"/>
      <c r="E225" s="63"/>
      <c r="F225" s="63"/>
      <c r="G225" s="63"/>
      <c r="H225" s="63"/>
      <c r="I225" s="63"/>
      <c r="J225" s="63"/>
      <c r="K225" s="63"/>
      <c r="L225" s="63"/>
      <c r="M225" s="63"/>
      <c r="N225" s="63"/>
      <c r="O225" s="63"/>
      <c r="P225" s="63"/>
      <c r="Q225" s="63"/>
      <c r="R225" s="63"/>
      <c r="S225" s="63"/>
      <c r="T225" s="63"/>
    </row>
    <row r="226" spans="1:20" x14ac:dyDescent="0.2">
      <c r="A226" s="63"/>
      <c r="B226" s="63"/>
      <c r="C226" s="63"/>
      <c r="D226" s="63"/>
      <c r="E226" s="63"/>
      <c r="F226" s="63"/>
      <c r="G226" s="63"/>
      <c r="H226" s="63"/>
      <c r="I226" s="63"/>
      <c r="J226" s="63"/>
      <c r="K226" s="63"/>
      <c r="L226" s="63"/>
      <c r="M226" s="63"/>
      <c r="N226" s="63"/>
      <c r="O226" s="63"/>
      <c r="P226" s="63"/>
      <c r="Q226" s="63"/>
      <c r="R226" s="63"/>
      <c r="S226" s="63"/>
      <c r="T226" s="63"/>
    </row>
    <row r="227" spans="1:20" x14ac:dyDescent="0.2">
      <c r="A227" s="63"/>
      <c r="B227" s="63"/>
      <c r="C227" s="63"/>
      <c r="D227" s="63"/>
      <c r="E227" s="63"/>
      <c r="F227" s="63"/>
      <c r="G227" s="63"/>
      <c r="H227" s="63"/>
      <c r="I227" s="63"/>
      <c r="J227" s="63"/>
      <c r="K227" s="63"/>
      <c r="L227" s="63"/>
      <c r="M227" s="63"/>
      <c r="N227" s="63"/>
      <c r="O227" s="63"/>
      <c r="P227" s="63"/>
      <c r="Q227" s="63"/>
      <c r="R227" s="63"/>
      <c r="S227" s="63"/>
      <c r="T227" s="63"/>
    </row>
    <row r="228" spans="1:20" x14ac:dyDescent="0.2">
      <c r="A228" s="63"/>
      <c r="B228" s="63"/>
      <c r="C228" s="63"/>
      <c r="D228" s="63"/>
      <c r="E228" s="63"/>
      <c r="F228" s="63"/>
      <c r="G228" s="63"/>
      <c r="H228" s="63"/>
      <c r="I228" s="63"/>
      <c r="J228" s="63"/>
      <c r="K228" s="63"/>
      <c r="L228" s="63"/>
      <c r="M228" s="63"/>
      <c r="N228" s="63"/>
      <c r="O228" s="63"/>
      <c r="P228" s="63"/>
      <c r="Q228" s="63"/>
      <c r="R228" s="63"/>
      <c r="S228" s="63"/>
      <c r="T228" s="63"/>
    </row>
    <row r="229" spans="1:20" x14ac:dyDescent="0.2">
      <c r="A229" s="63"/>
      <c r="B229" s="63"/>
      <c r="C229" s="63"/>
      <c r="D229" s="63"/>
      <c r="E229" s="63"/>
      <c r="F229" s="63"/>
      <c r="G229" s="63"/>
      <c r="H229" s="63"/>
      <c r="I229" s="63"/>
      <c r="J229" s="63"/>
      <c r="K229" s="63"/>
      <c r="L229" s="63"/>
      <c r="M229" s="63"/>
      <c r="N229" s="63"/>
      <c r="O229" s="63"/>
      <c r="P229" s="63"/>
      <c r="Q229" s="63"/>
      <c r="R229" s="63"/>
      <c r="S229" s="63"/>
      <c r="T229" s="63"/>
    </row>
    <row r="230" spans="1:20" x14ac:dyDescent="0.2">
      <c r="A230" s="63"/>
      <c r="B230" s="63"/>
      <c r="C230" s="63"/>
      <c r="D230" s="63"/>
      <c r="E230" s="63"/>
      <c r="F230" s="63"/>
      <c r="G230" s="63"/>
      <c r="H230" s="63"/>
      <c r="I230" s="63"/>
      <c r="J230" s="63"/>
      <c r="K230" s="63"/>
      <c r="L230" s="63"/>
      <c r="M230" s="63"/>
      <c r="N230" s="63"/>
      <c r="O230" s="63"/>
      <c r="P230" s="63"/>
      <c r="Q230" s="63"/>
      <c r="R230" s="63"/>
      <c r="S230" s="63"/>
      <c r="T230" s="63"/>
    </row>
    <row r="231" spans="1:20" x14ac:dyDescent="0.2">
      <c r="A231" s="63"/>
      <c r="B231" s="63"/>
      <c r="C231" s="63"/>
      <c r="D231" s="63"/>
      <c r="E231" s="63"/>
      <c r="F231" s="63"/>
      <c r="G231" s="63"/>
      <c r="H231" s="63"/>
      <c r="I231" s="63"/>
      <c r="J231" s="63"/>
      <c r="K231" s="63"/>
      <c r="L231" s="63"/>
      <c r="M231" s="63"/>
      <c r="N231" s="63"/>
      <c r="O231" s="63"/>
      <c r="P231" s="63"/>
      <c r="Q231" s="63"/>
      <c r="R231" s="63"/>
      <c r="S231" s="63"/>
      <c r="T231" s="63"/>
    </row>
    <row r="232" spans="1:20" x14ac:dyDescent="0.2">
      <c r="A232" s="63"/>
      <c r="B232" s="63"/>
      <c r="C232" s="63"/>
      <c r="D232" s="63"/>
      <c r="E232" s="63"/>
      <c r="F232" s="63"/>
      <c r="G232" s="63"/>
      <c r="H232" s="63"/>
      <c r="I232" s="63"/>
      <c r="J232" s="63"/>
      <c r="K232" s="63"/>
      <c r="L232" s="63"/>
      <c r="M232" s="63"/>
      <c r="N232" s="63"/>
      <c r="O232" s="63"/>
      <c r="P232" s="63"/>
      <c r="Q232" s="63"/>
      <c r="R232" s="63"/>
      <c r="S232" s="63"/>
      <c r="T232" s="63"/>
    </row>
    <row r="233" spans="1:20" x14ac:dyDescent="0.2">
      <c r="A233" s="63"/>
      <c r="B233" s="63"/>
      <c r="C233" s="63"/>
      <c r="D233" s="63"/>
      <c r="E233" s="63"/>
      <c r="F233" s="63"/>
      <c r="G233" s="63"/>
      <c r="H233" s="63"/>
      <c r="I233" s="63"/>
      <c r="J233" s="63"/>
      <c r="K233" s="63"/>
      <c r="L233" s="63"/>
      <c r="M233" s="63"/>
      <c r="N233" s="63"/>
      <c r="O233" s="63"/>
      <c r="P233" s="63"/>
      <c r="Q233" s="63"/>
      <c r="R233" s="63"/>
      <c r="S233" s="63"/>
      <c r="T233" s="63"/>
    </row>
    <row r="234" spans="1:20" x14ac:dyDescent="0.2">
      <c r="A234" s="63"/>
      <c r="B234" s="63"/>
      <c r="C234" s="63"/>
      <c r="D234" s="63"/>
      <c r="E234" s="63"/>
      <c r="F234" s="63"/>
      <c r="G234" s="63"/>
      <c r="H234" s="63"/>
      <c r="I234" s="63"/>
      <c r="J234" s="63"/>
      <c r="K234" s="63"/>
      <c r="L234" s="63"/>
      <c r="M234" s="63"/>
      <c r="N234" s="63"/>
      <c r="O234" s="63"/>
      <c r="P234" s="63"/>
      <c r="Q234" s="63"/>
      <c r="R234" s="63"/>
      <c r="S234" s="63"/>
      <c r="T234" s="63"/>
    </row>
    <row r="235" spans="1:20" x14ac:dyDescent="0.2">
      <c r="A235" s="63"/>
      <c r="B235" s="63"/>
      <c r="C235" s="63"/>
      <c r="D235" s="63"/>
      <c r="E235" s="63"/>
      <c r="F235" s="63"/>
      <c r="G235" s="63"/>
      <c r="H235" s="63"/>
      <c r="I235" s="63"/>
      <c r="J235" s="63"/>
      <c r="K235" s="63"/>
      <c r="L235" s="63"/>
      <c r="M235" s="63"/>
      <c r="N235" s="63"/>
      <c r="O235" s="63"/>
      <c r="P235" s="63"/>
      <c r="Q235" s="63"/>
      <c r="R235" s="63"/>
      <c r="S235" s="63"/>
      <c r="T235" s="63"/>
    </row>
    <row r="236" spans="1:20" x14ac:dyDescent="0.2">
      <c r="A236" s="63"/>
      <c r="B236" s="63"/>
      <c r="C236" s="63"/>
      <c r="D236" s="63"/>
      <c r="E236" s="63"/>
      <c r="F236" s="63"/>
      <c r="G236" s="63"/>
      <c r="H236" s="63"/>
      <c r="I236" s="63"/>
      <c r="J236" s="63"/>
      <c r="K236" s="63"/>
      <c r="L236" s="63"/>
      <c r="M236" s="63"/>
      <c r="N236" s="63"/>
      <c r="O236" s="63"/>
      <c r="P236" s="63"/>
      <c r="Q236" s="63"/>
      <c r="R236" s="63"/>
      <c r="S236" s="63"/>
      <c r="T236" s="63"/>
    </row>
    <row r="237" spans="1:20" x14ac:dyDescent="0.2">
      <c r="A237" s="63"/>
      <c r="B237" s="63"/>
      <c r="C237" s="63"/>
      <c r="D237" s="63"/>
      <c r="E237" s="63"/>
      <c r="F237" s="63"/>
      <c r="G237" s="63"/>
      <c r="H237" s="63"/>
      <c r="I237" s="63"/>
      <c r="J237" s="63"/>
      <c r="K237" s="63"/>
      <c r="L237" s="63"/>
      <c r="M237" s="63"/>
      <c r="N237" s="63"/>
      <c r="O237" s="63"/>
      <c r="P237" s="63"/>
      <c r="Q237" s="63"/>
      <c r="R237" s="63"/>
      <c r="S237" s="63"/>
      <c r="T237" s="63"/>
    </row>
    <row r="238" spans="1:20" x14ac:dyDescent="0.2">
      <c r="A238" s="63"/>
      <c r="B238" s="63"/>
      <c r="C238" s="63"/>
      <c r="D238" s="63"/>
      <c r="E238" s="63"/>
      <c r="F238" s="63"/>
      <c r="G238" s="63"/>
      <c r="H238" s="63"/>
      <c r="I238" s="63"/>
      <c r="J238" s="63"/>
      <c r="K238" s="63"/>
      <c r="L238" s="63"/>
      <c r="M238" s="63"/>
      <c r="N238" s="63"/>
      <c r="O238" s="63"/>
      <c r="P238" s="63"/>
      <c r="Q238" s="63"/>
      <c r="R238" s="63"/>
      <c r="S238" s="63"/>
      <c r="T238" s="63"/>
    </row>
    <row r="239" spans="1:20" x14ac:dyDescent="0.2">
      <c r="A239" s="63"/>
      <c r="B239" s="63"/>
      <c r="C239" s="63"/>
      <c r="D239" s="63"/>
      <c r="E239" s="63"/>
      <c r="F239" s="63"/>
      <c r="G239" s="63"/>
      <c r="H239" s="63"/>
      <c r="I239" s="63"/>
      <c r="J239" s="63"/>
      <c r="K239" s="63"/>
      <c r="L239" s="63"/>
      <c r="M239" s="63"/>
      <c r="N239" s="63"/>
      <c r="O239" s="63"/>
      <c r="P239" s="63"/>
      <c r="Q239" s="63"/>
      <c r="R239" s="63"/>
      <c r="S239" s="63"/>
      <c r="T239" s="63"/>
    </row>
    <row r="240" spans="1:20" x14ac:dyDescent="0.2">
      <c r="A240" s="63"/>
      <c r="B240" s="63"/>
      <c r="C240" s="63"/>
      <c r="D240" s="63"/>
      <c r="E240" s="63"/>
      <c r="F240" s="63"/>
      <c r="G240" s="63"/>
      <c r="H240" s="63"/>
      <c r="I240" s="63"/>
      <c r="J240" s="63"/>
      <c r="K240" s="63"/>
      <c r="L240" s="63"/>
      <c r="M240" s="63"/>
      <c r="N240" s="63"/>
      <c r="O240" s="63"/>
      <c r="P240" s="63"/>
      <c r="Q240" s="63"/>
      <c r="R240" s="63"/>
      <c r="S240" s="63"/>
      <c r="T240" s="63"/>
    </row>
    <row r="241" spans="1:20" x14ac:dyDescent="0.2">
      <c r="A241" s="63"/>
      <c r="B241" s="63"/>
      <c r="C241" s="63"/>
      <c r="D241" s="63"/>
      <c r="E241" s="63"/>
      <c r="F241" s="63"/>
      <c r="G241" s="63"/>
      <c r="H241" s="63"/>
      <c r="I241" s="63"/>
      <c r="J241" s="63"/>
      <c r="K241" s="63"/>
      <c r="L241" s="63"/>
      <c r="M241" s="63"/>
      <c r="N241" s="63"/>
      <c r="O241" s="63"/>
      <c r="P241" s="63"/>
      <c r="Q241" s="63"/>
      <c r="R241" s="63"/>
      <c r="S241" s="63"/>
      <c r="T241" s="63"/>
    </row>
    <row r="242" spans="1:20" x14ac:dyDescent="0.2">
      <c r="A242" s="63"/>
      <c r="B242" s="63"/>
      <c r="C242" s="63"/>
      <c r="D242" s="63"/>
      <c r="E242" s="63"/>
      <c r="F242" s="63"/>
      <c r="G242" s="63"/>
      <c r="H242" s="63"/>
      <c r="I242" s="63"/>
      <c r="J242" s="63"/>
      <c r="K242" s="63"/>
      <c r="L242" s="63"/>
      <c r="M242" s="63"/>
      <c r="N242" s="63"/>
      <c r="O242" s="63"/>
      <c r="P242" s="63"/>
      <c r="Q242" s="63"/>
      <c r="R242" s="63"/>
      <c r="S242" s="63"/>
      <c r="T242" s="63"/>
    </row>
    <row r="243" spans="1:20" x14ac:dyDescent="0.2">
      <c r="A243" s="63"/>
      <c r="B243" s="63"/>
      <c r="C243" s="63"/>
      <c r="D243" s="63"/>
      <c r="E243" s="63"/>
      <c r="F243" s="63"/>
      <c r="G243" s="63"/>
      <c r="H243" s="63"/>
      <c r="I243" s="63"/>
      <c r="J243" s="63"/>
      <c r="K243" s="63"/>
      <c r="L243" s="63"/>
      <c r="M243" s="63"/>
      <c r="N243" s="63"/>
      <c r="O243" s="63"/>
      <c r="P243" s="63"/>
      <c r="Q243" s="63"/>
      <c r="R243" s="63"/>
      <c r="S243" s="63"/>
      <c r="T243" s="63"/>
    </row>
    <row r="244" spans="1:20" x14ac:dyDescent="0.2">
      <c r="A244" s="63"/>
      <c r="B244" s="63"/>
      <c r="C244" s="63"/>
      <c r="D244" s="63"/>
      <c r="E244" s="63"/>
      <c r="F244" s="63"/>
      <c r="G244" s="63"/>
      <c r="H244" s="63"/>
      <c r="I244" s="63"/>
      <c r="J244" s="63"/>
      <c r="K244" s="63"/>
      <c r="L244" s="63"/>
      <c r="M244" s="63"/>
      <c r="N244" s="63"/>
      <c r="O244" s="63"/>
      <c r="P244" s="63"/>
      <c r="Q244" s="63"/>
      <c r="R244" s="63"/>
      <c r="S244" s="63"/>
      <c r="T244" s="63"/>
    </row>
    <row r="245" spans="1:20" x14ac:dyDescent="0.2">
      <c r="A245" s="63"/>
      <c r="B245" s="63"/>
      <c r="C245" s="63"/>
      <c r="D245" s="63"/>
      <c r="E245" s="63"/>
      <c r="F245" s="63"/>
      <c r="G245" s="63"/>
      <c r="H245" s="63"/>
      <c r="I245" s="63"/>
      <c r="J245" s="63"/>
      <c r="K245" s="63"/>
      <c r="L245" s="63"/>
      <c r="M245" s="63"/>
      <c r="N245" s="63"/>
      <c r="O245" s="63"/>
      <c r="P245" s="63"/>
      <c r="Q245" s="63"/>
      <c r="R245" s="63"/>
      <c r="S245" s="63"/>
      <c r="T245" s="63"/>
    </row>
    <row r="246" spans="1:20" x14ac:dyDescent="0.2">
      <c r="A246" s="63"/>
      <c r="B246" s="63"/>
      <c r="C246" s="63"/>
      <c r="D246" s="63"/>
      <c r="E246" s="63"/>
      <c r="F246" s="63"/>
      <c r="G246" s="63"/>
      <c r="H246" s="63"/>
      <c r="I246" s="63"/>
      <c r="J246" s="63"/>
      <c r="K246" s="63"/>
      <c r="L246" s="63"/>
      <c r="M246" s="63"/>
      <c r="N246" s="63"/>
      <c r="O246" s="63"/>
      <c r="P246" s="63"/>
      <c r="Q246" s="63"/>
      <c r="R246" s="63"/>
      <c r="S246" s="63"/>
      <c r="T246" s="63"/>
    </row>
    <row r="247" spans="1:20" x14ac:dyDescent="0.2">
      <c r="A247" s="63"/>
      <c r="B247" s="63"/>
      <c r="C247" s="63"/>
      <c r="D247" s="63"/>
      <c r="E247" s="63"/>
      <c r="F247" s="63"/>
      <c r="G247" s="63"/>
      <c r="H247" s="63"/>
      <c r="I247" s="63"/>
      <c r="J247" s="63"/>
      <c r="K247" s="63"/>
      <c r="L247" s="63"/>
      <c r="M247" s="63"/>
      <c r="N247" s="63"/>
      <c r="O247" s="63"/>
      <c r="P247" s="63"/>
      <c r="Q247" s="63"/>
      <c r="R247" s="63"/>
      <c r="S247" s="63"/>
      <c r="T247" s="63"/>
    </row>
    <row r="248" spans="1:20" x14ac:dyDescent="0.2">
      <c r="A248" s="63"/>
      <c r="B248" s="63"/>
      <c r="C248" s="63"/>
      <c r="D248" s="63"/>
      <c r="E248" s="63"/>
      <c r="F248" s="63"/>
      <c r="G248" s="63"/>
      <c r="H248" s="63"/>
      <c r="I248" s="63"/>
      <c r="J248" s="63"/>
      <c r="K248" s="63"/>
      <c r="L248" s="63"/>
      <c r="M248" s="63"/>
      <c r="N248" s="63"/>
      <c r="O248" s="63"/>
      <c r="P248" s="63"/>
      <c r="Q248" s="63"/>
      <c r="R248" s="63"/>
      <c r="S248" s="63"/>
      <c r="T248" s="63"/>
    </row>
    <row r="249" spans="1:20" x14ac:dyDescent="0.2">
      <c r="A249" s="63"/>
      <c r="B249" s="63"/>
      <c r="C249" s="63"/>
      <c r="D249" s="63"/>
      <c r="E249" s="63"/>
      <c r="F249" s="63"/>
      <c r="G249" s="63"/>
      <c r="H249" s="63"/>
      <c r="I249" s="63"/>
      <c r="J249" s="63"/>
      <c r="K249" s="63"/>
      <c r="L249" s="63"/>
      <c r="M249" s="63"/>
      <c r="N249" s="63"/>
      <c r="O249" s="63"/>
      <c r="P249" s="63"/>
      <c r="Q249" s="63"/>
      <c r="R249" s="63"/>
      <c r="S249" s="63"/>
      <c r="T249" s="63"/>
    </row>
    <row r="250" spans="1:20" x14ac:dyDescent="0.2">
      <c r="A250" s="63"/>
      <c r="B250" s="63"/>
      <c r="C250" s="63"/>
      <c r="D250" s="63"/>
      <c r="E250" s="63"/>
      <c r="F250" s="63"/>
      <c r="G250" s="63"/>
      <c r="H250" s="63"/>
      <c r="I250" s="63"/>
      <c r="J250" s="63"/>
      <c r="K250" s="63"/>
      <c r="L250" s="63"/>
      <c r="M250" s="63"/>
      <c r="N250" s="63"/>
      <c r="O250" s="63"/>
      <c r="P250" s="63"/>
      <c r="Q250" s="63"/>
      <c r="R250" s="63"/>
      <c r="S250" s="63"/>
      <c r="T250" s="63"/>
    </row>
    <row r="251" spans="1:20" x14ac:dyDescent="0.2">
      <c r="A251" s="63"/>
      <c r="B251" s="63"/>
      <c r="C251" s="63"/>
      <c r="D251" s="63"/>
      <c r="E251" s="63"/>
      <c r="F251" s="63"/>
      <c r="G251" s="63"/>
      <c r="H251" s="63"/>
      <c r="I251" s="63"/>
      <c r="J251" s="63"/>
      <c r="K251" s="63"/>
      <c r="L251" s="63"/>
      <c r="M251" s="63"/>
      <c r="N251" s="63"/>
      <c r="O251" s="63"/>
      <c r="P251" s="63"/>
      <c r="Q251" s="63"/>
      <c r="R251" s="63"/>
      <c r="S251" s="63"/>
      <c r="T251" s="63"/>
    </row>
    <row r="252" spans="1:20" x14ac:dyDescent="0.2">
      <c r="A252" s="63"/>
      <c r="B252" s="63"/>
      <c r="C252" s="63"/>
      <c r="D252" s="63"/>
      <c r="E252" s="63"/>
      <c r="F252" s="63"/>
      <c r="G252" s="63"/>
      <c r="H252" s="63"/>
      <c r="I252" s="63"/>
      <c r="J252" s="63"/>
      <c r="K252" s="63"/>
      <c r="L252" s="63"/>
      <c r="M252" s="63"/>
      <c r="N252" s="63"/>
      <c r="O252" s="63"/>
      <c r="P252" s="63"/>
      <c r="Q252" s="63"/>
      <c r="R252" s="63"/>
      <c r="S252" s="63"/>
      <c r="T252" s="63"/>
    </row>
    <row r="253" spans="1:20" x14ac:dyDescent="0.2">
      <c r="A253" s="63"/>
      <c r="B253" s="63"/>
      <c r="C253" s="63"/>
      <c r="D253" s="63"/>
      <c r="E253" s="63"/>
      <c r="F253" s="63"/>
      <c r="G253" s="63"/>
      <c r="H253" s="63"/>
      <c r="I253" s="63"/>
      <c r="J253" s="63"/>
      <c r="K253" s="63"/>
      <c r="L253" s="63"/>
      <c r="M253" s="63"/>
      <c r="N253" s="63"/>
      <c r="O253" s="63"/>
      <c r="P253" s="63"/>
      <c r="Q253" s="63"/>
      <c r="R253" s="63"/>
      <c r="S253" s="63"/>
      <c r="T253" s="63"/>
    </row>
    <row r="254" spans="1:20" x14ac:dyDescent="0.2">
      <c r="A254" s="63"/>
      <c r="B254" s="63"/>
      <c r="C254" s="63"/>
      <c r="D254" s="63"/>
      <c r="E254" s="63"/>
      <c r="F254" s="63"/>
      <c r="G254" s="63"/>
      <c r="H254" s="63"/>
      <c r="I254" s="63"/>
      <c r="J254" s="63"/>
      <c r="K254" s="63"/>
      <c r="L254" s="63"/>
      <c r="M254" s="63"/>
      <c r="N254" s="63"/>
      <c r="O254" s="63"/>
      <c r="P254" s="63"/>
      <c r="Q254" s="63"/>
      <c r="R254" s="63"/>
      <c r="S254" s="63"/>
      <c r="T254" s="63"/>
    </row>
    <row r="255" spans="1:20" x14ac:dyDescent="0.2">
      <c r="A255" s="63"/>
      <c r="B255" s="63"/>
      <c r="C255" s="63"/>
      <c r="D255" s="63"/>
      <c r="E255" s="63"/>
      <c r="F255" s="63"/>
      <c r="G255" s="63"/>
      <c r="H255" s="63"/>
      <c r="I255" s="63"/>
      <c r="J255" s="63"/>
      <c r="K255" s="63"/>
      <c r="L255" s="63"/>
      <c r="M255" s="63"/>
      <c r="N255" s="63"/>
      <c r="O255" s="63"/>
      <c r="P255" s="63"/>
      <c r="Q255" s="63"/>
      <c r="R255" s="63"/>
      <c r="S255" s="63"/>
      <c r="T255" s="63"/>
    </row>
    <row r="256" spans="1:20" x14ac:dyDescent="0.2">
      <c r="A256" s="63"/>
      <c r="B256" s="63"/>
      <c r="C256" s="63"/>
      <c r="D256" s="63"/>
      <c r="E256" s="63"/>
      <c r="F256" s="63"/>
      <c r="G256" s="63"/>
      <c r="H256" s="63"/>
      <c r="I256" s="63"/>
      <c r="J256" s="63"/>
      <c r="K256" s="63"/>
      <c r="L256" s="63"/>
      <c r="M256" s="63"/>
      <c r="N256" s="63"/>
      <c r="O256" s="63"/>
      <c r="P256" s="63"/>
      <c r="Q256" s="63"/>
      <c r="R256" s="63"/>
      <c r="S256" s="63"/>
      <c r="T256" s="63"/>
    </row>
    <row r="257" spans="1:20" x14ac:dyDescent="0.2">
      <c r="A257" s="63"/>
      <c r="B257" s="63"/>
      <c r="C257" s="63"/>
      <c r="D257" s="63"/>
      <c r="E257" s="63"/>
      <c r="F257" s="63"/>
      <c r="G257" s="63"/>
      <c r="H257" s="63"/>
      <c r="I257" s="63"/>
      <c r="J257" s="63"/>
      <c r="K257" s="63"/>
      <c r="L257" s="63"/>
      <c r="M257" s="63"/>
      <c r="N257" s="63"/>
      <c r="O257" s="63"/>
      <c r="P257" s="63"/>
      <c r="Q257" s="63"/>
      <c r="R257" s="63"/>
      <c r="S257" s="63"/>
      <c r="T257" s="63"/>
    </row>
    <row r="258" spans="1:20" x14ac:dyDescent="0.2">
      <c r="A258" s="63"/>
      <c r="B258" s="63"/>
      <c r="C258" s="63"/>
      <c r="D258" s="63"/>
      <c r="E258" s="63"/>
      <c r="F258" s="63"/>
      <c r="G258" s="63"/>
      <c r="H258" s="63"/>
      <c r="I258" s="63"/>
      <c r="J258" s="63"/>
      <c r="K258" s="63"/>
      <c r="L258" s="63"/>
      <c r="M258" s="63"/>
      <c r="N258" s="63"/>
      <c r="O258" s="63"/>
      <c r="P258" s="63"/>
      <c r="Q258" s="63"/>
      <c r="R258" s="63"/>
      <c r="S258" s="63"/>
      <c r="T258" s="63"/>
    </row>
    <row r="259" spans="1:20" x14ac:dyDescent="0.2">
      <c r="A259" s="63"/>
      <c r="B259" s="63"/>
      <c r="C259" s="63"/>
      <c r="D259" s="63"/>
      <c r="E259" s="63"/>
      <c r="F259" s="63"/>
      <c r="G259" s="63"/>
      <c r="H259" s="63"/>
      <c r="I259" s="63"/>
      <c r="J259" s="63"/>
      <c r="K259" s="63"/>
      <c r="L259" s="63"/>
      <c r="M259" s="63"/>
      <c r="N259" s="63"/>
      <c r="O259" s="63"/>
      <c r="P259" s="63"/>
      <c r="Q259" s="63"/>
      <c r="R259" s="63"/>
      <c r="S259" s="63"/>
      <c r="T259" s="63"/>
    </row>
    <row r="260" spans="1:20" x14ac:dyDescent="0.2">
      <c r="A260" s="63"/>
      <c r="B260" s="63"/>
      <c r="C260" s="63"/>
      <c r="D260" s="63"/>
      <c r="E260" s="63"/>
      <c r="F260" s="63"/>
      <c r="G260" s="63"/>
      <c r="H260" s="63"/>
      <c r="I260" s="63"/>
      <c r="J260" s="63"/>
      <c r="K260" s="63"/>
      <c r="L260" s="63"/>
      <c r="M260" s="63"/>
      <c r="N260" s="63"/>
      <c r="O260" s="63"/>
      <c r="P260" s="63"/>
      <c r="Q260" s="63"/>
      <c r="R260" s="63"/>
      <c r="S260" s="63"/>
      <c r="T260" s="63"/>
    </row>
    <row r="261" spans="1:20" x14ac:dyDescent="0.2">
      <c r="A261" s="63"/>
      <c r="B261" s="63"/>
      <c r="C261" s="63"/>
      <c r="D261" s="63"/>
      <c r="E261" s="63"/>
      <c r="F261" s="63"/>
      <c r="G261" s="63"/>
      <c r="H261" s="63"/>
      <c r="I261" s="63"/>
      <c r="J261" s="63"/>
      <c r="K261" s="63"/>
      <c r="L261" s="63"/>
      <c r="M261" s="63"/>
      <c r="N261" s="63"/>
      <c r="O261" s="63"/>
      <c r="P261" s="63"/>
      <c r="Q261" s="63"/>
      <c r="R261" s="63"/>
      <c r="S261" s="63"/>
      <c r="T261" s="63"/>
    </row>
    <row r="262" spans="1:20" x14ac:dyDescent="0.2">
      <c r="A262" s="63"/>
      <c r="B262" s="63"/>
      <c r="C262" s="63"/>
      <c r="D262" s="63"/>
      <c r="E262" s="63"/>
      <c r="F262" s="63"/>
      <c r="G262" s="63"/>
      <c r="H262" s="63"/>
      <c r="I262" s="63"/>
      <c r="J262" s="63"/>
      <c r="K262" s="63"/>
      <c r="L262" s="63"/>
      <c r="M262" s="63"/>
      <c r="N262" s="63"/>
      <c r="O262" s="63"/>
      <c r="P262" s="63"/>
      <c r="Q262" s="63"/>
      <c r="R262" s="63"/>
      <c r="S262" s="63"/>
      <c r="T262" s="63"/>
    </row>
    <row r="263" spans="1:20" x14ac:dyDescent="0.2">
      <c r="A263" s="63"/>
      <c r="B263" s="63"/>
      <c r="C263" s="63"/>
      <c r="D263" s="63"/>
      <c r="E263" s="63"/>
      <c r="F263" s="63"/>
      <c r="G263" s="63"/>
      <c r="H263" s="63"/>
      <c r="I263" s="63"/>
      <c r="J263" s="63"/>
      <c r="K263" s="63"/>
      <c r="L263" s="63"/>
      <c r="M263" s="63"/>
      <c r="N263" s="63"/>
      <c r="O263" s="63"/>
      <c r="P263" s="63"/>
      <c r="Q263" s="63"/>
      <c r="R263" s="63"/>
      <c r="S263" s="63"/>
      <c r="T263" s="63"/>
    </row>
    <row r="264" spans="1:20" x14ac:dyDescent="0.2">
      <c r="A264" s="63"/>
      <c r="B264" s="63"/>
      <c r="C264" s="63"/>
      <c r="D264" s="63"/>
      <c r="E264" s="63"/>
      <c r="F264" s="63"/>
      <c r="G264" s="63"/>
      <c r="H264" s="63"/>
      <c r="I264" s="63"/>
      <c r="J264" s="63"/>
      <c r="K264" s="63"/>
      <c r="L264" s="63"/>
      <c r="M264" s="63"/>
      <c r="N264" s="63"/>
      <c r="O264" s="63"/>
      <c r="P264" s="63"/>
      <c r="Q264" s="63"/>
      <c r="R264" s="63"/>
      <c r="S264" s="63"/>
      <c r="T264" s="63"/>
    </row>
    <row r="265" spans="1:20" x14ac:dyDescent="0.2">
      <c r="A265" s="63"/>
      <c r="B265" s="63"/>
      <c r="C265" s="63"/>
      <c r="D265" s="63"/>
      <c r="E265" s="63"/>
      <c r="F265" s="63"/>
      <c r="G265" s="63"/>
      <c r="H265" s="63"/>
      <c r="I265" s="63"/>
      <c r="J265" s="63"/>
      <c r="K265" s="63"/>
      <c r="L265" s="63"/>
      <c r="M265" s="63"/>
      <c r="N265" s="63"/>
      <c r="O265" s="63"/>
      <c r="P265" s="63"/>
      <c r="Q265" s="63"/>
      <c r="R265" s="63"/>
      <c r="S265" s="63"/>
      <c r="T265" s="63"/>
    </row>
    <row r="266" spans="1:20" x14ac:dyDescent="0.2">
      <c r="A266" s="63"/>
      <c r="B266" s="63"/>
      <c r="C266" s="63"/>
      <c r="D266" s="63"/>
      <c r="E266" s="63"/>
      <c r="F266" s="63"/>
      <c r="G266" s="63"/>
      <c r="H266" s="63"/>
      <c r="I266" s="63"/>
      <c r="J266" s="63"/>
      <c r="K266" s="63"/>
      <c r="L266" s="63"/>
      <c r="M266" s="63"/>
      <c r="N266" s="63"/>
      <c r="O266" s="63"/>
      <c r="P266" s="63"/>
      <c r="Q266" s="63"/>
      <c r="R266" s="63"/>
      <c r="S266" s="63"/>
      <c r="T266" s="63"/>
    </row>
    <row r="267" spans="1:20" x14ac:dyDescent="0.2">
      <c r="A267" s="63"/>
      <c r="B267" s="63"/>
      <c r="C267" s="63"/>
      <c r="D267" s="63"/>
      <c r="E267" s="63"/>
      <c r="F267" s="63"/>
      <c r="G267" s="63"/>
      <c r="H267" s="63"/>
      <c r="I267" s="63"/>
      <c r="J267" s="63"/>
      <c r="K267" s="63"/>
      <c r="L267" s="63"/>
      <c r="M267" s="63"/>
      <c r="N267" s="63"/>
      <c r="O267" s="63"/>
      <c r="P267" s="63"/>
      <c r="Q267" s="63"/>
      <c r="R267" s="63"/>
      <c r="S267" s="63"/>
      <c r="T267" s="63"/>
    </row>
    <row r="268" spans="1:20" x14ac:dyDescent="0.2">
      <c r="A268" s="63"/>
      <c r="B268" s="63"/>
      <c r="C268" s="63"/>
      <c r="D268" s="63"/>
      <c r="E268" s="63"/>
      <c r="F268" s="63"/>
      <c r="G268" s="63"/>
      <c r="H268" s="63"/>
      <c r="I268" s="63"/>
      <c r="J268" s="63"/>
      <c r="K268" s="63"/>
      <c r="L268" s="63"/>
      <c r="M268" s="63"/>
      <c r="N268" s="63"/>
      <c r="O268" s="63"/>
      <c r="P268" s="63"/>
      <c r="Q268" s="63"/>
      <c r="R268" s="63"/>
      <c r="S268" s="63"/>
      <c r="T268" s="63"/>
    </row>
    <row r="269" spans="1:20" x14ac:dyDescent="0.2">
      <c r="A269" s="63"/>
      <c r="B269" s="63"/>
      <c r="C269" s="63"/>
      <c r="D269" s="63"/>
      <c r="E269" s="63"/>
      <c r="F269" s="63"/>
      <c r="G269" s="63"/>
      <c r="H269" s="63"/>
      <c r="I269" s="63"/>
      <c r="J269" s="63"/>
      <c r="K269" s="63"/>
      <c r="L269" s="63"/>
      <c r="M269" s="63"/>
      <c r="N269" s="63"/>
      <c r="O269" s="63"/>
      <c r="P269" s="63"/>
      <c r="Q269" s="63"/>
      <c r="R269" s="63"/>
      <c r="S269" s="63"/>
      <c r="T269" s="63"/>
    </row>
    <row r="270" spans="1:20" x14ac:dyDescent="0.2">
      <c r="A270" s="63"/>
      <c r="B270" s="63"/>
      <c r="C270" s="63"/>
      <c r="D270" s="63"/>
      <c r="E270" s="63"/>
      <c r="F270" s="63"/>
      <c r="G270" s="63"/>
      <c r="H270" s="63"/>
      <c r="I270" s="63"/>
      <c r="J270" s="63"/>
      <c r="K270" s="63"/>
      <c r="L270" s="63"/>
      <c r="M270" s="63"/>
      <c r="N270" s="63"/>
      <c r="O270" s="63"/>
      <c r="P270" s="63"/>
      <c r="Q270" s="63"/>
      <c r="R270" s="63"/>
      <c r="S270" s="63"/>
      <c r="T270" s="63"/>
    </row>
    <row r="271" spans="1:20" x14ac:dyDescent="0.2">
      <c r="A271" s="63"/>
      <c r="B271" s="63"/>
      <c r="C271" s="63"/>
      <c r="D271" s="63"/>
      <c r="E271" s="63"/>
      <c r="F271" s="63"/>
      <c r="G271" s="63"/>
      <c r="H271" s="63"/>
      <c r="I271" s="63"/>
      <c r="J271" s="63"/>
      <c r="K271" s="63"/>
      <c r="L271" s="63"/>
      <c r="M271" s="63"/>
      <c r="N271" s="63"/>
      <c r="O271" s="63"/>
      <c r="P271" s="63"/>
      <c r="Q271" s="63"/>
      <c r="R271" s="63"/>
      <c r="S271" s="63"/>
      <c r="T271" s="63"/>
    </row>
    <row r="272" spans="1:20" x14ac:dyDescent="0.2">
      <c r="A272" s="63"/>
      <c r="B272" s="63"/>
      <c r="C272" s="63"/>
      <c r="D272" s="63"/>
      <c r="E272" s="63"/>
      <c r="F272" s="63"/>
      <c r="G272" s="63"/>
      <c r="H272" s="63"/>
      <c r="I272" s="63"/>
      <c r="J272" s="63"/>
      <c r="K272" s="63"/>
      <c r="L272" s="63"/>
      <c r="M272" s="63"/>
      <c r="N272" s="63"/>
      <c r="O272" s="63"/>
      <c r="P272" s="63"/>
      <c r="Q272" s="63"/>
      <c r="R272" s="63"/>
      <c r="S272" s="63"/>
      <c r="T272" s="63"/>
    </row>
    <row r="273" spans="1:20" x14ac:dyDescent="0.2">
      <c r="A273" s="63"/>
      <c r="B273" s="63"/>
      <c r="C273" s="63"/>
      <c r="D273" s="63"/>
      <c r="E273" s="63"/>
      <c r="F273" s="63"/>
      <c r="G273" s="63"/>
      <c r="H273" s="63"/>
      <c r="I273" s="63"/>
      <c r="J273" s="63"/>
      <c r="K273" s="63"/>
      <c r="L273" s="63"/>
      <c r="M273" s="63"/>
      <c r="N273" s="63"/>
      <c r="O273" s="63"/>
      <c r="P273" s="63"/>
      <c r="Q273" s="63"/>
      <c r="R273" s="63"/>
      <c r="S273" s="63"/>
      <c r="T273" s="63"/>
    </row>
    <row r="274" spans="1:20" x14ac:dyDescent="0.2">
      <c r="A274" s="63"/>
      <c r="B274" s="63"/>
      <c r="C274" s="63"/>
      <c r="D274" s="63"/>
      <c r="E274" s="63"/>
      <c r="F274" s="63"/>
      <c r="G274" s="63"/>
      <c r="H274" s="63"/>
      <c r="I274" s="63"/>
      <c r="J274" s="63"/>
      <c r="K274" s="63"/>
      <c r="L274" s="63"/>
      <c r="M274" s="63"/>
      <c r="N274" s="63"/>
      <c r="O274" s="63"/>
      <c r="P274" s="63"/>
      <c r="Q274" s="63"/>
      <c r="R274" s="63"/>
      <c r="S274" s="63"/>
      <c r="T274" s="63"/>
    </row>
    <row r="275" spans="1:20" x14ac:dyDescent="0.2">
      <c r="A275" s="63"/>
      <c r="B275" s="63"/>
      <c r="C275" s="63"/>
      <c r="D275" s="63"/>
      <c r="E275" s="63"/>
      <c r="F275" s="63"/>
      <c r="G275" s="63"/>
      <c r="H275" s="63"/>
      <c r="I275" s="63"/>
      <c r="J275" s="63"/>
      <c r="K275" s="63"/>
      <c r="L275" s="63"/>
      <c r="M275" s="63"/>
      <c r="N275" s="63"/>
      <c r="O275" s="63"/>
      <c r="P275" s="63"/>
      <c r="Q275" s="63"/>
      <c r="R275" s="63"/>
      <c r="S275" s="63"/>
      <c r="T275" s="63"/>
    </row>
    <row r="276" spans="1:20" x14ac:dyDescent="0.2">
      <c r="A276" s="63"/>
      <c r="B276" s="63"/>
      <c r="C276" s="63"/>
      <c r="D276" s="63"/>
      <c r="E276" s="63"/>
      <c r="F276" s="63"/>
      <c r="G276" s="63"/>
      <c r="H276" s="63"/>
      <c r="I276" s="63"/>
      <c r="J276" s="63"/>
      <c r="K276" s="63"/>
      <c r="L276" s="63"/>
      <c r="M276" s="63"/>
      <c r="N276" s="63"/>
      <c r="O276" s="63"/>
      <c r="P276" s="63"/>
      <c r="Q276" s="63"/>
      <c r="R276" s="63"/>
      <c r="S276" s="63"/>
      <c r="T276" s="63"/>
    </row>
    <row r="277" spans="1:20" x14ac:dyDescent="0.2">
      <c r="A277" s="63"/>
      <c r="B277" s="63"/>
      <c r="C277" s="63"/>
      <c r="D277" s="63"/>
      <c r="E277" s="63"/>
      <c r="F277" s="63"/>
      <c r="G277" s="63"/>
      <c r="H277" s="63"/>
      <c r="I277" s="63"/>
      <c r="J277" s="63"/>
      <c r="K277" s="63"/>
      <c r="L277" s="63"/>
      <c r="M277" s="63"/>
      <c r="N277" s="63"/>
      <c r="O277" s="63"/>
      <c r="P277" s="63"/>
      <c r="Q277" s="63"/>
      <c r="R277" s="63"/>
      <c r="S277" s="63"/>
      <c r="T277" s="63"/>
    </row>
    <row r="278" spans="1:20" x14ac:dyDescent="0.2">
      <c r="A278" s="63"/>
      <c r="B278" s="63"/>
      <c r="C278" s="63"/>
      <c r="D278" s="63"/>
      <c r="E278" s="63"/>
      <c r="F278" s="63"/>
      <c r="G278" s="63"/>
      <c r="H278" s="63"/>
      <c r="I278" s="63"/>
      <c r="J278" s="63"/>
      <c r="K278" s="63"/>
      <c r="L278" s="63"/>
      <c r="M278" s="63"/>
      <c r="N278" s="63"/>
      <c r="O278" s="63"/>
      <c r="P278" s="63"/>
      <c r="Q278" s="63"/>
      <c r="R278" s="63"/>
      <c r="S278" s="63"/>
      <c r="T278" s="63"/>
    </row>
    <row r="279" spans="1:20" x14ac:dyDescent="0.2">
      <c r="A279" s="63"/>
      <c r="B279" s="63"/>
      <c r="C279" s="63"/>
      <c r="D279" s="63"/>
      <c r="E279" s="63"/>
      <c r="F279" s="63"/>
      <c r="G279" s="63"/>
      <c r="H279" s="63"/>
      <c r="I279" s="63"/>
      <c r="J279" s="63"/>
      <c r="K279" s="63"/>
      <c r="L279" s="63"/>
      <c r="M279" s="63"/>
      <c r="N279" s="63"/>
      <c r="O279" s="63"/>
      <c r="P279" s="63"/>
      <c r="Q279" s="63"/>
      <c r="R279" s="63"/>
      <c r="S279" s="63"/>
      <c r="T279" s="63"/>
    </row>
    <row r="280" spans="1:20" x14ac:dyDescent="0.2">
      <c r="A280" s="63"/>
      <c r="B280" s="63"/>
      <c r="C280" s="63"/>
      <c r="D280" s="63"/>
      <c r="E280" s="63"/>
      <c r="F280" s="63"/>
      <c r="G280" s="63"/>
      <c r="H280" s="63"/>
      <c r="I280" s="63"/>
      <c r="J280" s="63"/>
      <c r="K280" s="63"/>
      <c r="L280" s="63"/>
      <c r="M280" s="63"/>
      <c r="N280" s="63"/>
      <c r="O280" s="63"/>
      <c r="P280" s="63"/>
      <c r="Q280" s="63"/>
      <c r="R280" s="63"/>
      <c r="S280" s="63"/>
      <c r="T280" s="63"/>
    </row>
    <row r="281" spans="1:20" x14ac:dyDescent="0.2">
      <c r="A281" s="63"/>
      <c r="B281" s="63"/>
      <c r="C281" s="63"/>
      <c r="D281" s="63"/>
      <c r="E281" s="63"/>
      <c r="F281" s="63"/>
      <c r="G281" s="63"/>
      <c r="H281" s="63"/>
      <c r="I281" s="63"/>
      <c r="J281" s="63"/>
      <c r="K281" s="63"/>
      <c r="L281" s="63"/>
      <c r="M281" s="63"/>
      <c r="N281" s="63"/>
      <c r="O281" s="63"/>
      <c r="P281" s="63"/>
      <c r="Q281" s="63"/>
      <c r="R281" s="63"/>
      <c r="S281" s="63"/>
      <c r="T281" s="63"/>
    </row>
    <row r="282" spans="1:20" x14ac:dyDescent="0.2">
      <c r="A282" s="63"/>
      <c r="B282" s="63"/>
      <c r="C282" s="63"/>
      <c r="D282" s="63"/>
      <c r="E282" s="63"/>
      <c r="F282" s="63"/>
      <c r="G282" s="63"/>
      <c r="H282" s="63"/>
      <c r="I282" s="63"/>
      <c r="J282" s="63"/>
      <c r="K282" s="63"/>
      <c r="L282" s="63"/>
      <c r="M282" s="63"/>
      <c r="N282" s="63"/>
      <c r="O282" s="63"/>
      <c r="P282" s="63"/>
      <c r="Q282" s="63"/>
      <c r="R282" s="63"/>
      <c r="S282" s="63"/>
      <c r="T282" s="63"/>
    </row>
    <row r="283" spans="1:20" x14ac:dyDescent="0.2">
      <c r="A283" s="63"/>
      <c r="B283" s="63"/>
      <c r="C283" s="63"/>
      <c r="D283" s="63"/>
      <c r="E283" s="63"/>
      <c r="F283" s="63"/>
      <c r="G283" s="63"/>
      <c r="H283" s="63"/>
      <c r="I283" s="63"/>
      <c r="J283" s="63"/>
      <c r="K283" s="63"/>
      <c r="L283" s="63"/>
      <c r="M283" s="63"/>
      <c r="N283" s="63"/>
      <c r="O283" s="63"/>
      <c r="P283" s="63"/>
      <c r="Q283" s="63"/>
      <c r="R283" s="63"/>
      <c r="S283" s="63"/>
      <c r="T283" s="63"/>
    </row>
    <row r="284" spans="1:20" x14ac:dyDescent="0.2">
      <c r="A284" s="63"/>
      <c r="B284" s="63"/>
      <c r="C284" s="63"/>
      <c r="D284" s="63"/>
      <c r="E284" s="63"/>
      <c r="F284" s="63"/>
      <c r="G284" s="63"/>
      <c r="H284" s="63"/>
      <c r="I284" s="63"/>
      <c r="J284" s="63"/>
      <c r="K284" s="63"/>
      <c r="L284" s="63"/>
      <c r="M284" s="63"/>
      <c r="N284" s="63"/>
      <c r="O284" s="63"/>
      <c r="P284" s="63"/>
      <c r="Q284" s="63"/>
      <c r="R284" s="63"/>
      <c r="S284" s="63"/>
      <c r="T284" s="63"/>
    </row>
    <row r="285" spans="1:20" x14ac:dyDescent="0.2">
      <c r="A285" s="63"/>
      <c r="B285" s="63"/>
      <c r="C285" s="63"/>
      <c r="D285" s="63"/>
      <c r="E285" s="63"/>
      <c r="F285" s="63"/>
      <c r="G285" s="63"/>
      <c r="H285" s="63"/>
      <c r="I285" s="63"/>
      <c r="J285" s="63"/>
      <c r="K285" s="63"/>
      <c r="L285" s="63"/>
      <c r="M285" s="63"/>
      <c r="N285" s="63"/>
      <c r="O285" s="63"/>
      <c r="P285" s="63"/>
      <c r="Q285" s="63"/>
      <c r="R285" s="63"/>
      <c r="S285" s="63"/>
      <c r="T285" s="63"/>
    </row>
    <row r="286" spans="1:20" x14ac:dyDescent="0.2">
      <c r="A286" s="63"/>
      <c r="B286" s="63"/>
      <c r="C286" s="63"/>
      <c r="D286" s="63"/>
      <c r="E286" s="63"/>
      <c r="F286" s="63"/>
      <c r="G286" s="63"/>
      <c r="H286" s="63"/>
      <c r="I286" s="63"/>
      <c r="J286" s="63"/>
      <c r="K286" s="63"/>
      <c r="L286" s="63"/>
      <c r="M286" s="63"/>
      <c r="N286" s="63"/>
      <c r="O286" s="63"/>
      <c r="P286" s="63"/>
      <c r="Q286" s="63"/>
      <c r="R286" s="63"/>
      <c r="S286" s="63"/>
      <c r="T286" s="63"/>
    </row>
    <row r="287" spans="1:20" x14ac:dyDescent="0.2">
      <c r="A287" s="63"/>
      <c r="B287" s="63"/>
      <c r="C287" s="63"/>
      <c r="D287" s="63"/>
      <c r="E287" s="63"/>
      <c r="F287" s="63"/>
      <c r="G287" s="63"/>
      <c r="H287" s="63"/>
      <c r="I287" s="63"/>
      <c r="J287" s="63"/>
      <c r="K287" s="63"/>
      <c r="L287" s="63"/>
      <c r="M287" s="63"/>
      <c r="N287" s="63"/>
      <c r="O287" s="63"/>
      <c r="P287" s="63"/>
      <c r="Q287" s="63"/>
      <c r="R287" s="63"/>
      <c r="S287" s="63"/>
      <c r="T287" s="63"/>
    </row>
    <row r="288" spans="1:20" x14ac:dyDescent="0.2">
      <c r="A288" s="63"/>
      <c r="B288" s="63"/>
      <c r="C288" s="63"/>
      <c r="D288" s="63"/>
      <c r="E288" s="63"/>
      <c r="F288" s="63"/>
      <c r="G288" s="63"/>
      <c r="H288" s="63"/>
      <c r="I288" s="63"/>
      <c r="J288" s="63"/>
      <c r="K288" s="63"/>
      <c r="L288" s="63"/>
      <c r="M288" s="63"/>
      <c r="N288" s="63"/>
      <c r="O288" s="63"/>
      <c r="P288" s="63"/>
      <c r="Q288" s="63"/>
      <c r="R288" s="63"/>
      <c r="S288" s="63"/>
      <c r="T288" s="63"/>
    </row>
    <row r="289" spans="1:20" x14ac:dyDescent="0.2">
      <c r="A289" s="63"/>
      <c r="B289" s="63"/>
      <c r="C289" s="63"/>
      <c r="D289" s="63"/>
      <c r="E289" s="63"/>
      <c r="F289" s="63"/>
      <c r="G289" s="63"/>
      <c r="H289" s="63"/>
      <c r="I289" s="63"/>
      <c r="J289" s="63"/>
      <c r="K289" s="63"/>
      <c r="L289" s="63"/>
      <c r="M289" s="63"/>
      <c r="N289" s="63"/>
      <c r="O289" s="63"/>
      <c r="P289" s="63"/>
      <c r="Q289" s="63"/>
      <c r="R289" s="63"/>
      <c r="S289" s="63"/>
      <c r="T289" s="63"/>
    </row>
    <row r="290" spans="1:20" x14ac:dyDescent="0.2">
      <c r="A290" s="63"/>
      <c r="B290" s="63"/>
      <c r="C290" s="63"/>
      <c r="D290" s="63"/>
      <c r="E290" s="63"/>
      <c r="F290" s="63"/>
      <c r="G290" s="63"/>
      <c r="H290" s="63"/>
      <c r="I290" s="63"/>
      <c r="J290" s="63"/>
      <c r="K290" s="63"/>
      <c r="L290" s="63"/>
      <c r="M290" s="63"/>
      <c r="N290" s="63"/>
      <c r="O290" s="63"/>
      <c r="P290" s="63"/>
      <c r="Q290" s="63"/>
      <c r="R290" s="63"/>
      <c r="S290" s="63"/>
      <c r="T290" s="63"/>
    </row>
    <row r="291" spans="1:20" x14ac:dyDescent="0.2">
      <c r="A291" s="63"/>
      <c r="B291" s="63"/>
      <c r="C291" s="63"/>
      <c r="D291" s="63"/>
      <c r="E291" s="63"/>
      <c r="F291" s="63"/>
      <c r="G291" s="63"/>
      <c r="H291" s="63"/>
      <c r="I291" s="63"/>
      <c r="J291" s="63"/>
      <c r="K291" s="63"/>
      <c r="L291" s="63"/>
      <c r="M291" s="63"/>
      <c r="N291" s="63"/>
      <c r="O291" s="63"/>
      <c r="P291" s="63"/>
      <c r="Q291" s="63"/>
      <c r="R291" s="63"/>
      <c r="S291" s="63"/>
      <c r="T291" s="63"/>
    </row>
    <row r="292" spans="1:20" x14ac:dyDescent="0.2">
      <c r="A292" s="63"/>
      <c r="B292" s="63"/>
      <c r="C292" s="63"/>
      <c r="D292" s="63"/>
      <c r="E292" s="63"/>
      <c r="F292" s="63"/>
      <c r="G292" s="63"/>
      <c r="H292" s="63"/>
      <c r="I292" s="63"/>
      <c r="J292" s="63"/>
      <c r="K292" s="63"/>
      <c r="L292" s="63"/>
      <c r="M292" s="63"/>
      <c r="N292" s="63"/>
      <c r="O292" s="63"/>
      <c r="P292" s="63"/>
      <c r="Q292" s="63"/>
      <c r="R292" s="63"/>
      <c r="S292" s="63"/>
      <c r="T292" s="63"/>
    </row>
    <row r="293" spans="1:20" x14ac:dyDescent="0.2">
      <c r="A293" s="63"/>
      <c r="B293" s="63"/>
      <c r="C293" s="63"/>
      <c r="D293" s="63"/>
      <c r="E293" s="63"/>
      <c r="F293" s="63"/>
      <c r="G293" s="63"/>
      <c r="H293" s="63"/>
      <c r="I293" s="63"/>
      <c r="J293" s="63"/>
      <c r="K293" s="63"/>
      <c r="L293" s="63"/>
      <c r="M293" s="63"/>
      <c r="N293" s="63"/>
      <c r="O293" s="63"/>
      <c r="P293" s="63"/>
      <c r="Q293" s="63"/>
      <c r="R293" s="63"/>
      <c r="S293" s="63"/>
      <c r="T293" s="63"/>
    </row>
    <row r="294" spans="1:20" x14ac:dyDescent="0.2">
      <c r="A294" s="63"/>
      <c r="B294" s="63"/>
      <c r="C294" s="63"/>
      <c r="D294" s="63"/>
      <c r="E294" s="63"/>
      <c r="F294" s="63"/>
      <c r="G294" s="63"/>
      <c r="H294" s="63"/>
      <c r="I294" s="63"/>
      <c r="J294" s="63"/>
      <c r="K294" s="63"/>
      <c r="L294" s="63"/>
      <c r="M294" s="63"/>
      <c r="N294" s="63"/>
      <c r="O294" s="63"/>
      <c r="P294" s="63"/>
      <c r="Q294" s="63"/>
      <c r="R294" s="63"/>
      <c r="S294" s="63"/>
      <c r="T294" s="63"/>
    </row>
    <row r="295" spans="1:20" x14ac:dyDescent="0.2">
      <c r="A295" s="63"/>
      <c r="B295" s="63"/>
      <c r="C295" s="63"/>
      <c r="D295" s="63"/>
      <c r="E295" s="63"/>
      <c r="F295" s="63"/>
      <c r="G295" s="63"/>
      <c r="H295" s="63"/>
      <c r="I295" s="63"/>
      <c r="J295" s="63"/>
      <c r="K295" s="63"/>
      <c r="L295" s="63"/>
      <c r="M295" s="63"/>
      <c r="N295" s="63"/>
      <c r="O295" s="63"/>
      <c r="P295" s="63"/>
      <c r="Q295" s="63"/>
      <c r="R295" s="63"/>
      <c r="S295" s="63"/>
      <c r="T295" s="63"/>
    </row>
    <row r="296" spans="1:20" x14ac:dyDescent="0.2">
      <c r="A296" s="63"/>
      <c r="B296" s="63"/>
      <c r="C296" s="63"/>
      <c r="D296" s="63"/>
      <c r="E296" s="63"/>
      <c r="F296" s="63"/>
      <c r="G296" s="63"/>
      <c r="H296" s="63"/>
      <c r="I296" s="63"/>
      <c r="J296" s="63"/>
      <c r="K296" s="63"/>
      <c r="L296" s="63"/>
      <c r="M296" s="63"/>
      <c r="N296" s="63"/>
      <c r="O296" s="63"/>
      <c r="P296" s="63"/>
      <c r="Q296" s="63"/>
      <c r="R296" s="63"/>
      <c r="S296" s="63"/>
      <c r="T296" s="63"/>
    </row>
    <row r="297" spans="1:20" x14ac:dyDescent="0.2">
      <c r="A297" s="63"/>
      <c r="B297" s="63"/>
      <c r="C297" s="63"/>
      <c r="D297" s="63"/>
      <c r="E297" s="63"/>
      <c r="F297" s="63"/>
      <c r="G297" s="63"/>
      <c r="H297" s="63"/>
      <c r="I297" s="63"/>
      <c r="J297" s="63"/>
      <c r="K297" s="63"/>
      <c r="L297" s="63"/>
      <c r="M297" s="63"/>
      <c r="N297" s="63"/>
      <c r="O297" s="63"/>
      <c r="P297" s="63"/>
      <c r="Q297" s="63"/>
      <c r="R297" s="63"/>
      <c r="S297" s="63"/>
      <c r="T297" s="63"/>
    </row>
    <row r="298" spans="1:20" x14ac:dyDescent="0.2">
      <c r="A298" s="63"/>
      <c r="B298" s="63"/>
      <c r="C298" s="63"/>
      <c r="D298" s="63"/>
      <c r="E298" s="63"/>
      <c r="F298" s="63"/>
      <c r="G298" s="63"/>
      <c r="H298" s="63"/>
      <c r="I298" s="63"/>
      <c r="J298" s="63"/>
      <c r="K298" s="63"/>
      <c r="L298" s="63"/>
      <c r="M298" s="63"/>
      <c r="N298" s="63"/>
      <c r="O298" s="63"/>
      <c r="P298" s="63"/>
      <c r="Q298" s="63"/>
      <c r="R298" s="63"/>
      <c r="S298" s="63"/>
      <c r="T298" s="63"/>
    </row>
    <row r="299" spans="1:20" x14ac:dyDescent="0.2">
      <c r="A299" s="63"/>
      <c r="B299" s="63"/>
      <c r="C299" s="63"/>
      <c r="D299" s="63"/>
      <c r="E299" s="63"/>
      <c r="F299" s="63"/>
      <c r="G299" s="63"/>
      <c r="H299" s="63"/>
      <c r="I299" s="63"/>
      <c r="J299" s="63"/>
      <c r="K299" s="63"/>
      <c r="L299" s="63"/>
      <c r="M299" s="63"/>
      <c r="N299" s="63"/>
      <c r="O299" s="63"/>
      <c r="P299" s="63"/>
      <c r="Q299" s="63"/>
      <c r="R299" s="63"/>
      <c r="S299" s="63"/>
      <c r="T299" s="63"/>
    </row>
    <row r="300" spans="1:20" x14ac:dyDescent="0.2">
      <c r="A300" s="63"/>
      <c r="B300" s="63"/>
      <c r="C300" s="63"/>
      <c r="D300" s="63"/>
      <c r="E300" s="63"/>
      <c r="F300" s="63"/>
      <c r="G300" s="63"/>
      <c r="H300" s="63"/>
      <c r="I300" s="63"/>
      <c r="J300" s="63"/>
      <c r="K300" s="63"/>
      <c r="L300" s="63"/>
      <c r="M300" s="63"/>
      <c r="N300" s="63"/>
      <c r="O300" s="63"/>
      <c r="P300" s="63"/>
      <c r="Q300" s="63"/>
      <c r="R300" s="63"/>
      <c r="S300" s="63"/>
      <c r="T300" s="63"/>
    </row>
    <row r="301" spans="1:20" x14ac:dyDescent="0.2">
      <c r="A301" s="63"/>
      <c r="B301" s="63"/>
      <c r="C301" s="63"/>
      <c r="D301" s="63"/>
      <c r="E301" s="63"/>
      <c r="F301" s="63"/>
      <c r="G301" s="63"/>
      <c r="H301" s="63"/>
      <c r="I301" s="63"/>
      <c r="J301" s="63"/>
      <c r="K301" s="63"/>
      <c r="L301" s="63"/>
      <c r="M301" s="63"/>
      <c r="N301" s="63"/>
      <c r="O301" s="63"/>
      <c r="P301" s="63"/>
      <c r="Q301" s="63"/>
      <c r="R301" s="63"/>
      <c r="S301" s="63"/>
      <c r="T301" s="63"/>
    </row>
    <row r="302" spans="1:20" x14ac:dyDescent="0.2">
      <c r="A302" s="63"/>
      <c r="B302" s="63"/>
      <c r="C302" s="63"/>
      <c r="D302" s="63"/>
      <c r="E302" s="63"/>
      <c r="F302" s="63"/>
      <c r="G302" s="63"/>
      <c r="H302" s="63"/>
      <c r="I302" s="63"/>
      <c r="J302" s="63"/>
      <c r="K302" s="63"/>
      <c r="L302" s="63"/>
      <c r="M302" s="63"/>
      <c r="N302" s="63"/>
      <c r="O302" s="63"/>
      <c r="P302" s="63"/>
      <c r="Q302" s="63"/>
      <c r="R302" s="63"/>
      <c r="S302" s="63"/>
      <c r="T302" s="63"/>
    </row>
    <row r="303" spans="1:20" x14ac:dyDescent="0.2">
      <c r="A303" s="63"/>
      <c r="B303" s="63"/>
      <c r="C303" s="63"/>
      <c r="D303" s="63"/>
      <c r="E303" s="63"/>
      <c r="F303" s="63"/>
      <c r="G303" s="63"/>
      <c r="H303" s="63"/>
      <c r="I303" s="63"/>
      <c r="J303" s="63"/>
      <c r="K303" s="63"/>
      <c r="L303" s="63"/>
      <c r="M303" s="63"/>
      <c r="N303" s="63"/>
      <c r="O303" s="63"/>
      <c r="P303" s="63"/>
      <c r="Q303" s="63"/>
      <c r="R303" s="63"/>
      <c r="S303" s="63"/>
      <c r="T303" s="63"/>
    </row>
    <row r="304" spans="1:20" x14ac:dyDescent="0.2">
      <c r="A304" s="63"/>
      <c r="B304" s="63"/>
      <c r="C304" s="63"/>
      <c r="D304" s="63"/>
      <c r="E304" s="63"/>
      <c r="F304" s="63"/>
      <c r="G304" s="63"/>
      <c r="H304" s="63"/>
      <c r="I304" s="63"/>
      <c r="J304" s="63"/>
      <c r="K304" s="63"/>
      <c r="L304" s="63"/>
      <c r="M304" s="63"/>
      <c r="N304" s="63"/>
      <c r="O304" s="63"/>
      <c r="P304" s="63"/>
      <c r="Q304" s="63"/>
      <c r="R304" s="63"/>
      <c r="S304" s="63"/>
      <c r="T304" s="63"/>
    </row>
    <row r="305" spans="1:20" x14ac:dyDescent="0.2">
      <c r="A305" s="63"/>
      <c r="B305" s="63"/>
      <c r="C305" s="63"/>
      <c r="D305" s="63"/>
      <c r="E305" s="63"/>
      <c r="F305" s="63"/>
      <c r="G305" s="63"/>
      <c r="H305" s="63"/>
      <c r="I305" s="63"/>
      <c r="J305" s="63"/>
      <c r="K305" s="63"/>
      <c r="L305" s="63"/>
      <c r="M305" s="63"/>
      <c r="N305" s="63"/>
      <c r="O305" s="63"/>
      <c r="P305" s="63"/>
      <c r="Q305" s="63"/>
      <c r="R305" s="63"/>
      <c r="S305" s="63"/>
      <c r="T305" s="63"/>
    </row>
    <row r="306" spans="1:20" x14ac:dyDescent="0.2">
      <c r="A306" s="63"/>
      <c r="B306" s="63"/>
      <c r="C306" s="63"/>
      <c r="D306" s="63"/>
      <c r="E306" s="63"/>
      <c r="F306" s="63"/>
      <c r="G306" s="63"/>
      <c r="H306" s="63"/>
      <c r="I306" s="63"/>
      <c r="J306" s="63"/>
      <c r="K306" s="63"/>
      <c r="L306" s="63"/>
      <c r="M306" s="63"/>
      <c r="N306" s="63"/>
      <c r="O306" s="63"/>
      <c r="P306" s="63"/>
      <c r="Q306" s="63"/>
      <c r="R306" s="63"/>
      <c r="S306" s="63"/>
      <c r="T306" s="63"/>
    </row>
    <row r="307" spans="1:20" x14ac:dyDescent="0.2">
      <c r="A307" s="63"/>
      <c r="B307" s="63"/>
      <c r="C307" s="63"/>
      <c r="D307" s="63"/>
      <c r="E307" s="63"/>
      <c r="F307" s="63"/>
      <c r="G307" s="63"/>
      <c r="H307" s="63"/>
      <c r="I307" s="63"/>
      <c r="J307" s="63"/>
      <c r="K307" s="63"/>
      <c r="L307" s="63"/>
      <c r="M307" s="63"/>
      <c r="N307" s="63"/>
      <c r="O307" s="63"/>
      <c r="P307" s="63"/>
      <c r="Q307" s="63"/>
      <c r="R307" s="63"/>
      <c r="S307" s="63"/>
      <c r="T307" s="63"/>
    </row>
    <row r="308" spans="1:20" x14ac:dyDescent="0.2">
      <c r="A308" s="63"/>
      <c r="B308" s="63"/>
      <c r="C308" s="63"/>
      <c r="D308" s="63"/>
      <c r="E308" s="63"/>
      <c r="F308" s="63"/>
      <c r="G308" s="63"/>
      <c r="H308" s="63"/>
      <c r="I308" s="63"/>
      <c r="J308" s="63"/>
      <c r="K308" s="63"/>
      <c r="L308" s="63"/>
      <c r="M308" s="63"/>
      <c r="N308" s="63"/>
      <c r="O308" s="63"/>
      <c r="P308" s="63"/>
      <c r="Q308" s="63"/>
      <c r="R308" s="63"/>
      <c r="S308" s="63"/>
      <c r="T308" s="63"/>
    </row>
    <row r="309" spans="1:20" x14ac:dyDescent="0.2">
      <c r="A309" s="63"/>
      <c r="B309" s="63"/>
      <c r="C309" s="63"/>
      <c r="D309" s="63"/>
      <c r="E309" s="63"/>
      <c r="F309" s="63"/>
      <c r="G309" s="63"/>
      <c r="H309" s="63"/>
      <c r="I309" s="63"/>
      <c r="J309" s="63"/>
      <c r="K309" s="63"/>
      <c r="L309" s="63"/>
      <c r="M309" s="63"/>
      <c r="N309" s="63"/>
      <c r="O309" s="63"/>
      <c r="P309" s="63"/>
      <c r="Q309" s="63"/>
      <c r="R309" s="63"/>
      <c r="S309" s="63"/>
      <c r="T309" s="63"/>
    </row>
    <row r="310" spans="1:20" x14ac:dyDescent="0.2">
      <c r="A310" s="63"/>
      <c r="B310" s="63"/>
      <c r="C310" s="63"/>
      <c r="D310" s="63"/>
      <c r="E310" s="63"/>
      <c r="F310" s="63"/>
      <c r="G310" s="63"/>
      <c r="H310" s="63"/>
      <c r="I310" s="63"/>
      <c r="J310" s="63"/>
      <c r="K310" s="63"/>
      <c r="L310" s="63"/>
      <c r="M310" s="63"/>
      <c r="N310" s="63"/>
      <c r="O310" s="63"/>
      <c r="P310" s="63"/>
      <c r="Q310" s="63"/>
      <c r="R310" s="63"/>
      <c r="S310" s="63"/>
      <c r="T310" s="63"/>
    </row>
    <row r="311" spans="1:20" x14ac:dyDescent="0.2">
      <c r="A311" s="63"/>
      <c r="B311" s="63"/>
      <c r="C311" s="63"/>
      <c r="D311" s="63"/>
      <c r="E311" s="63"/>
      <c r="F311" s="63"/>
      <c r="G311" s="63"/>
      <c r="H311" s="63"/>
      <c r="I311" s="63"/>
      <c r="J311" s="63"/>
      <c r="K311" s="63"/>
      <c r="L311" s="63"/>
      <c r="M311" s="63"/>
      <c r="N311" s="63"/>
      <c r="O311" s="63"/>
      <c r="P311" s="63"/>
      <c r="Q311" s="63"/>
      <c r="R311" s="63"/>
      <c r="S311" s="63"/>
      <c r="T311" s="63"/>
    </row>
    <row r="312" spans="1:20" x14ac:dyDescent="0.2">
      <c r="A312" s="63"/>
      <c r="B312" s="63"/>
      <c r="C312" s="63"/>
      <c r="D312" s="63"/>
      <c r="E312" s="63"/>
      <c r="F312" s="63"/>
      <c r="G312" s="63"/>
      <c r="H312" s="63"/>
      <c r="I312" s="63"/>
      <c r="J312" s="63"/>
      <c r="K312" s="63"/>
      <c r="L312" s="63"/>
      <c r="M312" s="63"/>
      <c r="N312" s="63"/>
      <c r="O312" s="63"/>
      <c r="P312" s="63"/>
      <c r="Q312" s="63"/>
      <c r="R312" s="63"/>
      <c r="S312" s="63"/>
      <c r="T312" s="63"/>
    </row>
    <row r="313" spans="1:20" x14ac:dyDescent="0.2">
      <c r="A313" s="63"/>
      <c r="B313" s="63"/>
      <c r="C313" s="63"/>
      <c r="D313" s="63"/>
      <c r="E313" s="63"/>
      <c r="F313" s="63"/>
      <c r="G313" s="63"/>
      <c r="H313" s="63"/>
      <c r="I313" s="63"/>
      <c r="J313" s="63"/>
      <c r="K313" s="63"/>
      <c r="L313" s="63"/>
      <c r="M313" s="63"/>
      <c r="N313" s="63"/>
      <c r="O313" s="63"/>
      <c r="P313" s="63"/>
      <c r="Q313" s="63"/>
      <c r="R313" s="63"/>
      <c r="S313" s="63"/>
      <c r="T313" s="63"/>
    </row>
    <row r="314" spans="1:20" x14ac:dyDescent="0.2">
      <c r="A314" s="63"/>
      <c r="B314" s="63"/>
      <c r="C314" s="63"/>
      <c r="D314" s="63"/>
      <c r="E314" s="63"/>
      <c r="F314" s="63"/>
      <c r="G314" s="63"/>
      <c r="H314" s="63"/>
      <c r="I314" s="63"/>
      <c r="J314" s="63"/>
      <c r="K314" s="63"/>
      <c r="L314" s="63"/>
      <c r="M314" s="63"/>
      <c r="N314" s="63"/>
      <c r="O314" s="63"/>
      <c r="P314" s="63"/>
      <c r="Q314" s="63"/>
      <c r="R314" s="63"/>
      <c r="S314" s="63"/>
      <c r="T314" s="63"/>
    </row>
    <row r="315" spans="1:20" x14ac:dyDescent="0.2">
      <c r="A315" s="63"/>
      <c r="B315" s="63"/>
      <c r="C315" s="63"/>
      <c r="D315" s="63"/>
      <c r="E315" s="63"/>
      <c r="F315" s="63"/>
      <c r="G315" s="63"/>
      <c r="H315" s="63"/>
      <c r="I315" s="63"/>
      <c r="J315" s="63"/>
      <c r="K315" s="63"/>
      <c r="L315" s="63"/>
      <c r="M315" s="63"/>
      <c r="N315" s="63"/>
      <c r="O315" s="63"/>
      <c r="P315" s="63"/>
      <c r="Q315" s="63"/>
      <c r="R315" s="63"/>
      <c r="S315" s="63"/>
      <c r="T315" s="63"/>
    </row>
    <row r="316" spans="1:20" x14ac:dyDescent="0.2">
      <c r="A316" s="63"/>
      <c r="B316" s="63"/>
      <c r="C316" s="63"/>
      <c r="D316" s="63"/>
      <c r="E316" s="63"/>
      <c r="F316" s="63"/>
      <c r="G316" s="63"/>
      <c r="H316" s="63"/>
      <c r="I316" s="63"/>
      <c r="J316" s="63"/>
      <c r="K316" s="63"/>
      <c r="L316" s="63"/>
      <c r="M316" s="63"/>
      <c r="N316" s="63"/>
      <c r="O316" s="63"/>
      <c r="P316" s="63"/>
      <c r="Q316" s="63"/>
      <c r="R316" s="63"/>
      <c r="S316" s="63"/>
      <c r="T316" s="63"/>
    </row>
    <row r="317" spans="1:20" x14ac:dyDescent="0.2">
      <c r="A317" s="63"/>
      <c r="B317" s="63"/>
      <c r="C317" s="63"/>
      <c r="D317" s="63"/>
      <c r="E317" s="63"/>
      <c r="F317" s="63"/>
      <c r="G317" s="63"/>
      <c r="H317" s="63"/>
      <c r="I317" s="63"/>
      <c r="J317" s="63"/>
      <c r="K317" s="63"/>
      <c r="L317" s="63"/>
      <c r="M317" s="63"/>
      <c r="N317" s="63"/>
      <c r="O317" s="63"/>
      <c r="P317" s="63"/>
      <c r="Q317" s="63"/>
      <c r="R317" s="63"/>
      <c r="S317" s="63"/>
      <c r="T317" s="63"/>
    </row>
    <row r="318" spans="1:20" x14ac:dyDescent="0.2">
      <c r="A318" s="63"/>
      <c r="B318" s="63"/>
      <c r="C318" s="63"/>
      <c r="D318" s="63"/>
      <c r="E318" s="63"/>
      <c r="F318" s="63"/>
      <c r="G318" s="63"/>
      <c r="H318" s="63"/>
      <c r="I318" s="63"/>
      <c r="J318" s="63"/>
      <c r="K318" s="63"/>
      <c r="L318" s="63"/>
      <c r="M318" s="63"/>
      <c r="N318" s="63"/>
      <c r="O318" s="63"/>
      <c r="P318" s="63"/>
      <c r="Q318" s="63"/>
      <c r="R318" s="63"/>
      <c r="S318" s="63"/>
      <c r="T318" s="63"/>
    </row>
    <row r="319" spans="1:20" x14ac:dyDescent="0.2">
      <c r="A319" s="63"/>
      <c r="B319" s="63"/>
      <c r="C319" s="63"/>
      <c r="D319" s="63"/>
      <c r="E319" s="63"/>
      <c r="F319" s="63"/>
      <c r="G319" s="63"/>
      <c r="H319" s="63"/>
      <c r="I319" s="63"/>
      <c r="J319" s="63"/>
      <c r="K319" s="63"/>
      <c r="L319" s="63"/>
      <c r="M319" s="63"/>
      <c r="N319" s="63"/>
      <c r="O319" s="63"/>
      <c r="P319" s="63"/>
      <c r="Q319" s="63"/>
      <c r="R319" s="63"/>
      <c r="S319" s="63"/>
      <c r="T319" s="63"/>
    </row>
    <row r="320" spans="1:20" x14ac:dyDescent="0.2">
      <c r="A320" s="63"/>
      <c r="B320" s="63"/>
      <c r="C320" s="63"/>
      <c r="D320" s="63"/>
      <c r="E320" s="63"/>
      <c r="F320" s="63"/>
      <c r="G320" s="63"/>
      <c r="H320" s="63"/>
      <c r="I320" s="63"/>
      <c r="J320" s="63"/>
      <c r="K320" s="63"/>
      <c r="L320" s="63"/>
      <c r="M320" s="63"/>
      <c r="N320" s="63"/>
      <c r="O320" s="63"/>
      <c r="P320" s="63"/>
      <c r="Q320" s="63"/>
      <c r="R320" s="63"/>
      <c r="S320" s="63"/>
      <c r="T320" s="63"/>
    </row>
    <row r="321" spans="1:20" x14ac:dyDescent="0.2">
      <c r="A321" s="63"/>
      <c r="B321" s="63"/>
      <c r="C321" s="63"/>
      <c r="D321" s="63"/>
      <c r="E321" s="63"/>
      <c r="F321" s="63"/>
      <c r="G321" s="63"/>
      <c r="H321" s="63"/>
      <c r="I321" s="63"/>
      <c r="J321" s="63"/>
      <c r="K321" s="63"/>
      <c r="L321" s="63"/>
      <c r="M321" s="63"/>
      <c r="N321" s="63"/>
      <c r="O321" s="63"/>
      <c r="P321" s="63"/>
      <c r="Q321" s="63"/>
      <c r="R321" s="63"/>
      <c r="S321" s="63"/>
      <c r="T321" s="63"/>
    </row>
    <row r="322" spans="1:20" x14ac:dyDescent="0.2">
      <c r="A322" s="63"/>
      <c r="B322" s="63"/>
      <c r="C322" s="63"/>
      <c r="D322" s="63"/>
      <c r="E322" s="63"/>
      <c r="F322" s="63"/>
      <c r="G322" s="63"/>
      <c r="H322" s="63"/>
      <c r="I322" s="63"/>
      <c r="J322" s="63"/>
      <c r="K322" s="63"/>
      <c r="L322" s="63"/>
      <c r="M322" s="63"/>
      <c r="N322" s="63"/>
      <c r="O322" s="63"/>
      <c r="P322" s="63"/>
      <c r="Q322" s="63"/>
      <c r="R322" s="63"/>
      <c r="S322" s="63"/>
      <c r="T322" s="63"/>
    </row>
    <row r="323" spans="1:20" x14ac:dyDescent="0.2">
      <c r="A323" s="63"/>
      <c r="B323" s="63"/>
      <c r="C323" s="63"/>
      <c r="D323" s="63"/>
      <c r="E323" s="63"/>
      <c r="F323" s="63"/>
      <c r="G323" s="63"/>
      <c r="H323" s="63"/>
      <c r="I323" s="63"/>
      <c r="J323" s="63"/>
      <c r="K323" s="63"/>
      <c r="L323" s="63"/>
      <c r="M323" s="63"/>
      <c r="N323" s="63"/>
      <c r="O323" s="63"/>
      <c r="P323" s="63"/>
      <c r="Q323" s="63"/>
      <c r="R323" s="63"/>
      <c r="S323" s="63"/>
      <c r="T323" s="63"/>
    </row>
    <row r="324" spans="1:20" x14ac:dyDescent="0.2">
      <c r="A324" s="63"/>
      <c r="B324" s="63"/>
      <c r="C324" s="63"/>
      <c r="D324" s="63"/>
      <c r="E324" s="63"/>
      <c r="F324" s="63"/>
      <c r="G324" s="63"/>
      <c r="H324" s="63"/>
      <c r="I324" s="63"/>
      <c r="J324" s="63"/>
      <c r="K324" s="63"/>
      <c r="L324" s="63"/>
      <c r="M324" s="63"/>
      <c r="N324" s="63"/>
      <c r="O324" s="63"/>
      <c r="P324" s="63"/>
      <c r="Q324" s="63"/>
      <c r="R324" s="63"/>
      <c r="S324" s="63"/>
      <c r="T324" s="63"/>
    </row>
    <row r="325" spans="1:20" x14ac:dyDescent="0.2">
      <c r="A325" s="63"/>
      <c r="B325" s="63"/>
      <c r="C325" s="63"/>
      <c r="D325" s="63"/>
      <c r="E325" s="63"/>
      <c r="F325" s="63"/>
      <c r="G325" s="63"/>
      <c r="H325" s="63"/>
      <c r="I325" s="63"/>
      <c r="J325" s="63"/>
      <c r="K325" s="63"/>
      <c r="L325" s="63"/>
      <c r="M325" s="63"/>
      <c r="N325" s="63"/>
      <c r="O325" s="63"/>
      <c r="P325" s="63"/>
      <c r="Q325" s="63"/>
      <c r="R325" s="63"/>
      <c r="S325" s="63"/>
      <c r="T325" s="63"/>
    </row>
    <row r="326" spans="1:20" x14ac:dyDescent="0.2">
      <c r="A326" s="63"/>
      <c r="B326" s="63"/>
      <c r="C326" s="63"/>
      <c r="D326" s="63"/>
      <c r="E326" s="63"/>
      <c r="F326" s="63"/>
      <c r="G326" s="63"/>
      <c r="H326" s="63"/>
      <c r="I326" s="63"/>
      <c r="J326" s="63"/>
      <c r="K326" s="63"/>
      <c r="L326" s="63"/>
      <c r="M326" s="63"/>
      <c r="N326" s="63"/>
      <c r="O326" s="63"/>
      <c r="P326" s="63"/>
      <c r="Q326" s="63"/>
      <c r="R326" s="63"/>
      <c r="S326" s="63"/>
      <c r="T326" s="63"/>
    </row>
    <row r="327" spans="1:20" x14ac:dyDescent="0.2">
      <c r="A327" s="63"/>
      <c r="B327" s="63"/>
      <c r="C327" s="63"/>
      <c r="D327" s="63"/>
      <c r="E327" s="63"/>
      <c r="F327" s="63"/>
      <c r="G327" s="63"/>
      <c r="H327" s="63"/>
      <c r="I327" s="63"/>
      <c r="J327" s="63"/>
      <c r="K327" s="63"/>
      <c r="L327" s="63"/>
      <c r="M327" s="63"/>
      <c r="N327" s="63"/>
      <c r="O327" s="63"/>
      <c r="P327" s="63"/>
      <c r="Q327" s="63"/>
      <c r="R327" s="63"/>
      <c r="S327" s="63"/>
      <c r="T327" s="63"/>
    </row>
    <row r="328" spans="1:20" x14ac:dyDescent="0.2">
      <c r="A328" s="63"/>
      <c r="B328" s="63"/>
      <c r="C328" s="63"/>
      <c r="D328" s="63"/>
      <c r="E328" s="63"/>
      <c r="F328" s="63"/>
      <c r="G328" s="63"/>
      <c r="H328" s="63"/>
      <c r="I328" s="63"/>
      <c r="J328" s="63"/>
      <c r="K328" s="63"/>
      <c r="L328" s="63"/>
      <c r="M328" s="63"/>
      <c r="N328" s="63"/>
      <c r="O328" s="63"/>
      <c r="P328" s="63"/>
      <c r="Q328" s="63"/>
      <c r="R328" s="63"/>
      <c r="S328" s="63"/>
      <c r="T328" s="63"/>
    </row>
    <row r="329" spans="1:20" x14ac:dyDescent="0.2">
      <c r="A329" s="63"/>
      <c r="B329" s="63"/>
      <c r="C329" s="63"/>
      <c r="D329" s="63"/>
      <c r="E329" s="63"/>
      <c r="F329" s="63"/>
      <c r="G329" s="63"/>
      <c r="H329" s="63"/>
      <c r="I329" s="63"/>
      <c r="J329" s="63"/>
      <c r="K329" s="63"/>
      <c r="L329" s="63"/>
      <c r="M329" s="63"/>
      <c r="N329" s="63"/>
      <c r="O329" s="63"/>
      <c r="P329" s="63"/>
      <c r="Q329" s="63"/>
      <c r="R329" s="63"/>
      <c r="S329" s="63"/>
      <c r="T329" s="63"/>
    </row>
    <row r="330" spans="1:20" x14ac:dyDescent="0.2">
      <c r="A330" s="63"/>
      <c r="B330" s="63"/>
      <c r="C330" s="63"/>
      <c r="D330" s="63"/>
      <c r="E330" s="63"/>
      <c r="F330" s="63"/>
      <c r="G330" s="63"/>
      <c r="H330" s="63"/>
      <c r="I330" s="63"/>
      <c r="J330" s="63"/>
      <c r="K330" s="63"/>
      <c r="L330" s="63"/>
      <c r="M330" s="63"/>
      <c r="N330" s="63"/>
      <c r="O330" s="63"/>
      <c r="P330" s="63"/>
      <c r="Q330" s="63"/>
      <c r="R330" s="63"/>
      <c r="S330" s="63"/>
      <c r="T330" s="63"/>
    </row>
    <row r="331" spans="1:20" x14ac:dyDescent="0.2">
      <c r="A331" s="63"/>
      <c r="B331" s="63"/>
      <c r="C331" s="63"/>
      <c r="D331" s="63"/>
      <c r="E331" s="63"/>
      <c r="F331" s="63"/>
      <c r="G331" s="63"/>
      <c r="H331" s="63"/>
      <c r="I331" s="63"/>
      <c r="J331" s="63"/>
      <c r="K331" s="63"/>
      <c r="L331" s="63"/>
      <c r="M331" s="63"/>
      <c r="N331" s="63"/>
      <c r="O331" s="63"/>
      <c r="P331" s="63"/>
      <c r="Q331" s="63"/>
      <c r="R331" s="63"/>
      <c r="S331" s="63"/>
      <c r="T331" s="63"/>
    </row>
    <row r="332" spans="1:20" x14ac:dyDescent="0.2">
      <c r="A332" s="63"/>
      <c r="B332" s="63"/>
      <c r="C332" s="63"/>
      <c r="D332" s="63"/>
      <c r="E332" s="63"/>
      <c r="F332" s="63"/>
      <c r="G332" s="63"/>
      <c r="H332" s="63"/>
      <c r="I332" s="63"/>
      <c r="J332" s="63"/>
      <c r="K332" s="63"/>
      <c r="L332" s="63"/>
      <c r="M332" s="63"/>
      <c r="N332" s="63"/>
      <c r="O332" s="63"/>
      <c r="P332" s="63"/>
      <c r="Q332" s="63"/>
      <c r="R332" s="63"/>
      <c r="S332" s="63"/>
      <c r="T332" s="63"/>
    </row>
    <row r="333" spans="1:20" x14ac:dyDescent="0.2">
      <c r="A333" s="63"/>
      <c r="B333" s="63"/>
      <c r="C333" s="63"/>
      <c r="D333" s="63"/>
      <c r="E333" s="63"/>
      <c r="F333" s="63"/>
      <c r="G333" s="63"/>
      <c r="H333" s="63"/>
      <c r="I333" s="63"/>
      <c r="J333" s="63"/>
      <c r="K333" s="63"/>
      <c r="L333" s="63"/>
      <c r="M333" s="63"/>
      <c r="N333" s="63"/>
      <c r="O333" s="63"/>
      <c r="P333" s="63"/>
      <c r="Q333" s="63"/>
      <c r="R333" s="63"/>
      <c r="S333" s="63"/>
      <c r="T333" s="63"/>
    </row>
    <row r="334" spans="1:20" x14ac:dyDescent="0.2">
      <c r="A334" s="63"/>
      <c r="B334" s="63"/>
      <c r="C334" s="63"/>
      <c r="D334" s="63"/>
      <c r="E334" s="63"/>
      <c r="F334" s="63"/>
      <c r="G334" s="63"/>
      <c r="H334" s="63"/>
      <c r="I334" s="63"/>
      <c r="J334" s="63"/>
      <c r="K334" s="63"/>
      <c r="L334" s="63"/>
      <c r="M334" s="63"/>
      <c r="N334" s="63"/>
      <c r="O334" s="63"/>
      <c r="P334" s="63"/>
      <c r="Q334" s="63"/>
      <c r="R334" s="63"/>
      <c r="S334" s="63"/>
      <c r="T334" s="63"/>
    </row>
    <row r="335" spans="1:20" x14ac:dyDescent="0.2">
      <c r="A335" s="63"/>
      <c r="B335" s="63"/>
      <c r="C335" s="63"/>
      <c r="D335" s="63"/>
      <c r="E335" s="63"/>
      <c r="F335" s="63"/>
      <c r="G335" s="63"/>
      <c r="H335" s="63"/>
      <c r="I335" s="63"/>
      <c r="J335" s="63"/>
      <c r="K335" s="63"/>
      <c r="L335" s="63"/>
      <c r="M335" s="63"/>
      <c r="N335" s="63"/>
      <c r="O335" s="63"/>
      <c r="P335" s="63"/>
      <c r="Q335" s="63"/>
      <c r="R335" s="63"/>
      <c r="S335" s="63"/>
      <c r="T335" s="63"/>
    </row>
    <row r="336" spans="1:20" x14ac:dyDescent="0.2">
      <c r="A336" s="63"/>
      <c r="B336" s="63"/>
      <c r="C336" s="63"/>
      <c r="D336" s="63"/>
      <c r="E336" s="63"/>
      <c r="F336" s="63"/>
      <c r="G336" s="63"/>
      <c r="H336" s="63"/>
      <c r="I336" s="63"/>
      <c r="J336" s="63"/>
      <c r="K336" s="63"/>
      <c r="L336" s="63"/>
      <c r="M336" s="63"/>
      <c r="N336" s="63"/>
      <c r="O336" s="63"/>
      <c r="P336" s="63"/>
      <c r="Q336" s="63"/>
      <c r="R336" s="63"/>
      <c r="S336" s="63"/>
      <c r="T336" s="63"/>
    </row>
    <row r="337" spans="1:20" x14ac:dyDescent="0.2">
      <c r="A337" s="63"/>
      <c r="B337" s="63"/>
      <c r="C337" s="63"/>
      <c r="D337" s="63"/>
      <c r="E337" s="63"/>
      <c r="F337" s="63"/>
      <c r="G337" s="63"/>
      <c r="H337" s="63"/>
      <c r="I337" s="63"/>
      <c r="J337" s="63"/>
      <c r="K337" s="63"/>
      <c r="L337" s="63"/>
      <c r="M337" s="63"/>
      <c r="N337" s="63"/>
      <c r="O337" s="63"/>
      <c r="P337" s="63"/>
      <c r="Q337" s="63"/>
      <c r="R337" s="63"/>
      <c r="S337" s="63"/>
      <c r="T337" s="63"/>
    </row>
    <row r="338" spans="1:20" x14ac:dyDescent="0.2">
      <c r="A338" s="63"/>
      <c r="B338" s="63"/>
      <c r="C338" s="63"/>
      <c r="D338" s="63"/>
      <c r="E338" s="63"/>
      <c r="F338" s="63"/>
      <c r="G338" s="63"/>
      <c r="H338" s="63"/>
      <c r="I338" s="63"/>
      <c r="J338" s="63"/>
      <c r="K338" s="63"/>
      <c r="L338" s="63"/>
      <c r="M338" s="63"/>
      <c r="N338" s="63"/>
      <c r="O338" s="63"/>
      <c r="P338" s="63"/>
      <c r="Q338" s="63"/>
      <c r="R338" s="63"/>
      <c r="S338" s="63"/>
      <c r="T338" s="63"/>
    </row>
    <row r="339" spans="1:20" x14ac:dyDescent="0.2">
      <c r="A339" s="63"/>
      <c r="B339" s="63"/>
      <c r="C339" s="63"/>
      <c r="D339" s="63"/>
      <c r="E339" s="63"/>
      <c r="F339" s="63"/>
      <c r="G339" s="63"/>
      <c r="H339" s="63"/>
      <c r="I339" s="63"/>
      <c r="J339" s="63"/>
      <c r="K339" s="63"/>
      <c r="L339" s="63"/>
      <c r="M339" s="63"/>
      <c r="N339" s="63"/>
      <c r="O339" s="63"/>
      <c r="P339" s="63"/>
      <c r="Q339" s="63"/>
      <c r="R339" s="63"/>
      <c r="S339" s="63"/>
      <c r="T339" s="63"/>
    </row>
    <row r="340" spans="1:20" x14ac:dyDescent="0.2">
      <c r="A340" s="63"/>
      <c r="B340" s="63"/>
      <c r="C340" s="63"/>
      <c r="D340" s="63"/>
      <c r="E340" s="63"/>
      <c r="F340" s="63"/>
      <c r="G340" s="63"/>
      <c r="H340" s="63"/>
      <c r="I340" s="63"/>
      <c r="J340" s="63"/>
      <c r="K340" s="63"/>
      <c r="L340" s="63"/>
      <c r="M340" s="63"/>
      <c r="N340" s="63"/>
      <c r="O340" s="63"/>
      <c r="P340" s="63"/>
      <c r="Q340" s="63"/>
      <c r="R340" s="63"/>
      <c r="S340" s="63"/>
      <c r="T340" s="63"/>
    </row>
    <row r="341" spans="1:20" x14ac:dyDescent="0.2">
      <c r="A341" s="63"/>
      <c r="B341" s="63"/>
      <c r="C341" s="63"/>
      <c r="D341" s="63"/>
      <c r="E341" s="63"/>
      <c r="F341" s="63"/>
      <c r="G341" s="63"/>
      <c r="H341" s="63"/>
      <c r="I341" s="63"/>
      <c r="J341" s="63"/>
      <c r="K341" s="63"/>
      <c r="L341" s="63"/>
      <c r="M341" s="63"/>
      <c r="N341" s="63"/>
      <c r="O341" s="63"/>
      <c r="P341" s="63"/>
      <c r="Q341" s="63"/>
      <c r="R341" s="63"/>
      <c r="S341" s="63"/>
      <c r="T341" s="63"/>
    </row>
    <row r="342" spans="1:20" x14ac:dyDescent="0.2">
      <c r="A342" s="63"/>
      <c r="B342" s="63"/>
      <c r="C342" s="63"/>
      <c r="D342" s="63"/>
      <c r="E342" s="63"/>
      <c r="F342" s="63"/>
      <c r="G342" s="63"/>
      <c r="H342" s="63"/>
      <c r="I342" s="63"/>
      <c r="J342" s="63"/>
      <c r="K342" s="63"/>
      <c r="L342" s="63"/>
      <c r="M342" s="63"/>
      <c r="N342" s="63"/>
      <c r="O342" s="63"/>
      <c r="P342" s="63"/>
      <c r="Q342" s="63"/>
      <c r="R342" s="63"/>
      <c r="S342" s="63"/>
      <c r="T342" s="63"/>
    </row>
    <row r="343" spans="1:20" x14ac:dyDescent="0.2">
      <c r="A343" s="63"/>
      <c r="B343" s="63"/>
      <c r="C343" s="63"/>
      <c r="D343" s="63"/>
      <c r="E343" s="63"/>
      <c r="F343" s="63"/>
      <c r="G343" s="63"/>
      <c r="H343" s="63"/>
      <c r="I343" s="63"/>
      <c r="J343" s="63"/>
      <c r="K343" s="63"/>
      <c r="L343" s="63"/>
      <c r="M343" s="63"/>
      <c r="N343" s="63"/>
      <c r="O343" s="63"/>
      <c r="P343" s="63"/>
      <c r="Q343" s="63"/>
      <c r="R343" s="63"/>
      <c r="S343" s="63"/>
      <c r="T343" s="63"/>
    </row>
    <row r="344" spans="1:20" x14ac:dyDescent="0.2">
      <c r="A344" s="63"/>
      <c r="B344" s="63"/>
      <c r="C344" s="63"/>
      <c r="D344" s="63"/>
      <c r="E344" s="63"/>
      <c r="F344" s="63"/>
      <c r="G344" s="63"/>
      <c r="H344" s="63"/>
      <c r="I344" s="63"/>
      <c r="J344" s="63"/>
      <c r="K344" s="63"/>
      <c r="L344" s="63"/>
      <c r="M344" s="63"/>
      <c r="N344" s="63"/>
      <c r="O344" s="63"/>
      <c r="P344" s="63"/>
      <c r="Q344" s="63"/>
      <c r="R344" s="63"/>
      <c r="S344" s="63"/>
      <c r="T344" s="63"/>
    </row>
    <row r="345" spans="1:20" x14ac:dyDescent="0.2">
      <c r="A345" s="63"/>
      <c r="B345" s="63"/>
      <c r="C345" s="63"/>
      <c r="D345" s="63"/>
      <c r="E345" s="63"/>
      <c r="F345" s="63"/>
      <c r="G345" s="63"/>
      <c r="H345" s="63"/>
      <c r="I345" s="63"/>
      <c r="J345" s="63"/>
      <c r="K345" s="63"/>
      <c r="L345" s="63"/>
      <c r="M345" s="63"/>
      <c r="N345" s="63"/>
      <c r="O345" s="63"/>
      <c r="P345" s="63"/>
      <c r="Q345" s="63"/>
      <c r="R345" s="63"/>
      <c r="S345" s="63"/>
      <c r="T345" s="63"/>
    </row>
    <row r="346" spans="1:20" x14ac:dyDescent="0.2">
      <c r="A346" s="63"/>
      <c r="B346" s="63"/>
      <c r="C346" s="63"/>
      <c r="D346" s="63"/>
      <c r="E346" s="63"/>
      <c r="F346" s="63"/>
      <c r="G346" s="63"/>
      <c r="H346" s="63"/>
      <c r="I346" s="63"/>
      <c r="J346" s="63"/>
      <c r="K346" s="63"/>
      <c r="L346" s="63"/>
      <c r="M346" s="63"/>
      <c r="N346" s="63"/>
      <c r="O346" s="63"/>
      <c r="P346" s="63"/>
      <c r="Q346" s="63"/>
      <c r="R346" s="63"/>
      <c r="S346" s="63"/>
      <c r="T346" s="63"/>
    </row>
    <row r="347" spans="1:20" x14ac:dyDescent="0.2">
      <c r="A347" s="63"/>
      <c r="B347" s="63"/>
      <c r="C347" s="63"/>
      <c r="D347" s="63"/>
      <c r="E347" s="63"/>
      <c r="F347" s="63"/>
      <c r="G347" s="63"/>
      <c r="H347" s="63"/>
      <c r="I347" s="63"/>
      <c r="J347" s="63"/>
      <c r="K347" s="63"/>
      <c r="L347" s="63"/>
      <c r="M347" s="63"/>
      <c r="N347" s="63"/>
      <c r="O347" s="63"/>
      <c r="P347" s="63"/>
      <c r="Q347" s="63"/>
      <c r="R347" s="63"/>
      <c r="S347" s="63"/>
      <c r="T347" s="63"/>
    </row>
    <row r="348" spans="1:20" x14ac:dyDescent="0.2">
      <c r="A348" s="63"/>
      <c r="B348" s="63"/>
      <c r="C348" s="63"/>
      <c r="D348" s="63"/>
      <c r="E348" s="63"/>
      <c r="F348" s="63"/>
      <c r="G348" s="63"/>
      <c r="H348" s="63"/>
      <c r="I348" s="63"/>
      <c r="J348" s="63"/>
      <c r="K348" s="63"/>
      <c r="L348" s="63"/>
      <c r="M348" s="63"/>
      <c r="N348" s="63"/>
      <c r="O348" s="63"/>
      <c r="P348" s="63"/>
      <c r="Q348" s="63"/>
      <c r="R348" s="63"/>
      <c r="S348" s="63"/>
      <c r="T348" s="63"/>
    </row>
    <row r="349" spans="1:20" x14ac:dyDescent="0.2">
      <c r="A349" s="63"/>
      <c r="B349" s="63"/>
      <c r="C349" s="63"/>
      <c r="D349" s="63"/>
      <c r="E349" s="63"/>
      <c r="F349" s="63"/>
      <c r="G349" s="63"/>
      <c r="H349" s="63"/>
      <c r="I349" s="63"/>
      <c r="J349" s="63"/>
      <c r="K349" s="63"/>
      <c r="L349" s="63"/>
      <c r="M349" s="63"/>
      <c r="N349" s="63"/>
      <c r="O349" s="63"/>
      <c r="P349" s="63"/>
      <c r="Q349" s="63"/>
      <c r="R349" s="63"/>
      <c r="S349" s="63"/>
      <c r="T349" s="63"/>
    </row>
    <row r="350" spans="1:20" x14ac:dyDescent="0.2">
      <c r="A350" s="63"/>
      <c r="B350" s="63"/>
      <c r="C350" s="63"/>
      <c r="D350" s="63"/>
      <c r="E350" s="63"/>
      <c r="F350" s="63"/>
      <c r="G350" s="63"/>
      <c r="H350" s="63"/>
      <c r="I350" s="63"/>
      <c r="J350" s="63"/>
      <c r="K350" s="63"/>
      <c r="L350" s="63"/>
      <c r="M350" s="63"/>
      <c r="N350" s="63"/>
      <c r="O350" s="63"/>
      <c r="P350" s="63"/>
      <c r="Q350" s="63"/>
      <c r="R350" s="63"/>
      <c r="S350" s="63"/>
      <c r="T350" s="63"/>
    </row>
    <row r="351" spans="1:20" x14ac:dyDescent="0.2">
      <c r="A351" s="63"/>
      <c r="B351" s="63"/>
      <c r="C351" s="63"/>
      <c r="D351" s="63"/>
      <c r="E351" s="63"/>
      <c r="F351" s="63"/>
      <c r="G351" s="63"/>
      <c r="H351" s="63"/>
      <c r="I351" s="63"/>
      <c r="J351" s="63"/>
      <c r="K351" s="63"/>
      <c r="L351" s="63"/>
      <c r="M351" s="63"/>
      <c r="N351" s="63"/>
      <c r="O351" s="63"/>
      <c r="P351" s="63"/>
      <c r="Q351" s="63"/>
      <c r="R351" s="63"/>
      <c r="S351" s="63"/>
      <c r="T351" s="63"/>
    </row>
  </sheetData>
  <mergeCells count="354">
    <mergeCell ref="A133:D134"/>
    <mergeCell ref="E133:L134"/>
    <mergeCell ref="M133:N134"/>
    <mergeCell ref="A135:L135"/>
    <mergeCell ref="M135:N135"/>
    <mergeCell ref="A129:D130"/>
    <mergeCell ref="E129:L130"/>
    <mergeCell ref="M129:N130"/>
    <mergeCell ref="A131:D132"/>
    <mergeCell ref="E131:L132"/>
    <mergeCell ref="M131:N132"/>
    <mergeCell ref="A125:D126"/>
    <mergeCell ref="E125:L126"/>
    <mergeCell ref="M125:N126"/>
    <mergeCell ref="A127:D128"/>
    <mergeCell ref="E127:L128"/>
    <mergeCell ref="M127:N128"/>
    <mergeCell ref="A121:D122"/>
    <mergeCell ref="E121:L122"/>
    <mergeCell ref="M121:N122"/>
    <mergeCell ref="A123:D124"/>
    <mergeCell ref="E123:L124"/>
    <mergeCell ref="M123:N124"/>
    <mergeCell ref="B117:L117"/>
    <mergeCell ref="M117:N117"/>
    <mergeCell ref="A119:N119"/>
    <mergeCell ref="A120:D120"/>
    <mergeCell ref="E120:L120"/>
    <mergeCell ref="M120:N120"/>
    <mergeCell ref="B115:F115"/>
    <mergeCell ref="G115:H115"/>
    <mergeCell ref="I115:J115"/>
    <mergeCell ref="K115:L115"/>
    <mergeCell ref="M115:N115"/>
    <mergeCell ref="B116:F116"/>
    <mergeCell ref="G116:H116"/>
    <mergeCell ref="I116:J116"/>
    <mergeCell ref="K116:L116"/>
    <mergeCell ref="M116:N116"/>
    <mergeCell ref="B113:F113"/>
    <mergeCell ref="G113:H113"/>
    <mergeCell ref="I113:J113"/>
    <mergeCell ref="K113:L113"/>
    <mergeCell ref="M113:N113"/>
    <mergeCell ref="B114:F114"/>
    <mergeCell ref="G114:H114"/>
    <mergeCell ref="I114:J114"/>
    <mergeCell ref="K114:L114"/>
    <mergeCell ref="M114:N114"/>
    <mergeCell ref="B111:F111"/>
    <mergeCell ref="G111:H111"/>
    <mergeCell ref="I111:J111"/>
    <mergeCell ref="K111:L111"/>
    <mergeCell ref="M111:N111"/>
    <mergeCell ref="B112:F112"/>
    <mergeCell ref="G112:H112"/>
    <mergeCell ref="I112:J112"/>
    <mergeCell ref="K112:L112"/>
    <mergeCell ref="M112:N112"/>
    <mergeCell ref="B109:F109"/>
    <mergeCell ref="G109:H109"/>
    <mergeCell ref="I109:J109"/>
    <mergeCell ref="K109:L109"/>
    <mergeCell ref="M109:N109"/>
    <mergeCell ref="B110:F110"/>
    <mergeCell ref="G110:H110"/>
    <mergeCell ref="I110:J110"/>
    <mergeCell ref="K110:L110"/>
    <mergeCell ref="M110:N110"/>
    <mergeCell ref="B107:F107"/>
    <mergeCell ref="G107:H107"/>
    <mergeCell ref="I107:J107"/>
    <mergeCell ref="K107:L107"/>
    <mergeCell ref="M107:N107"/>
    <mergeCell ref="B108:F108"/>
    <mergeCell ref="G108:H108"/>
    <mergeCell ref="I108:J108"/>
    <mergeCell ref="K108:L108"/>
    <mergeCell ref="M108:N108"/>
    <mergeCell ref="B105:F105"/>
    <mergeCell ref="G105:H105"/>
    <mergeCell ref="I105:J105"/>
    <mergeCell ref="K105:L105"/>
    <mergeCell ref="M105:N105"/>
    <mergeCell ref="B106:F106"/>
    <mergeCell ref="G106:H106"/>
    <mergeCell ref="I106:J106"/>
    <mergeCell ref="K106:L106"/>
    <mergeCell ref="M106:N106"/>
    <mergeCell ref="B103:F103"/>
    <mergeCell ref="G103:H103"/>
    <mergeCell ref="I103:J103"/>
    <mergeCell ref="K103:L103"/>
    <mergeCell ref="M103:N103"/>
    <mergeCell ref="B104:F104"/>
    <mergeCell ref="G104:H104"/>
    <mergeCell ref="I104:J104"/>
    <mergeCell ref="K104:L104"/>
    <mergeCell ref="M104:N104"/>
    <mergeCell ref="A101:N101"/>
    <mergeCell ref="B102:F102"/>
    <mergeCell ref="G102:H102"/>
    <mergeCell ref="I102:J102"/>
    <mergeCell ref="K102:L102"/>
    <mergeCell ref="M102:N102"/>
    <mergeCell ref="A94:B96"/>
    <mergeCell ref="C94:G96"/>
    <mergeCell ref="H94:I96"/>
    <mergeCell ref="J94:N96"/>
    <mergeCell ref="A97:B99"/>
    <mergeCell ref="C97:G99"/>
    <mergeCell ref="H97:I99"/>
    <mergeCell ref="J97:N99"/>
    <mergeCell ref="A90:B92"/>
    <mergeCell ref="C90:G92"/>
    <mergeCell ref="H90:I92"/>
    <mergeCell ref="J90:N92"/>
    <mergeCell ref="A93:G93"/>
    <mergeCell ref="H93:N93"/>
    <mergeCell ref="A86:G86"/>
    <mergeCell ref="H86:N86"/>
    <mergeCell ref="A87:B89"/>
    <mergeCell ref="C87:G89"/>
    <mergeCell ref="H87:I89"/>
    <mergeCell ref="J87:N89"/>
    <mergeCell ref="A83:E83"/>
    <mergeCell ref="F83:G83"/>
    <mergeCell ref="H83:L83"/>
    <mergeCell ref="M83:N83"/>
    <mergeCell ref="A84:E84"/>
    <mergeCell ref="F84:G84"/>
    <mergeCell ref="H84:L84"/>
    <mergeCell ref="M84:N84"/>
    <mergeCell ref="A71:B72"/>
    <mergeCell ref="A73:B74"/>
    <mergeCell ref="A75:B76"/>
    <mergeCell ref="A77:B78"/>
    <mergeCell ref="A79:B80"/>
    <mergeCell ref="A81:B82"/>
    <mergeCell ref="A61:N61"/>
    <mergeCell ref="A62:B62"/>
    <mergeCell ref="A63:B64"/>
    <mergeCell ref="A65:B66"/>
    <mergeCell ref="A67:B68"/>
    <mergeCell ref="A69:B70"/>
    <mergeCell ref="A59:H59"/>
    <mergeCell ref="I59:J59"/>
    <mergeCell ref="K59:L59"/>
    <mergeCell ref="M59:N59"/>
    <mergeCell ref="O59:P59"/>
    <mergeCell ref="Q59:R59"/>
    <mergeCell ref="A58:H58"/>
    <mergeCell ref="I58:J58"/>
    <mergeCell ref="K58:L58"/>
    <mergeCell ref="M58:N58"/>
    <mergeCell ref="O58:P58"/>
    <mergeCell ref="Q58:R58"/>
    <mergeCell ref="A57:H57"/>
    <mergeCell ref="I57:J57"/>
    <mergeCell ref="K57:L57"/>
    <mergeCell ref="M57:N57"/>
    <mergeCell ref="O57:P57"/>
    <mergeCell ref="Q57:R57"/>
    <mergeCell ref="A56:H56"/>
    <mergeCell ref="I56:J56"/>
    <mergeCell ref="K56:L56"/>
    <mergeCell ref="M56:N56"/>
    <mergeCell ref="O56:P56"/>
    <mergeCell ref="Q56:R56"/>
    <mergeCell ref="A55:H55"/>
    <mergeCell ref="I55:J55"/>
    <mergeCell ref="K55:L55"/>
    <mergeCell ref="M55:N55"/>
    <mergeCell ref="O55:P55"/>
    <mergeCell ref="Q55:R55"/>
    <mergeCell ref="A54:H54"/>
    <mergeCell ref="I54:J54"/>
    <mergeCell ref="K54:L54"/>
    <mergeCell ref="M54:N54"/>
    <mergeCell ref="O54:P54"/>
    <mergeCell ref="Q54:R54"/>
    <mergeCell ref="A53:H53"/>
    <mergeCell ref="I53:J53"/>
    <mergeCell ref="K53:L53"/>
    <mergeCell ref="M53:N53"/>
    <mergeCell ref="O53:P53"/>
    <mergeCell ref="Q53:R53"/>
    <mergeCell ref="A52:H52"/>
    <mergeCell ref="I52:J52"/>
    <mergeCell ref="K52:L52"/>
    <mergeCell ref="M52:N52"/>
    <mergeCell ref="O52:P52"/>
    <mergeCell ref="Q52:R52"/>
    <mergeCell ref="A51:H51"/>
    <mergeCell ref="I51:J51"/>
    <mergeCell ref="K51:L51"/>
    <mergeCell ref="M51:N51"/>
    <mergeCell ref="O51:P51"/>
    <mergeCell ref="Q51:R51"/>
    <mergeCell ref="A50:H50"/>
    <mergeCell ref="I50:J50"/>
    <mergeCell ref="K50:L50"/>
    <mergeCell ref="M50:N50"/>
    <mergeCell ref="O50:P50"/>
    <mergeCell ref="Q50:R50"/>
    <mergeCell ref="A49:H49"/>
    <mergeCell ref="I49:J49"/>
    <mergeCell ref="K49:L49"/>
    <mergeCell ref="M49:N49"/>
    <mergeCell ref="O49:P49"/>
    <mergeCell ref="Q49:R49"/>
    <mergeCell ref="A48:H48"/>
    <mergeCell ref="I48:J48"/>
    <mergeCell ref="K48:L48"/>
    <mergeCell ref="M48:N48"/>
    <mergeCell ref="O48:P48"/>
    <mergeCell ref="Q48:R48"/>
    <mergeCell ref="A47:H47"/>
    <mergeCell ref="I47:J47"/>
    <mergeCell ref="K47:L47"/>
    <mergeCell ref="M47:N47"/>
    <mergeCell ref="O47:P47"/>
    <mergeCell ref="Q47:R47"/>
    <mergeCell ref="A46:H46"/>
    <mergeCell ref="I46:J46"/>
    <mergeCell ref="K46:L46"/>
    <mergeCell ref="M46:N46"/>
    <mergeCell ref="O46:P46"/>
    <mergeCell ref="Q46:R46"/>
    <mergeCell ref="A45:H45"/>
    <mergeCell ref="I45:J45"/>
    <mergeCell ref="K45:L45"/>
    <mergeCell ref="M45:N45"/>
    <mergeCell ref="O45:P45"/>
    <mergeCell ref="Q45:R45"/>
    <mergeCell ref="A44:H44"/>
    <mergeCell ref="I44:J44"/>
    <mergeCell ref="K44:L44"/>
    <mergeCell ref="M44:N44"/>
    <mergeCell ref="O44:P44"/>
    <mergeCell ref="Q44:R44"/>
    <mergeCell ref="A43:H43"/>
    <mergeCell ref="I43:J43"/>
    <mergeCell ref="K43:L43"/>
    <mergeCell ref="M43:N43"/>
    <mergeCell ref="O43:P43"/>
    <mergeCell ref="Q43:R43"/>
    <mergeCell ref="A42:H42"/>
    <mergeCell ref="I42:J42"/>
    <mergeCell ref="K42:L42"/>
    <mergeCell ref="M42:N42"/>
    <mergeCell ref="O42:P42"/>
    <mergeCell ref="Q42:R42"/>
    <mergeCell ref="A41:H41"/>
    <mergeCell ref="I41:J41"/>
    <mergeCell ref="K41:L41"/>
    <mergeCell ref="M41:N41"/>
    <mergeCell ref="O41:P41"/>
    <mergeCell ref="Q41:R41"/>
    <mergeCell ref="A40:H40"/>
    <mergeCell ref="I40:J40"/>
    <mergeCell ref="K40:L40"/>
    <mergeCell ref="M40:N40"/>
    <mergeCell ref="O40:P40"/>
    <mergeCell ref="Q40:R40"/>
    <mergeCell ref="A39:H39"/>
    <mergeCell ref="I39:J39"/>
    <mergeCell ref="K39:L39"/>
    <mergeCell ref="M39:N39"/>
    <mergeCell ref="O39:P39"/>
    <mergeCell ref="Q39:R39"/>
    <mergeCell ref="A38:H38"/>
    <mergeCell ref="I38:J38"/>
    <mergeCell ref="K38:L38"/>
    <mergeCell ref="M38:N38"/>
    <mergeCell ref="O38:P38"/>
    <mergeCell ref="Q38:R38"/>
    <mergeCell ref="A37:H37"/>
    <mergeCell ref="I37:J37"/>
    <mergeCell ref="K37:L37"/>
    <mergeCell ref="M37:N37"/>
    <mergeCell ref="O37:P37"/>
    <mergeCell ref="Q37:R37"/>
    <mergeCell ref="A36:H36"/>
    <mergeCell ref="I36:J36"/>
    <mergeCell ref="K36:L36"/>
    <mergeCell ref="M36:N36"/>
    <mergeCell ref="O36:P36"/>
    <mergeCell ref="Q36:R36"/>
    <mergeCell ref="A35:H35"/>
    <mergeCell ref="I35:J35"/>
    <mergeCell ref="K35:L35"/>
    <mergeCell ref="M35:N35"/>
    <mergeCell ref="O35:P35"/>
    <mergeCell ref="Q35:R35"/>
    <mergeCell ref="A34:H34"/>
    <mergeCell ref="I34:J34"/>
    <mergeCell ref="K34:L34"/>
    <mergeCell ref="M34:N34"/>
    <mergeCell ref="O34:P34"/>
    <mergeCell ref="Q34:R34"/>
    <mergeCell ref="A33:H33"/>
    <mergeCell ref="I33:J33"/>
    <mergeCell ref="K33:L33"/>
    <mergeCell ref="M33:N33"/>
    <mergeCell ref="O33:P33"/>
    <mergeCell ref="Q33:R33"/>
    <mergeCell ref="O31:P31"/>
    <mergeCell ref="Q31:R31"/>
    <mergeCell ref="A32:H32"/>
    <mergeCell ref="I32:J32"/>
    <mergeCell ref="K32:L32"/>
    <mergeCell ref="M32:N32"/>
    <mergeCell ref="O32:P32"/>
    <mergeCell ref="Q32:R32"/>
    <mergeCell ref="B29:G29"/>
    <mergeCell ref="I29:N29"/>
    <mergeCell ref="A31:H31"/>
    <mergeCell ref="I31:J31"/>
    <mergeCell ref="K31:L31"/>
    <mergeCell ref="M31:N31"/>
    <mergeCell ref="B27:G27"/>
    <mergeCell ref="I27:N27"/>
    <mergeCell ref="B28:G28"/>
    <mergeCell ref="I28:N28"/>
    <mergeCell ref="A10:B10"/>
    <mergeCell ref="C10:N10"/>
    <mergeCell ref="A11:B23"/>
    <mergeCell ref="C11:N23"/>
    <mergeCell ref="A24:N24"/>
    <mergeCell ref="B25:G25"/>
    <mergeCell ref="I25:N25"/>
    <mergeCell ref="A9:B9"/>
    <mergeCell ref="C9:N9"/>
    <mergeCell ref="A6:D7"/>
    <mergeCell ref="E6:H7"/>
    <mergeCell ref="I6:N6"/>
    <mergeCell ref="I7:J7"/>
    <mergeCell ref="K7:L7"/>
    <mergeCell ref="M7:N7"/>
    <mergeCell ref="B26:G26"/>
    <mergeCell ref="I26:N26"/>
    <mergeCell ref="A1:N1"/>
    <mergeCell ref="A3:D3"/>
    <mergeCell ref="E3:H3"/>
    <mergeCell ref="I3:N3"/>
    <mergeCell ref="A4:D5"/>
    <mergeCell ref="E4:H5"/>
    <mergeCell ref="I4:N5"/>
    <mergeCell ref="A8:D8"/>
    <mergeCell ref="E8:H8"/>
    <mergeCell ref="I8:J8"/>
    <mergeCell ref="K8:L8"/>
    <mergeCell ref="M8:N8"/>
  </mergeCells>
  <conditionalFormatting sqref="C63:N63 C65:N65 C67:N67 C69:N69 C71:M71 C73:N73 C75:N75 C77:N77 C79:N79 C81:N81">
    <cfRule type="cellIs" dxfId="31" priority="1" stopIfTrue="1" operator="equal">
      <formula>"x"</formula>
    </cfRule>
  </conditionalFormatting>
  <conditionalFormatting sqref="C64:N64 C66:N66 C68:N68 C70:N70 N71:N72 C72:M72 C74:N74 C76:N76 C78:N78 C80:N80 C82:N82">
    <cfRule type="cellIs" dxfId="30" priority="2" stopIfTrue="1" operator="equal">
      <formula>"x"</formula>
    </cfRule>
  </conditionalFormatting>
  <dataValidations count="1">
    <dataValidation showDropDown="1" errorTitle="Cronoprogramma" error="Attenzione: è possibile inserire solo il carattere X nel mese di riferimento." promptTitle="Cronoprogramma" prompt="Segnare con x i mesi interessati" sqref="C63:N82" xr:uid="{CB679329-C89B-479C-A509-76EAB7628440}"/>
  </dataValidations>
  <pageMargins left="0.7" right="0.7" top="0.75" bottom="0.75" header="0.3" footer="0.3"/>
  <legacyDrawing r:id="rId1"/>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D08973-6417-4454-B60E-44C058E0FB01}">
  <sheetPr>
    <tabColor theme="9" tint="0.59999389629810485"/>
  </sheetPr>
  <dimension ref="A1:S139"/>
  <sheetViews>
    <sheetView workbookViewId="0">
      <selection activeCell="W27" sqref="W27"/>
    </sheetView>
  </sheetViews>
  <sheetFormatPr defaultRowHeight="12.75" x14ac:dyDescent="0.2"/>
  <sheetData>
    <row r="1" spans="1:19" ht="18.75" thickBot="1" x14ac:dyDescent="0.25">
      <c r="A1" s="933" t="s">
        <v>473</v>
      </c>
      <c r="B1" s="933"/>
      <c r="C1" s="933"/>
      <c r="D1" s="933"/>
      <c r="E1" s="933"/>
      <c r="F1" s="933"/>
      <c r="G1" s="933"/>
      <c r="H1" s="933"/>
      <c r="I1" s="933"/>
      <c r="J1" s="933"/>
      <c r="K1" s="933"/>
      <c r="L1" s="933"/>
      <c r="M1" s="933"/>
      <c r="N1" s="933"/>
      <c r="O1" s="63"/>
      <c r="P1" s="63"/>
      <c r="Q1" s="63"/>
      <c r="R1" s="63"/>
      <c r="S1" s="63"/>
    </row>
    <row r="2" spans="1:19" x14ac:dyDescent="0.2">
      <c r="A2" s="64"/>
      <c r="B2" s="64"/>
      <c r="C2" s="64"/>
      <c r="D2" s="64"/>
      <c r="E2" s="64"/>
      <c r="F2" s="64"/>
      <c r="G2" s="64"/>
      <c r="H2" s="64"/>
      <c r="I2" s="64"/>
      <c r="J2" s="64"/>
      <c r="K2" s="64"/>
      <c r="L2" s="64"/>
      <c r="M2" s="64"/>
      <c r="N2" s="64"/>
      <c r="O2" s="65"/>
      <c r="P2" s="65"/>
      <c r="Q2" s="65"/>
      <c r="R2" s="65"/>
      <c r="S2" s="65"/>
    </row>
    <row r="3" spans="1:19" x14ac:dyDescent="0.2">
      <c r="A3" s="524" t="s">
        <v>181</v>
      </c>
      <c r="B3" s="525"/>
      <c r="C3" s="525"/>
      <c r="D3" s="526"/>
      <c r="E3" s="527"/>
      <c r="F3" s="528"/>
      <c r="G3" s="528"/>
      <c r="H3" s="529"/>
      <c r="I3" s="530" t="s">
        <v>69</v>
      </c>
      <c r="J3" s="530"/>
      <c r="K3" s="530"/>
      <c r="L3" s="530"/>
      <c r="M3" s="530"/>
      <c r="N3" s="530"/>
      <c r="O3" s="65"/>
      <c r="P3" s="65"/>
      <c r="Q3" s="65"/>
      <c r="R3" s="65"/>
      <c r="S3" s="65"/>
    </row>
    <row r="4" spans="1:19" x14ac:dyDescent="0.2">
      <c r="A4" s="531" t="s">
        <v>182</v>
      </c>
      <c r="B4" s="532"/>
      <c r="C4" s="532"/>
      <c r="D4" s="533"/>
      <c r="E4" s="537"/>
      <c r="F4" s="538"/>
      <c r="G4" s="538"/>
      <c r="H4" s="538"/>
      <c r="I4" s="539" t="s">
        <v>70</v>
      </c>
      <c r="J4" s="540"/>
      <c r="K4" s="540"/>
      <c r="L4" s="934"/>
      <c r="M4" s="934"/>
      <c r="N4" s="935"/>
      <c r="O4" s="65"/>
      <c r="P4" s="65"/>
      <c r="Q4" s="65"/>
      <c r="R4" s="65"/>
      <c r="S4" s="65"/>
    </row>
    <row r="5" spans="1:19" x14ac:dyDescent="0.2">
      <c r="A5" s="534"/>
      <c r="B5" s="535"/>
      <c r="C5" s="535"/>
      <c r="D5" s="536"/>
      <c r="E5" s="538"/>
      <c r="F5" s="538"/>
      <c r="G5" s="538"/>
      <c r="H5" s="538"/>
      <c r="I5" s="936"/>
      <c r="J5" s="937"/>
      <c r="K5" s="937"/>
      <c r="L5" s="937"/>
      <c r="M5" s="937"/>
      <c r="N5" s="938"/>
      <c r="O5" s="65"/>
      <c r="P5" s="65"/>
      <c r="Q5" s="65"/>
      <c r="R5" s="65"/>
      <c r="S5" s="65"/>
    </row>
    <row r="6" spans="1:19" x14ac:dyDescent="0.2">
      <c r="A6" s="510" t="s">
        <v>71</v>
      </c>
      <c r="B6" s="511"/>
      <c r="C6" s="511"/>
      <c r="D6" s="512"/>
      <c r="E6" s="516" t="s">
        <v>431</v>
      </c>
      <c r="F6" s="516"/>
      <c r="G6" s="516"/>
      <c r="H6" s="517"/>
      <c r="I6" s="942" t="s">
        <v>73</v>
      </c>
      <c r="J6" s="942"/>
      <c r="K6" s="942"/>
      <c r="L6" s="942"/>
      <c r="M6" s="942"/>
      <c r="N6" s="942"/>
      <c r="O6" s="65"/>
      <c r="P6" s="65"/>
      <c r="Q6" s="65"/>
      <c r="R6" s="65"/>
      <c r="S6" s="65"/>
    </row>
    <row r="7" spans="1:19" x14ac:dyDescent="0.2">
      <c r="A7" s="513"/>
      <c r="B7" s="514"/>
      <c r="C7" s="514"/>
      <c r="D7" s="515"/>
      <c r="E7" s="518"/>
      <c r="F7" s="518"/>
      <c r="G7" s="518"/>
      <c r="H7" s="519"/>
      <c r="I7" s="943">
        <v>2026</v>
      </c>
      <c r="J7" s="944"/>
      <c r="K7" s="942">
        <v>2027</v>
      </c>
      <c r="L7" s="942"/>
      <c r="M7" s="942">
        <v>2028</v>
      </c>
      <c r="N7" s="942"/>
      <c r="O7" s="65"/>
      <c r="P7" s="65"/>
      <c r="Q7" s="65"/>
      <c r="R7" s="65"/>
      <c r="S7" s="65"/>
    </row>
    <row r="8" spans="1:19" x14ac:dyDescent="0.2">
      <c r="A8" s="546" t="s">
        <v>74</v>
      </c>
      <c r="B8" s="547"/>
      <c r="C8" s="547"/>
      <c r="D8" s="548"/>
      <c r="E8" s="549" t="s">
        <v>463</v>
      </c>
      <c r="F8" s="549"/>
      <c r="G8" s="549"/>
      <c r="H8" s="550"/>
      <c r="I8" s="939" t="s">
        <v>41</v>
      </c>
      <c r="J8" s="940"/>
      <c r="K8" s="941" t="s">
        <v>41</v>
      </c>
      <c r="L8" s="941"/>
      <c r="M8" s="941"/>
      <c r="N8" s="941"/>
      <c r="O8" s="65"/>
      <c r="P8" s="65"/>
      <c r="Q8" s="65"/>
      <c r="R8" s="65"/>
      <c r="S8" s="65"/>
    </row>
    <row r="9" spans="1:19" x14ac:dyDescent="0.2">
      <c r="A9" s="487" t="s">
        <v>75</v>
      </c>
      <c r="B9" s="488"/>
      <c r="C9" s="489" t="s">
        <v>464</v>
      </c>
      <c r="D9" s="508"/>
      <c r="E9" s="508"/>
      <c r="F9" s="508"/>
      <c r="G9" s="508"/>
      <c r="H9" s="508"/>
      <c r="I9" s="508"/>
      <c r="J9" s="508"/>
      <c r="K9" s="508"/>
      <c r="L9" s="508"/>
      <c r="M9" s="508"/>
      <c r="N9" s="509"/>
      <c r="O9" s="63"/>
      <c r="P9" s="63"/>
      <c r="Q9" s="63"/>
      <c r="R9" s="63"/>
      <c r="S9" s="63"/>
    </row>
    <row r="10" spans="1:19" x14ac:dyDescent="0.2">
      <c r="A10" s="487"/>
      <c r="B10" s="488"/>
      <c r="C10" s="489"/>
      <c r="D10" s="490"/>
      <c r="E10" s="490"/>
      <c r="F10" s="490"/>
      <c r="G10" s="490"/>
      <c r="H10" s="490"/>
      <c r="I10" s="490"/>
      <c r="J10" s="490"/>
      <c r="K10" s="490"/>
      <c r="L10" s="490"/>
      <c r="M10" s="490"/>
      <c r="N10" s="491"/>
      <c r="O10" s="63"/>
      <c r="P10" s="63"/>
      <c r="Q10" s="63"/>
      <c r="R10" s="63"/>
      <c r="S10" s="63"/>
    </row>
    <row r="11" spans="1:19" x14ac:dyDescent="0.2">
      <c r="A11" s="492" t="s">
        <v>77</v>
      </c>
      <c r="B11" s="493"/>
      <c r="C11" s="498" t="s">
        <v>465</v>
      </c>
      <c r="D11" s="499"/>
      <c r="E11" s="499"/>
      <c r="F11" s="499"/>
      <c r="G11" s="499"/>
      <c r="H11" s="499"/>
      <c r="I11" s="499"/>
      <c r="J11" s="499"/>
      <c r="K11" s="499"/>
      <c r="L11" s="499"/>
      <c r="M11" s="499"/>
      <c r="N11" s="500"/>
      <c r="O11" s="63"/>
      <c r="P11" s="63"/>
      <c r="Q11" s="63"/>
      <c r="R11" s="63"/>
      <c r="S11" s="63"/>
    </row>
    <row r="12" spans="1:19" x14ac:dyDescent="0.2">
      <c r="A12" s="494"/>
      <c r="B12" s="495"/>
      <c r="C12" s="501"/>
      <c r="D12" s="502"/>
      <c r="E12" s="502"/>
      <c r="F12" s="502"/>
      <c r="G12" s="502"/>
      <c r="H12" s="502"/>
      <c r="I12" s="502"/>
      <c r="J12" s="502"/>
      <c r="K12" s="502"/>
      <c r="L12" s="502"/>
      <c r="M12" s="502"/>
      <c r="N12" s="503"/>
      <c r="O12" s="63"/>
      <c r="P12" s="63"/>
      <c r="Q12" s="63"/>
      <c r="R12" s="63"/>
      <c r="S12" s="63"/>
    </row>
    <row r="13" spans="1:19" x14ac:dyDescent="0.2">
      <c r="A13" s="494"/>
      <c r="B13" s="495"/>
      <c r="C13" s="501"/>
      <c r="D13" s="502"/>
      <c r="E13" s="502"/>
      <c r="F13" s="502"/>
      <c r="G13" s="502"/>
      <c r="H13" s="502"/>
      <c r="I13" s="502"/>
      <c r="J13" s="502"/>
      <c r="K13" s="502"/>
      <c r="L13" s="502"/>
      <c r="M13" s="502"/>
      <c r="N13" s="503"/>
      <c r="O13" s="63"/>
      <c r="P13" s="63"/>
      <c r="Q13" s="63"/>
      <c r="R13" s="63"/>
      <c r="S13" s="63"/>
    </row>
    <row r="14" spans="1:19" x14ac:dyDescent="0.2">
      <c r="A14" s="494"/>
      <c r="B14" s="495"/>
      <c r="C14" s="501"/>
      <c r="D14" s="502"/>
      <c r="E14" s="502"/>
      <c r="F14" s="502"/>
      <c r="G14" s="502"/>
      <c r="H14" s="502"/>
      <c r="I14" s="502"/>
      <c r="J14" s="502"/>
      <c r="K14" s="502"/>
      <c r="L14" s="502"/>
      <c r="M14" s="502"/>
      <c r="N14" s="503"/>
      <c r="O14" s="63"/>
      <c r="P14" s="63"/>
      <c r="Q14" s="63"/>
      <c r="R14" s="63"/>
      <c r="S14" s="63"/>
    </row>
    <row r="15" spans="1:19" x14ac:dyDescent="0.2">
      <c r="A15" s="494"/>
      <c r="B15" s="495"/>
      <c r="C15" s="501"/>
      <c r="D15" s="502"/>
      <c r="E15" s="502"/>
      <c r="F15" s="502"/>
      <c r="G15" s="502"/>
      <c r="H15" s="502"/>
      <c r="I15" s="502"/>
      <c r="J15" s="502"/>
      <c r="K15" s="502"/>
      <c r="L15" s="502"/>
      <c r="M15" s="502"/>
      <c r="N15" s="503"/>
      <c r="O15" s="63"/>
      <c r="P15" s="63"/>
      <c r="Q15" s="63"/>
      <c r="R15" s="63"/>
      <c r="S15" s="63"/>
    </row>
    <row r="16" spans="1:19" x14ac:dyDescent="0.2">
      <c r="A16" s="494"/>
      <c r="B16" s="495"/>
      <c r="C16" s="501"/>
      <c r="D16" s="502"/>
      <c r="E16" s="502"/>
      <c r="F16" s="502"/>
      <c r="G16" s="502"/>
      <c r="H16" s="502"/>
      <c r="I16" s="502"/>
      <c r="J16" s="502"/>
      <c r="K16" s="502"/>
      <c r="L16" s="502"/>
      <c r="M16" s="502"/>
      <c r="N16" s="503"/>
      <c r="O16" s="63"/>
      <c r="P16" s="63"/>
      <c r="Q16" s="63"/>
      <c r="R16" s="63"/>
      <c r="S16" s="63"/>
    </row>
    <row r="17" spans="1:19" x14ac:dyDescent="0.2">
      <c r="A17" s="494"/>
      <c r="B17" s="495"/>
      <c r="C17" s="501"/>
      <c r="D17" s="502"/>
      <c r="E17" s="502"/>
      <c r="F17" s="502"/>
      <c r="G17" s="502"/>
      <c r="H17" s="502"/>
      <c r="I17" s="502"/>
      <c r="J17" s="502"/>
      <c r="K17" s="502"/>
      <c r="L17" s="502"/>
      <c r="M17" s="502"/>
      <c r="N17" s="503"/>
      <c r="O17" s="63"/>
      <c r="P17" s="63"/>
      <c r="Q17" s="63"/>
      <c r="R17" s="63"/>
      <c r="S17" s="63"/>
    </row>
    <row r="18" spans="1:19" x14ac:dyDescent="0.2">
      <c r="A18" s="494"/>
      <c r="B18" s="495"/>
      <c r="C18" s="501"/>
      <c r="D18" s="502"/>
      <c r="E18" s="502"/>
      <c r="F18" s="502"/>
      <c r="G18" s="502"/>
      <c r="H18" s="502"/>
      <c r="I18" s="502"/>
      <c r="J18" s="502"/>
      <c r="K18" s="502"/>
      <c r="L18" s="502"/>
      <c r="M18" s="502"/>
      <c r="N18" s="503"/>
      <c r="O18" s="63"/>
      <c r="P18" s="63"/>
      <c r="Q18" s="63"/>
      <c r="R18" s="63"/>
      <c r="S18" s="63"/>
    </row>
    <row r="19" spans="1:19" x14ac:dyDescent="0.2">
      <c r="A19" s="494"/>
      <c r="B19" s="495"/>
      <c r="C19" s="501"/>
      <c r="D19" s="502"/>
      <c r="E19" s="502"/>
      <c r="F19" s="502"/>
      <c r="G19" s="502"/>
      <c r="H19" s="502"/>
      <c r="I19" s="502"/>
      <c r="J19" s="502"/>
      <c r="K19" s="502"/>
      <c r="L19" s="502"/>
      <c r="M19" s="502"/>
      <c r="N19" s="503"/>
      <c r="O19" s="63"/>
      <c r="P19" s="63"/>
      <c r="Q19" s="63"/>
      <c r="R19" s="63"/>
      <c r="S19" s="63"/>
    </row>
    <row r="20" spans="1:19" x14ac:dyDescent="0.2">
      <c r="A20" s="494"/>
      <c r="B20" s="495"/>
      <c r="C20" s="501"/>
      <c r="D20" s="502"/>
      <c r="E20" s="502"/>
      <c r="F20" s="502"/>
      <c r="G20" s="502"/>
      <c r="H20" s="502"/>
      <c r="I20" s="502"/>
      <c r="J20" s="502"/>
      <c r="K20" s="502"/>
      <c r="L20" s="502"/>
      <c r="M20" s="502"/>
      <c r="N20" s="503"/>
      <c r="O20" s="63"/>
      <c r="P20" s="63"/>
      <c r="Q20" s="63"/>
      <c r="R20" s="63"/>
      <c r="S20" s="63"/>
    </row>
    <row r="21" spans="1:19" x14ac:dyDescent="0.2">
      <c r="A21" s="494"/>
      <c r="B21" s="495"/>
      <c r="C21" s="501"/>
      <c r="D21" s="502"/>
      <c r="E21" s="502"/>
      <c r="F21" s="502"/>
      <c r="G21" s="502"/>
      <c r="H21" s="502"/>
      <c r="I21" s="502"/>
      <c r="J21" s="502"/>
      <c r="K21" s="502"/>
      <c r="L21" s="502"/>
      <c r="M21" s="502"/>
      <c r="N21" s="503"/>
      <c r="O21" s="63"/>
      <c r="P21" s="63"/>
      <c r="Q21" s="63"/>
      <c r="R21" s="63"/>
      <c r="S21" s="63"/>
    </row>
    <row r="22" spans="1:19" x14ac:dyDescent="0.2">
      <c r="A22" s="494"/>
      <c r="B22" s="495"/>
      <c r="C22" s="501"/>
      <c r="D22" s="502"/>
      <c r="E22" s="502"/>
      <c r="F22" s="502"/>
      <c r="G22" s="502"/>
      <c r="H22" s="502"/>
      <c r="I22" s="502"/>
      <c r="J22" s="502"/>
      <c r="K22" s="502"/>
      <c r="L22" s="502"/>
      <c r="M22" s="502"/>
      <c r="N22" s="503"/>
      <c r="O22" s="63"/>
      <c r="P22" s="63"/>
      <c r="Q22" s="63"/>
      <c r="R22" s="63"/>
      <c r="S22" s="63"/>
    </row>
    <row r="23" spans="1:19" x14ac:dyDescent="0.2">
      <c r="A23" s="496"/>
      <c r="B23" s="497"/>
      <c r="C23" s="504"/>
      <c r="D23" s="505"/>
      <c r="E23" s="505"/>
      <c r="F23" s="505"/>
      <c r="G23" s="505"/>
      <c r="H23" s="505"/>
      <c r="I23" s="505"/>
      <c r="J23" s="505"/>
      <c r="K23" s="505"/>
      <c r="L23" s="505"/>
      <c r="M23" s="505"/>
      <c r="N23" s="506"/>
      <c r="O23" s="63"/>
      <c r="P23" s="63"/>
      <c r="Q23" s="63"/>
      <c r="R23" s="63"/>
      <c r="S23" s="63"/>
    </row>
    <row r="24" spans="1:19" x14ac:dyDescent="0.2">
      <c r="A24" s="471" t="s">
        <v>78</v>
      </c>
      <c r="B24" s="507"/>
      <c r="C24" s="507"/>
      <c r="D24" s="507"/>
      <c r="E24" s="507"/>
      <c r="F24" s="507"/>
      <c r="G24" s="507"/>
      <c r="H24" s="507"/>
      <c r="I24" s="507"/>
      <c r="J24" s="507"/>
      <c r="K24" s="507"/>
      <c r="L24" s="507"/>
      <c r="M24" s="507"/>
      <c r="N24" s="472"/>
      <c r="O24" s="63"/>
      <c r="P24" s="63"/>
      <c r="Q24" s="63"/>
      <c r="R24" s="111"/>
      <c r="S24" s="111"/>
    </row>
    <row r="25" spans="1:19" x14ac:dyDescent="0.2">
      <c r="A25" s="67">
        <v>1</v>
      </c>
      <c r="B25" s="483" t="s">
        <v>466</v>
      </c>
      <c r="C25" s="484"/>
      <c r="D25" s="484"/>
      <c r="E25" s="484"/>
      <c r="F25" s="484"/>
      <c r="G25" s="485"/>
      <c r="H25" s="67"/>
      <c r="I25" s="483"/>
      <c r="J25" s="484"/>
      <c r="K25" s="484"/>
      <c r="L25" s="484"/>
      <c r="M25" s="484"/>
      <c r="N25" s="485"/>
      <c r="O25" s="63"/>
      <c r="P25" s="63"/>
      <c r="Q25" s="63"/>
      <c r="R25" s="111"/>
      <c r="S25" s="111"/>
    </row>
    <row r="26" spans="1:19" x14ac:dyDescent="0.2">
      <c r="A26" s="67">
        <v>2</v>
      </c>
      <c r="B26" s="483" t="s">
        <v>467</v>
      </c>
      <c r="C26" s="484"/>
      <c r="D26" s="484"/>
      <c r="E26" s="484"/>
      <c r="F26" s="484"/>
      <c r="G26" s="485"/>
      <c r="H26" s="67"/>
      <c r="I26" s="483"/>
      <c r="J26" s="484"/>
      <c r="K26" s="484"/>
      <c r="L26" s="484"/>
      <c r="M26" s="484"/>
      <c r="N26" s="485"/>
      <c r="O26" s="63"/>
      <c r="P26" s="63"/>
      <c r="Q26" s="63"/>
      <c r="R26" s="111"/>
      <c r="S26" s="111"/>
    </row>
    <row r="27" spans="1:19" x14ac:dyDescent="0.2">
      <c r="A27" s="67">
        <v>3</v>
      </c>
      <c r="B27" s="483" t="s">
        <v>468</v>
      </c>
      <c r="C27" s="484"/>
      <c r="D27" s="484"/>
      <c r="E27" s="484"/>
      <c r="F27" s="484"/>
      <c r="G27" s="485"/>
      <c r="H27" s="67"/>
      <c r="I27" s="483"/>
      <c r="J27" s="484"/>
      <c r="K27" s="484"/>
      <c r="L27" s="484"/>
      <c r="M27" s="484"/>
      <c r="N27" s="485"/>
      <c r="O27" s="63"/>
      <c r="P27" s="63"/>
      <c r="Q27" s="63"/>
      <c r="R27" s="111"/>
      <c r="S27" s="111"/>
    </row>
    <row r="28" spans="1:19" x14ac:dyDescent="0.2">
      <c r="A28" s="67">
        <v>4</v>
      </c>
      <c r="B28" s="945" t="s">
        <v>469</v>
      </c>
      <c r="C28" s="946"/>
      <c r="D28" s="946"/>
      <c r="E28" s="946"/>
      <c r="F28" s="946"/>
      <c r="G28" s="947"/>
      <c r="H28" s="67"/>
      <c r="I28" s="483"/>
      <c r="J28" s="484"/>
      <c r="K28" s="484"/>
      <c r="L28" s="484"/>
      <c r="M28" s="484"/>
      <c r="N28" s="485"/>
      <c r="O28" s="63"/>
      <c r="P28" s="63"/>
      <c r="Q28" s="63"/>
      <c r="R28" s="63"/>
      <c r="S28" s="63"/>
    </row>
    <row r="29" spans="1:19" x14ac:dyDescent="0.2">
      <c r="A29" s="67">
        <v>5</v>
      </c>
      <c r="B29" s="483" t="s">
        <v>470</v>
      </c>
      <c r="C29" s="484"/>
      <c r="D29" s="484"/>
      <c r="E29" s="484"/>
      <c r="F29" s="484"/>
      <c r="G29" s="485"/>
      <c r="H29" s="67"/>
      <c r="I29" s="486"/>
      <c r="J29" s="486"/>
      <c r="K29" s="486"/>
      <c r="L29" s="486"/>
      <c r="M29" s="486"/>
      <c r="N29" s="486"/>
      <c r="O29" s="63"/>
      <c r="P29" s="63"/>
      <c r="Q29" s="63"/>
      <c r="R29" s="63"/>
      <c r="S29" s="63"/>
    </row>
    <row r="30" spans="1:19" x14ac:dyDescent="0.2">
      <c r="A30" s="68" t="s">
        <v>10</v>
      </c>
      <c r="B30" s="69"/>
      <c r="C30" s="69"/>
      <c r="D30" s="69"/>
      <c r="E30" s="69"/>
      <c r="F30" s="69"/>
      <c r="G30" s="69"/>
      <c r="H30" s="69"/>
      <c r="I30" s="69"/>
      <c r="J30" s="69"/>
      <c r="K30" s="69"/>
      <c r="L30" s="69"/>
      <c r="M30" s="69"/>
      <c r="N30" s="70"/>
      <c r="O30" s="69"/>
      <c r="P30" s="69"/>
      <c r="Q30" s="69"/>
      <c r="R30" s="70"/>
      <c r="S30" s="63"/>
    </row>
    <row r="31" spans="1:19" x14ac:dyDescent="0.2">
      <c r="A31" s="468" t="s">
        <v>81</v>
      </c>
      <c r="B31" s="469"/>
      <c r="C31" s="469"/>
      <c r="D31" s="469"/>
      <c r="E31" s="469"/>
      <c r="F31" s="469"/>
      <c r="G31" s="469"/>
      <c r="H31" s="470"/>
      <c r="I31" s="471" t="s">
        <v>176</v>
      </c>
      <c r="J31" s="472"/>
      <c r="K31" s="462" t="s">
        <v>177</v>
      </c>
      <c r="L31" s="462"/>
      <c r="M31" s="462" t="s">
        <v>84</v>
      </c>
      <c r="N31" s="462"/>
      <c r="O31" s="462">
        <v>2027</v>
      </c>
      <c r="P31" s="462"/>
      <c r="Q31" s="462">
        <v>2028</v>
      </c>
      <c r="R31" s="462"/>
      <c r="S31" s="63"/>
    </row>
    <row r="32" spans="1:19" x14ac:dyDescent="0.2">
      <c r="A32" s="473"/>
      <c r="B32" s="474"/>
      <c r="C32" s="474"/>
      <c r="D32" s="474"/>
      <c r="E32" s="474"/>
      <c r="F32" s="474"/>
      <c r="G32" s="474"/>
      <c r="H32" s="475"/>
      <c r="I32" s="466"/>
      <c r="J32" s="466"/>
      <c r="K32" s="466"/>
      <c r="L32" s="466"/>
      <c r="M32" s="466"/>
      <c r="N32" s="466"/>
      <c r="O32" s="466"/>
      <c r="P32" s="466"/>
      <c r="Q32" s="466"/>
      <c r="R32" s="466"/>
      <c r="S32" s="63"/>
    </row>
    <row r="33" spans="1:19" x14ac:dyDescent="0.2">
      <c r="A33" s="473"/>
      <c r="B33" s="474"/>
      <c r="C33" s="474"/>
      <c r="D33" s="474"/>
      <c r="E33" s="474"/>
      <c r="F33" s="474"/>
      <c r="G33" s="474"/>
      <c r="H33" s="475"/>
      <c r="I33" s="466"/>
      <c r="J33" s="466"/>
      <c r="K33" s="466"/>
      <c r="L33" s="466"/>
      <c r="M33" s="466"/>
      <c r="N33" s="466"/>
      <c r="O33" s="466"/>
      <c r="P33" s="466"/>
      <c r="Q33" s="466"/>
      <c r="R33" s="466"/>
      <c r="S33" s="63"/>
    </row>
    <row r="34" spans="1:19" x14ac:dyDescent="0.2">
      <c r="A34" s="473"/>
      <c r="B34" s="474"/>
      <c r="C34" s="474"/>
      <c r="D34" s="474"/>
      <c r="E34" s="474"/>
      <c r="F34" s="474"/>
      <c r="G34" s="474"/>
      <c r="H34" s="475"/>
      <c r="I34" s="466"/>
      <c r="J34" s="466"/>
      <c r="K34" s="466"/>
      <c r="L34" s="466"/>
      <c r="M34" s="466"/>
      <c r="N34" s="466"/>
      <c r="O34" s="466"/>
      <c r="P34" s="466"/>
      <c r="Q34" s="466"/>
      <c r="R34" s="466"/>
      <c r="S34" s="63"/>
    </row>
    <row r="35" spans="1:19" x14ac:dyDescent="0.2">
      <c r="A35" s="473"/>
      <c r="B35" s="474"/>
      <c r="C35" s="474"/>
      <c r="D35" s="474"/>
      <c r="E35" s="474"/>
      <c r="F35" s="474"/>
      <c r="G35" s="474"/>
      <c r="H35" s="475"/>
      <c r="I35" s="481"/>
      <c r="J35" s="482"/>
      <c r="K35" s="466"/>
      <c r="L35" s="466"/>
      <c r="M35" s="466"/>
      <c r="N35" s="466"/>
      <c r="O35" s="466"/>
      <c r="P35" s="466"/>
      <c r="Q35" s="466"/>
      <c r="R35" s="466"/>
      <c r="S35" s="63"/>
    </row>
    <row r="36" spans="1:19" x14ac:dyDescent="0.2">
      <c r="A36" s="473"/>
      <c r="B36" s="474"/>
      <c r="C36" s="474"/>
      <c r="D36" s="474"/>
      <c r="E36" s="474"/>
      <c r="F36" s="474"/>
      <c r="G36" s="474"/>
      <c r="H36" s="475"/>
      <c r="I36" s="466"/>
      <c r="J36" s="466"/>
      <c r="K36" s="466"/>
      <c r="L36" s="466"/>
      <c r="M36" s="466"/>
      <c r="N36" s="466"/>
      <c r="O36" s="466"/>
      <c r="P36" s="466"/>
      <c r="Q36" s="466"/>
      <c r="R36" s="466"/>
      <c r="S36" s="63"/>
    </row>
    <row r="37" spans="1:19" x14ac:dyDescent="0.2">
      <c r="A37" s="473"/>
      <c r="B37" s="474"/>
      <c r="C37" s="474"/>
      <c r="D37" s="474"/>
      <c r="E37" s="474"/>
      <c r="F37" s="474"/>
      <c r="G37" s="474"/>
      <c r="H37" s="475"/>
      <c r="I37" s="466"/>
      <c r="J37" s="466"/>
      <c r="K37" s="480"/>
      <c r="L37" s="480"/>
      <c r="M37" s="480"/>
      <c r="N37" s="480"/>
      <c r="O37" s="466"/>
      <c r="P37" s="466"/>
      <c r="Q37" s="466"/>
      <c r="R37" s="466"/>
      <c r="S37" s="63"/>
    </row>
    <row r="38" spans="1:19" x14ac:dyDescent="0.2">
      <c r="A38" s="473"/>
      <c r="B38" s="474"/>
      <c r="C38" s="474"/>
      <c r="D38" s="474"/>
      <c r="E38" s="474"/>
      <c r="F38" s="474"/>
      <c r="G38" s="474"/>
      <c r="H38" s="475"/>
      <c r="I38" s="466"/>
      <c r="J38" s="466"/>
      <c r="K38" s="480"/>
      <c r="L38" s="480"/>
      <c r="M38" s="480"/>
      <c r="N38" s="480"/>
      <c r="O38" s="466"/>
      <c r="P38" s="466"/>
      <c r="Q38" s="466"/>
      <c r="R38" s="466"/>
      <c r="S38" s="71"/>
    </row>
    <row r="39" spans="1:19" x14ac:dyDescent="0.2">
      <c r="A39" s="468" t="s">
        <v>85</v>
      </c>
      <c r="B39" s="469"/>
      <c r="C39" s="469"/>
      <c r="D39" s="469"/>
      <c r="E39" s="469"/>
      <c r="F39" s="469"/>
      <c r="G39" s="469"/>
      <c r="H39" s="470"/>
      <c r="I39" s="471" t="s">
        <v>176</v>
      </c>
      <c r="J39" s="472"/>
      <c r="K39" s="462" t="s">
        <v>177</v>
      </c>
      <c r="L39" s="462"/>
      <c r="M39" s="462" t="s">
        <v>84</v>
      </c>
      <c r="N39" s="462"/>
      <c r="O39" s="462">
        <v>2027</v>
      </c>
      <c r="P39" s="462"/>
      <c r="Q39" s="462">
        <v>2028</v>
      </c>
      <c r="R39" s="462"/>
      <c r="S39" s="63"/>
    </row>
    <row r="40" spans="1:19" x14ac:dyDescent="0.2">
      <c r="A40" s="473" t="s">
        <v>467</v>
      </c>
      <c r="B40" s="474"/>
      <c r="C40" s="474"/>
      <c r="D40" s="474"/>
      <c r="E40" s="474"/>
      <c r="F40" s="474"/>
      <c r="G40" s="474"/>
      <c r="H40" s="475"/>
      <c r="I40" s="479" t="s">
        <v>471</v>
      </c>
      <c r="J40" s="466"/>
      <c r="K40" s="479"/>
      <c r="L40" s="466"/>
      <c r="M40" s="466"/>
      <c r="N40" s="466"/>
      <c r="O40" s="479"/>
      <c r="P40" s="466"/>
      <c r="Q40" s="479"/>
      <c r="R40" s="466"/>
      <c r="S40" s="63"/>
    </row>
    <row r="41" spans="1:19" x14ac:dyDescent="0.2">
      <c r="A41" s="473" t="s">
        <v>470</v>
      </c>
      <c r="B41" s="474"/>
      <c r="C41" s="474"/>
      <c r="D41" s="474"/>
      <c r="E41" s="474"/>
      <c r="F41" s="474"/>
      <c r="G41" s="474"/>
      <c r="H41" s="475"/>
      <c r="I41" s="479"/>
      <c r="J41" s="466"/>
      <c r="K41" s="479"/>
      <c r="L41" s="466"/>
      <c r="M41" s="466"/>
      <c r="N41" s="466"/>
      <c r="O41" s="479" t="s">
        <v>472</v>
      </c>
      <c r="P41" s="466"/>
      <c r="Q41" s="479"/>
      <c r="R41" s="466"/>
      <c r="S41" s="63"/>
    </row>
    <row r="42" spans="1:19" x14ac:dyDescent="0.2">
      <c r="A42" s="473"/>
      <c r="B42" s="474"/>
      <c r="C42" s="474"/>
      <c r="D42" s="474"/>
      <c r="E42" s="474"/>
      <c r="F42" s="474"/>
      <c r="G42" s="474"/>
      <c r="H42" s="475"/>
      <c r="I42" s="479"/>
      <c r="J42" s="466"/>
      <c r="K42" s="479"/>
      <c r="L42" s="466"/>
      <c r="M42" s="466"/>
      <c r="N42" s="466"/>
      <c r="O42" s="479"/>
      <c r="P42" s="466"/>
      <c r="Q42" s="479"/>
      <c r="R42" s="466"/>
      <c r="S42" s="63"/>
    </row>
    <row r="43" spans="1:19" x14ac:dyDescent="0.2">
      <c r="A43" s="473"/>
      <c r="B43" s="474"/>
      <c r="C43" s="474"/>
      <c r="D43" s="474"/>
      <c r="E43" s="474"/>
      <c r="F43" s="474"/>
      <c r="G43" s="474"/>
      <c r="H43" s="475"/>
      <c r="I43" s="479"/>
      <c r="J43" s="466"/>
      <c r="K43" s="479"/>
      <c r="L43" s="466"/>
      <c r="M43" s="466"/>
      <c r="N43" s="466"/>
      <c r="O43" s="479"/>
      <c r="P43" s="466"/>
      <c r="Q43" s="479"/>
      <c r="R43" s="466"/>
      <c r="S43" s="63"/>
    </row>
    <row r="44" spans="1:19" x14ac:dyDescent="0.2">
      <c r="A44" s="473"/>
      <c r="B44" s="474"/>
      <c r="C44" s="474"/>
      <c r="D44" s="474"/>
      <c r="E44" s="474"/>
      <c r="F44" s="474"/>
      <c r="G44" s="474"/>
      <c r="H44" s="475"/>
      <c r="I44" s="479"/>
      <c r="J44" s="466"/>
      <c r="K44" s="479"/>
      <c r="L44" s="466"/>
      <c r="M44" s="466"/>
      <c r="N44" s="466"/>
      <c r="O44" s="479"/>
      <c r="P44" s="466"/>
      <c r="Q44" s="479"/>
      <c r="R44" s="466"/>
      <c r="S44" s="63"/>
    </row>
    <row r="45" spans="1:19" x14ac:dyDescent="0.2">
      <c r="A45" s="473"/>
      <c r="B45" s="474"/>
      <c r="C45" s="474"/>
      <c r="D45" s="474"/>
      <c r="E45" s="474"/>
      <c r="F45" s="474"/>
      <c r="G45" s="474"/>
      <c r="H45" s="475"/>
      <c r="I45" s="479"/>
      <c r="J45" s="466"/>
      <c r="K45" s="479"/>
      <c r="L45" s="466"/>
      <c r="M45" s="466"/>
      <c r="N45" s="466"/>
      <c r="O45" s="479"/>
      <c r="P45" s="466"/>
      <c r="Q45" s="479"/>
      <c r="R45" s="466"/>
      <c r="S45" s="63"/>
    </row>
    <row r="46" spans="1:19" x14ac:dyDescent="0.2">
      <c r="A46" s="473"/>
      <c r="B46" s="474"/>
      <c r="C46" s="474"/>
      <c r="D46" s="474"/>
      <c r="E46" s="474"/>
      <c r="F46" s="474"/>
      <c r="G46" s="474"/>
      <c r="H46" s="475"/>
      <c r="I46" s="479"/>
      <c r="J46" s="466"/>
      <c r="K46" s="479"/>
      <c r="L46" s="466"/>
      <c r="M46" s="466"/>
      <c r="N46" s="466"/>
      <c r="O46" s="479"/>
      <c r="P46" s="466"/>
      <c r="Q46" s="479"/>
      <c r="R46" s="466"/>
      <c r="S46" s="63"/>
    </row>
    <row r="47" spans="1:19" x14ac:dyDescent="0.2">
      <c r="A47" s="473"/>
      <c r="B47" s="474"/>
      <c r="C47" s="474"/>
      <c r="D47" s="474"/>
      <c r="E47" s="474"/>
      <c r="F47" s="474"/>
      <c r="G47" s="474"/>
      <c r="H47" s="475"/>
      <c r="I47" s="479"/>
      <c r="J47" s="466"/>
      <c r="K47" s="479"/>
      <c r="L47" s="466"/>
      <c r="M47" s="466"/>
      <c r="N47" s="466"/>
      <c r="O47" s="479"/>
      <c r="P47" s="466"/>
      <c r="Q47" s="479"/>
      <c r="R47" s="466"/>
      <c r="S47" s="63"/>
    </row>
    <row r="48" spans="1:19" x14ac:dyDescent="0.2">
      <c r="A48" s="468" t="s">
        <v>86</v>
      </c>
      <c r="B48" s="469"/>
      <c r="C48" s="469"/>
      <c r="D48" s="469"/>
      <c r="E48" s="469"/>
      <c r="F48" s="469"/>
      <c r="G48" s="469"/>
      <c r="H48" s="470"/>
      <c r="I48" s="471" t="s">
        <v>176</v>
      </c>
      <c r="J48" s="472"/>
      <c r="K48" s="462" t="s">
        <v>177</v>
      </c>
      <c r="L48" s="462"/>
      <c r="M48" s="462" t="s">
        <v>84</v>
      </c>
      <c r="N48" s="462"/>
      <c r="O48" s="462">
        <v>2027</v>
      </c>
      <c r="P48" s="462"/>
      <c r="Q48" s="462">
        <v>2028</v>
      </c>
      <c r="R48" s="462"/>
      <c r="S48" s="63"/>
    </row>
    <row r="49" spans="1:19" x14ac:dyDescent="0.2">
      <c r="A49" s="473"/>
      <c r="B49" s="474"/>
      <c r="C49" s="474"/>
      <c r="D49" s="474"/>
      <c r="E49" s="474"/>
      <c r="F49" s="474"/>
      <c r="G49" s="474"/>
      <c r="H49" s="475"/>
      <c r="I49" s="476"/>
      <c r="J49" s="476"/>
      <c r="K49" s="466"/>
      <c r="L49" s="466"/>
      <c r="M49" s="466"/>
      <c r="N49" s="466"/>
      <c r="O49" s="476"/>
      <c r="P49" s="476"/>
      <c r="Q49" s="476"/>
      <c r="R49" s="476"/>
      <c r="S49" s="63"/>
    </row>
    <row r="50" spans="1:19" x14ac:dyDescent="0.2">
      <c r="A50" s="473"/>
      <c r="B50" s="474"/>
      <c r="C50" s="474"/>
      <c r="D50" s="474"/>
      <c r="E50" s="474"/>
      <c r="F50" s="474"/>
      <c r="G50" s="474"/>
      <c r="H50" s="475"/>
      <c r="I50" s="477"/>
      <c r="J50" s="478"/>
      <c r="K50" s="476"/>
      <c r="L50" s="476"/>
      <c r="M50" s="466"/>
      <c r="N50" s="466"/>
      <c r="O50" s="477"/>
      <c r="P50" s="478"/>
      <c r="Q50" s="477"/>
      <c r="R50" s="478"/>
      <c r="S50" s="63"/>
    </row>
    <row r="51" spans="1:19" x14ac:dyDescent="0.2">
      <c r="A51" s="473"/>
      <c r="B51" s="474"/>
      <c r="C51" s="474"/>
      <c r="D51" s="474"/>
      <c r="E51" s="474"/>
      <c r="F51" s="474"/>
      <c r="G51" s="474"/>
      <c r="H51" s="475"/>
      <c r="I51" s="476"/>
      <c r="J51" s="476"/>
      <c r="K51" s="466"/>
      <c r="L51" s="466"/>
      <c r="M51" s="466"/>
      <c r="N51" s="466"/>
      <c r="O51" s="466"/>
      <c r="P51" s="466"/>
      <c r="Q51" s="466"/>
      <c r="R51" s="466"/>
      <c r="S51" s="63"/>
    </row>
    <row r="52" spans="1:19" x14ac:dyDescent="0.2">
      <c r="A52" s="473"/>
      <c r="B52" s="474"/>
      <c r="C52" s="474"/>
      <c r="D52" s="474"/>
      <c r="E52" s="474"/>
      <c r="F52" s="474"/>
      <c r="G52" s="474"/>
      <c r="H52" s="475"/>
      <c r="I52" s="466"/>
      <c r="J52" s="466"/>
      <c r="K52" s="466"/>
      <c r="L52" s="466"/>
      <c r="M52" s="466"/>
      <c r="N52" s="466"/>
      <c r="O52" s="466"/>
      <c r="P52" s="466"/>
      <c r="Q52" s="466"/>
      <c r="R52" s="466"/>
      <c r="S52" s="63"/>
    </row>
    <row r="53" spans="1:19" x14ac:dyDescent="0.2">
      <c r="A53" s="473"/>
      <c r="B53" s="474"/>
      <c r="C53" s="474"/>
      <c r="D53" s="474"/>
      <c r="E53" s="474"/>
      <c r="F53" s="474"/>
      <c r="G53" s="474"/>
      <c r="H53" s="475"/>
      <c r="I53" s="466"/>
      <c r="J53" s="466"/>
      <c r="K53" s="466"/>
      <c r="L53" s="466"/>
      <c r="M53" s="466"/>
      <c r="N53" s="466"/>
      <c r="O53" s="466"/>
      <c r="P53" s="466"/>
      <c r="Q53" s="466"/>
      <c r="R53" s="466"/>
      <c r="S53" s="63"/>
    </row>
    <row r="54" spans="1:19" x14ac:dyDescent="0.2">
      <c r="A54" s="468" t="s">
        <v>87</v>
      </c>
      <c r="B54" s="469"/>
      <c r="C54" s="469"/>
      <c r="D54" s="469"/>
      <c r="E54" s="469"/>
      <c r="F54" s="469"/>
      <c r="G54" s="469"/>
      <c r="H54" s="470"/>
      <c r="I54" s="471" t="s">
        <v>176</v>
      </c>
      <c r="J54" s="472"/>
      <c r="K54" s="462" t="s">
        <v>177</v>
      </c>
      <c r="L54" s="462"/>
      <c r="M54" s="462" t="s">
        <v>84</v>
      </c>
      <c r="N54" s="462"/>
      <c r="O54" s="462">
        <v>2027</v>
      </c>
      <c r="P54" s="462"/>
      <c r="Q54" s="462">
        <v>2028</v>
      </c>
      <c r="R54" s="462"/>
      <c r="S54" s="63"/>
    </row>
    <row r="55" spans="1:19" x14ac:dyDescent="0.2">
      <c r="A55" s="463"/>
      <c r="B55" s="464"/>
      <c r="C55" s="464"/>
      <c r="D55" s="464"/>
      <c r="E55" s="464"/>
      <c r="F55" s="464"/>
      <c r="G55" s="464"/>
      <c r="H55" s="465"/>
      <c r="I55" s="466"/>
      <c r="J55" s="466"/>
      <c r="K55" s="466"/>
      <c r="L55" s="466"/>
      <c r="M55" s="466"/>
      <c r="N55" s="466"/>
      <c r="O55" s="466"/>
      <c r="P55" s="466"/>
      <c r="Q55" s="466"/>
      <c r="R55" s="466"/>
      <c r="S55" s="63"/>
    </row>
    <row r="56" spans="1:19" x14ac:dyDescent="0.2">
      <c r="A56" s="463"/>
      <c r="B56" s="464"/>
      <c r="C56" s="464"/>
      <c r="D56" s="464"/>
      <c r="E56" s="464"/>
      <c r="F56" s="464"/>
      <c r="G56" s="464"/>
      <c r="H56" s="465"/>
      <c r="I56" s="466"/>
      <c r="J56" s="466"/>
      <c r="K56" s="466"/>
      <c r="L56" s="466"/>
      <c r="M56" s="466"/>
      <c r="N56" s="466"/>
      <c r="O56" s="466"/>
      <c r="P56" s="466"/>
      <c r="Q56" s="466"/>
      <c r="R56" s="466"/>
      <c r="S56" s="63"/>
    </row>
    <row r="57" spans="1:19" x14ac:dyDescent="0.2">
      <c r="A57" s="463"/>
      <c r="B57" s="464"/>
      <c r="C57" s="464"/>
      <c r="D57" s="464"/>
      <c r="E57" s="464"/>
      <c r="F57" s="464"/>
      <c r="G57" s="464"/>
      <c r="H57" s="465"/>
      <c r="I57" s="467"/>
      <c r="J57" s="466"/>
      <c r="K57" s="466"/>
      <c r="L57" s="466"/>
      <c r="M57" s="466"/>
      <c r="N57" s="466"/>
      <c r="O57" s="467"/>
      <c r="P57" s="466"/>
      <c r="Q57" s="467"/>
      <c r="R57" s="466"/>
      <c r="S57" s="63"/>
    </row>
    <row r="58" spans="1:19" x14ac:dyDescent="0.2">
      <c r="A58" s="463"/>
      <c r="B58" s="464"/>
      <c r="C58" s="464"/>
      <c r="D58" s="464"/>
      <c r="E58" s="464"/>
      <c r="F58" s="464"/>
      <c r="G58" s="464"/>
      <c r="H58" s="465"/>
      <c r="I58" s="466"/>
      <c r="J58" s="466"/>
      <c r="K58" s="466"/>
      <c r="L58" s="466"/>
      <c r="M58" s="466"/>
      <c r="N58" s="466"/>
      <c r="O58" s="466"/>
      <c r="P58" s="466"/>
      <c r="Q58" s="466"/>
      <c r="R58" s="466"/>
      <c r="S58" s="63"/>
    </row>
    <row r="59" spans="1:19" x14ac:dyDescent="0.2">
      <c r="A59" s="463"/>
      <c r="B59" s="464"/>
      <c r="C59" s="464"/>
      <c r="D59" s="464"/>
      <c r="E59" s="464"/>
      <c r="F59" s="464"/>
      <c r="G59" s="464"/>
      <c r="H59" s="465"/>
      <c r="I59" s="466"/>
      <c r="J59" s="466"/>
      <c r="K59" s="466"/>
      <c r="L59" s="466"/>
      <c r="M59" s="466"/>
      <c r="N59" s="466"/>
      <c r="O59" s="466"/>
      <c r="P59" s="466"/>
      <c r="Q59" s="466"/>
      <c r="R59" s="466"/>
      <c r="S59" s="63"/>
    </row>
    <row r="60" spans="1:19" x14ac:dyDescent="0.2">
      <c r="A60" s="63"/>
      <c r="B60" s="63"/>
      <c r="C60" s="63"/>
      <c r="D60" s="63"/>
      <c r="E60" s="63"/>
      <c r="F60" s="63"/>
      <c r="G60" s="63"/>
      <c r="H60" s="63"/>
      <c r="I60" s="63"/>
      <c r="J60" s="63"/>
      <c r="K60" s="63"/>
      <c r="L60" s="63"/>
      <c r="M60" s="63"/>
      <c r="N60" s="63"/>
      <c r="O60" s="63"/>
      <c r="P60" s="63"/>
      <c r="Q60" s="63"/>
      <c r="R60" s="63"/>
      <c r="S60" s="63"/>
    </row>
    <row r="61" spans="1:19" x14ac:dyDescent="0.2">
      <c r="A61" s="459" t="s">
        <v>15</v>
      </c>
      <c r="B61" s="460"/>
      <c r="C61" s="460"/>
      <c r="D61" s="460"/>
      <c r="E61" s="460"/>
      <c r="F61" s="460"/>
      <c r="G61" s="460"/>
      <c r="H61" s="460"/>
      <c r="I61" s="460"/>
      <c r="J61" s="460"/>
      <c r="K61" s="460"/>
      <c r="L61" s="460"/>
      <c r="M61" s="460"/>
      <c r="N61" s="461"/>
      <c r="O61" s="63"/>
      <c r="P61" s="63"/>
      <c r="Q61" s="63"/>
      <c r="R61" s="63"/>
      <c r="S61" s="63"/>
    </row>
    <row r="62" spans="1:19" ht="42.75" x14ac:dyDescent="0.2">
      <c r="A62" s="462" t="s">
        <v>16</v>
      </c>
      <c r="B62" s="462"/>
      <c r="C62" s="72" t="s">
        <v>17</v>
      </c>
      <c r="D62" s="72" t="s">
        <v>18</v>
      </c>
      <c r="E62" s="72" t="s">
        <v>19</v>
      </c>
      <c r="F62" s="72" t="s">
        <v>20</v>
      </c>
      <c r="G62" s="72" t="s">
        <v>21</v>
      </c>
      <c r="H62" s="72" t="s">
        <v>22</v>
      </c>
      <c r="I62" s="72" t="s">
        <v>23</v>
      </c>
      <c r="J62" s="72" t="s">
        <v>24</v>
      </c>
      <c r="K62" s="72" t="s">
        <v>25</v>
      </c>
      <c r="L62" s="72" t="s">
        <v>26</v>
      </c>
      <c r="M62" s="72" t="s">
        <v>27</v>
      </c>
      <c r="N62" s="72" t="s">
        <v>28</v>
      </c>
      <c r="O62" s="137"/>
      <c r="P62" s="63"/>
      <c r="Q62" s="63"/>
      <c r="R62" s="63"/>
      <c r="S62" s="63"/>
    </row>
    <row r="63" spans="1:19" x14ac:dyDescent="0.2">
      <c r="A63" s="455">
        <f>IF(A25&gt;0,A25,"")</f>
        <v>1</v>
      </c>
      <c r="B63" s="456"/>
      <c r="C63" s="134" t="s">
        <v>56</v>
      </c>
      <c r="D63" s="73" t="s">
        <v>56</v>
      </c>
      <c r="E63" s="73" t="s">
        <v>56</v>
      </c>
      <c r="F63" s="73" t="s">
        <v>56</v>
      </c>
      <c r="G63" s="73" t="s">
        <v>56</v>
      </c>
      <c r="H63" s="73" t="s">
        <v>56</v>
      </c>
      <c r="I63" s="73" t="s">
        <v>56</v>
      </c>
      <c r="J63" s="73" t="s">
        <v>56</v>
      </c>
      <c r="K63" s="73"/>
      <c r="L63" s="73"/>
      <c r="M63" s="73"/>
      <c r="N63" s="73"/>
      <c r="O63" s="122"/>
      <c r="P63" s="63"/>
      <c r="Q63" s="63"/>
      <c r="R63" s="63"/>
      <c r="S63" s="63"/>
    </row>
    <row r="64" spans="1:19" ht="13.5" thickBot="1" x14ac:dyDescent="0.25">
      <c r="A64" s="457"/>
      <c r="B64" s="458"/>
      <c r="C64" s="74"/>
      <c r="D64" s="74"/>
      <c r="E64" s="74"/>
      <c r="F64" s="74"/>
      <c r="G64" s="74"/>
      <c r="H64" s="74"/>
      <c r="I64" s="74"/>
      <c r="J64" s="74"/>
      <c r="K64" s="74"/>
      <c r="L64" s="74"/>
      <c r="M64" s="74"/>
      <c r="N64" s="74"/>
      <c r="O64" s="122"/>
      <c r="P64" s="63"/>
      <c r="Q64" s="63"/>
      <c r="R64" s="63"/>
      <c r="S64" s="63"/>
    </row>
    <row r="65" spans="1:19" x14ac:dyDescent="0.2">
      <c r="A65" s="455">
        <f>IF(A26&gt;0,A26,"")</f>
        <v>2</v>
      </c>
      <c r="B65" s="456"/>
      <c r="C65" s="73"/>
      <c r="D65" s="113"/>
      <c r="E65" s="113"/>
      <c r="F65" s="113"/>
      <c r="G65" s="73"/>
      <c r="H65" s="73"/>
      <c r="I65" s="73"/>
      <c r="J65" s="73"/>
      <c r="K65" s="73" t="s">
        <v>56</v>
      </c>
      <c r="L65" s="73" t="s">
        <v>56</v>
      </c>
      <c r="M65" s="73"/>
      <c r="N65" s="73"/>
      <c r="O65" s="122"/>
      <c r="P65" s="63"/>
      <c r="Q65" s="63"/>
      <c r="R65" s="63"/>
      <c r="S65" s="63"/>
    </row>
    <row r="66" spans="1:19" ht="13.5" thickBot="1" x14ac:dyDescent="0.25">
      <c r="A66" s="457"/>
      <c r="B66" s="458"/>
      <c r="C66" s="74"/>
      <c r="D66" s="74"/>
      <c r="E66" s="74"/>
      <c r="F66" s="74"/>
      <c r="G66" s="74"/>
      <c r="H66" s="74"/>
      <c r="I66" s="74"/>
      <c r="J66" s="74"/>
      <c r="K66" s="74"/>
      <c r="L66" s="74"/>
      <c r="M66" s="74"/>
      <c r="N66" s="74"/>
      <c r="O66" s="114"/>
      <c r="P66" s="63"/>
      <c r="Q66" s="63"/>
      <c r="R66" s="63"/>
      <c r="S66" s="63"/>
    </row>
    <row r="67" spans="1:19" x14ac:dyDescent="0.2">
      <c r="A67" s="455">
        <f>IF(A27&gt;0,A27,"")</f>
        <v>3</v>
      </c>
      <c r="B67" s="456"/>
      <c r="C67" s="73"/>
      <c r="D67" s="119"/>
      <c r="E67" s="73"/>
      <c r="F67" s="73"/>
      <c r="G67" s="113"/>
      <c r="H67" s="113"/>
      <c r="I67" s="113"/>
      <c r="J67" s="73"/>
      <c r="K67" s="73"/>
      <c r="L67" s="73"/>
      <c r="M67" s="73" t="s">
        <v>56</v>
      </c>
      <c r="N67" s="73" t="s">
        <v>56</v>
      </c>
      <c r="O67" s="122"/>
      <c r="P67" s="63"/>
      <c r="Q67" s="63"/>
      <c r="R67" s="63"/>
      <c r="S67" s="63"/>
    </row>
    <row r="68" spans="1:19" ht="13.5" thickBot="1" x14ac:dyDescent="0.25">
      <c r="A68" s="457"/>
      <c r="B68" s="458"/>
      <c r="C68" s="74"/>
      <c r="D68" s="74"/>
      <c r="E68" s="74"/>
      <c r="F68" s="74"/>
      <c r="G68" s="74"/>
      <c r="H68" s="74"/>
      <c r="I68" s="74"/>
      <c r="J68" s="74"/>
      <c r="K68" s="74"/>
      <c r="L68" s="74"/>
      <c r="M68" s="74"/>
      <c r="N68" s="74"/>
      <c r="O68" s="114"/>
      <c r="P68" s="63"/>
      <c r="Q68" s="63"/>
      <c r="R68" s="63"/>
      <c r="S68" s="63"/>
    </row>
    <row r="69" spans="1:19" x14ac:dyDescent="0.2">
      <c r="A69" s="455" t="s">
        <v>294</v>
      </c>
      <c r="B69" s="456"/>
      <c r="C69" s="73" t="s">
        <v>56</v>
      </c>
      <c r="D69" s="73"/>
      <c r="E69" s="73"/>
      <c r="F69" s="73"/>
      <c r="G69" s="73"/>
      <c r="H69" s="73"/>
      <c r="I69" s="73"/>
      <c r="J69" s="113"/>
      <c r="K69" s="113"/>
      <c r="L69" s="113"/>
      <c r="M69" s="73"/>
      <c r="N69" s="73"/>
      <c r="O69" s="122"/>
      <c r="P69" s="63"/>
      <c r="Q69" s="63"/>
      <c r="R69" s="63"/>
      <c r="S69" s="63"/>
    </row>
    <row r="70" spans="1:19" ht="13.5" thickBot="1" x14ac:dyDescent="0.25">
      <c r="A70" s="457"/>
      <c r="B70" s="458"/>
      <c r="C70" s="112"/>
      <c r="D70" s="112"/>
      <c r="E70" s="112"/>
      <c r="F70" s="112"/>
      <c r="G70" s="112"/>
      <c r="H70" s="112"/>
      <c r="I70" s="112"/>
      <c r="J70" s="112"/>
      <c r="K70" s="112"/>
      <c r="L70" s="112"/>
      <c r="M70" s="112"/>
      <c r="N70" s="112"/>
      <c r="O70" s="114"/>
      <c r="P70" s="63"/>
      <c r="Q70" s="63"/>
      <c r="R70" s="63"/>
      <c r="S70" s="63"/>
    </row>
    <row r="71" spans="1:19" ht="13.5" thickBot="1" x14ac:dyDescent="0.25">
      <c r="A71" s="455" t="s">
        <v>295</v>
      </c>
      <c r="B71" s="456"/>
      <c r="C71" s="118" t="s">
        <v>56</v>
      </c>
      <c r="D71" s="118" t="s">
        <v>56</v>
      </c>
      <c r="E71" s="118"/>
      <c r="F71" s="118"/>
      <c r="G71" s="118"/>
      <c r="H71" s="118"/>
      <c r="I71" s="118"/>
      <c r="J71" s="118"/>
      <c r="K71" s="118"/>
      <c r="L71" s="120"/>
      <c r="M71" s="120"/>
      <c r="N71" s="133"/>
      <c r="O71" s="122"/>
      <c r="P71" s="63"/>
      <c r="Q71" s="63"/>
      <c r="R71" s="63"/>
      <c r="S71" s="63"/>
    </row>
    <row r="72" spans="1:19" ht="13.5" thickBot="1" x14ac:dyDescent="0.25">
      <c r="A72" s="457"/>
      <c r="B72" s="458"/>
      <c r="C72" s="74"/>
      <c r="D72" s="74"/>
      <c r="E72" s="74"/>
      <c r="F72" s="74"/>
      <c r="G72" s="74"/>
      <c r="H72" s="74"/>
      <c r="I72" s="74"/>
      <c r="J72" s="74"/>
      <c r="K72" s="74"/>
      <c r="L72" s="74"/>
      <c r="M72" s="74"/>
      <c r="N72" s="74"/>
      <c r="O72" s="114"/>
      <c r="P72" s="63"/>
      <c r="Q72" s="63"/>
      <c r="R72" s="63"/>
      <c r="S72" s="63"/>
    </row>
    <row r="73" spans="1:19" x14ac:dyDescent="0.2">
      <c r="A73" s="455"/>
      <c r="B73" s="456"/>
      <c r="C73" s="73"/>
      <c r="D73" s="73"/>
      <c r="E73" s="73"/>
      <c r="F73" s="73"/>
      <c r="G73" s="73"/>
      <c r="H73" s="73"/>
      <c r="I73" s="73"/>
      <c r="J73" s="73"/>
      <c r="K73" s="73"/>
      <c r="L73" s="73"/>
      <c r="M73" s="73"/>
      <c r="N73" s="73"/>
      <c r="O73" s="122"/>
      <c r="P73" s="63"/>
      <c r="Q73" s="63"/>
      <c r="R73" s="63"/>
      <c r="S73" s="63"/>
    </row>
    <row r="74" spans="1:19" ht="13.5" thickBot="1" x14ac:dyDescent="0.25">
      <c r="A74" s="457"/>
      <c r="B74" s="458"/>
      <c r="C74" s="74"/>
      <c r="D74" s="74"/>
      <c r="E74" s="74"/>
      <c r="F74" s="74"/>
      <c r="G74" s="74"/>
      <c r="H74" s="74"/>
      <c r="I74" s="74"/>
      <c r="J74" s="74"/>
      <c r="K74" s="74"/>
      <c r="L74" s="74"/>
      <c r="M74" s="74"/>
      <c r="N74" s="74"/>
      <c r="O74" s="63"/>
      <c r="P74" s="63"/>
      <c r="Q74" s="63"/>
      <c r="R74" s="63"/>
      <c r="S74" s="63"/>
    </row>
    <row r="75" spans="1:19" x14ac:dyDescent="0.2">
      <c r="A75" s="455"/>
      <c r="B75" s="456"/>
      <c r="C75" s="73"/>
      <c r="D75" s="73"/>
      <c r="E75" s="73"/>
      <c r="F75" s="73"/>
      <c r="G75" s="73"/>
      <c r="H75" s="73"/>
      <c r="I75" s="73"/>
      <c r="J75" s="73"/>
      <c r="K75" s="73"/>
      <c r="L75" s="73"/>
      <c r="M75" s="73"/>
      <c r="N75" s="73"/>
      <c r="O75" s="63"/>
      <c r="P75" s="63"/>
      <c r="Q75" s="63"/>
      <c r="R75" s="63"/>
      <c r="S75" s="63"/>
    </row>
    <row r="76" spans="1:19" ht="13.5" thickBot="1" x14ac:dyDescent="0.25">
      <c r="A76" s="457"/>
      <c r="B76" s="458"/>
      <c r="C76" s="74"/>
      <c r="D76" s="74"/>
      <c r="E76" s="74"/>
      <c r="F76" s="74"/>
      <c r="G76" s="74"/>
      <c r="H76" s="74"/>
      <c r="I76" s="74"/>
      <c r="J76" s="74"/>
      <c r="K76" s="74"/>
      <c r="L76" s="74"/>
      <c r="M76" s="74"/>
      <c r="N76" s="74"/>
      <c r="O76" s="63"/>
      <c r="P76" s="63"/>
      <c r="Q76" s="63"/>
      <c r="R76" s="63"/>
      <c r="S76" s="63"/>
    </row>
    <row r="77" spans="1:19" x14ac:dyDescent="0.2">
      <c r="A77" s="455"/>
      <c r="B77" s="456"/>
      <c r="C77" s="73"/>
      <c r="D77" s="73"/>
      <c r="E77" s="73"/>
      <c r="F77" s="73"/>
      <c r="G77" s="73"/>
      <c r="H77" s="73"/>
      <c r="I77" s="73"/>
      <c r="J77" s="73"/>
      <c r="K77" s="73"/>
      <c r="L77" s="73"/>
      <c r="M77" s="73"/>
      <c r="N77" s="75"/>
      <c r="O77" s="76"/>
      <c r="P77" s="63"/>
      <c r="Q77" s="63"/>
      <c r="R77" s="63"/>
      <c r="S77" s="63"/>
    </row>
    <row r="78" spans="1:19" ht="13.5" thickBot="1" x14ac:dyDescent="0.25">
      <c r="A78" s="457"/>
      <c r="B78" s="458"/>
      <c r="C78" s="74"/>
      <c r="D78" s="74"/>
      <c r="E78" s="74"/>
      <c r="F78" s="74"/>
      <c r="G78" s="74"/>
      <c r="H78" s="74"/>
      <c r="I78" s="74"/>
      <c r="J78" s="74"/>
      <c r="K78" s="74"/>
      <c r="L78" s="74"/>
      <c r="M78" s="74"/>
      <c r="N78" s="74"/>
      <c r="O78" s="63"/>
      <c r="P78" s="63"/>
      <c r="Q78" s="63"/>
      <c r="R78" s="63"/>
      <c r="S78" s="63"/>
    </row>
    <row r="79" spans="1:19" x14ac:dyDescent="0.2">
      <c r="A79" s="455"/>
      <c r="B79" s="456"/>
      <c r="C79" s="73"/>
      <c r="D79" s="73"/>
      <c r="E79" s="73"/>
      <c r="F79" s="73"/>
      <c r="G79" s="73"/>
      <c r="H79" s="73"/>
      <c r="I79" s="73"/>
      <c r="J79" s="73"/>
      <c r="K79" s="73"/>
      <c r="L79" s="73"/>
      <c r="M79" s="73"/>
      <c r="N79" s="73"/>
      <c r="O79" s="63"/>
      <c r="P79" s="63"/>
      <c r="Q79" s="63"/>
      <c r="R79" s="63"/>
      <c r="S79" s="63"/>
    </row>
    <row r="80" spans="1:19" ht="13.5" thickBot="1" x14ac:dyDescent="0.25">
      <c r="A80" s="457"/>
      <c r="B80" s="458"/>
      <c r="C80" s="74"/>
      <c r="D80" s="74"/>
      <c r="E80" s="74"/>
      <c r="F80" s="74"/>
      <c r="G80" s="74"/>
      <c r="H80" s="74"/>
      <c r="I80" s="74"/>
      <c r="J80" s="74"/>
      <c r="K80" s="74"/>
      <c r="L80" s="74"/>
      <c r="M80" s="74"/>
      <c r="N80" s="74"/>
      <c r="O80" s="63"/>
      <c r="P80" s="63"/>
      <c r="Q80" s="63"/>
      <c r="R80" s="63"/>
      <c r="S80" s="63"/>
    </row>
    <row r="81" spans="1:19" x14ac:dyDescent="0.2">
      <c r="A81" s="455"/>
      <c r="B81" s="456"/>
      <c r="C81" s="73"/>
      <c r="D81" s="73"/>
      <c r="E81" s="73"/>
      <c r="F81" s="73"/>
      <c r="G81" s="73"/>
      <c r="H81" s="73"/>
      <c r="I81" s="73"/>
      <c r="J81" s="73"/>
      <c r="K81" s="73"/>
      <c r="L81" s="73"/>
      <c r="M81" s="73"/>
      <c r="N81" s="73"/>
      <c r="O81" s="63"/>
      <c r="P81" s="63"/>
      <c r="Q81" s="63"/>
      <c r="R81" s="63"/>
      <c r="S81" s="63"/>
    </row>
    <row r="82" spans="1:19" ht="13.5" thickBot="1" x14ac:dyDescent="0.25">
      <c r="A82" s="457"/>
      <c r="B82" s="458"/>
      <c r="C82" s="74"/>
      <c r="D82" s="74"/>
      <c r="E82" s="74"/>
      <c r="F82" s="74"/>
      <c r="G82" s="74"/>
      <c r="H82" s="74"/>
      <c r="I82" s="74"/>
      <c r="J82" s="74"/>
      <c r="K82" s="74"/>
      <c r="L82" s="74"/>
      <c r="M82" s="74"/>
      <c r="N82" s="74"/>
      <c r="O82" s="63"/>
      <c r="P82" s="63"/>
      <c r="Q82" s="63"/>
      <c r="R82" s="63"/>
      <c r="S82" s="63"/>
    </row>
    <row r="83" spans="1:19" x14ac:dyDescent="0.2">
      <c r="A83" s="948" t="s">
        <v>88</v>
      </c>
      <c r="B83" s="949"/>
      <c r="C83" s="949"/>
      <c r="D83" s="949"/>
      <c r="E83" s="950"/>
      <c r="F83" s="951"/>
      <c r="G83" s="952"/>
      <c r="H83" s="953" t="s">
        <v>88</v>
      </c>
      <c r="I83" s="953"/>
      <c r="J83" s="953"/>
      <c r="K83" s="953"/>
      <c r="L83" s="953"/>
      <c r="M83" s="954"/>
      <c r="N83" s="954"/>
      <c r="O83" s="63"/>
      <c r="P83" s="63"/>
      <c r="Q83" s="63"/>
      <c r="R83" s="63"/>
      <c r="S83" s="63"/>
    </row>
    <row r="84" spans="1:19" x14ac:dyDescent="0.2">
      <c r="A84" s="955" t="s">
        <v>89</v>
      </c>
      <c r="B84" s="956"/>
      <c r="C84" s="956"/>
      <c r="D84" s="956"/>
      <c r="E84" s="957"/>
      <c r="F84" s="951"/>
      <c r="G84" s="952"/>
      <c r="H84" s="953" t="s">
        <v>89</v>
      </c>
      <c r="I84" s="953"/>
      <c r="J84" s="953"/>
      <c r="K84" s="953"/>
      <c r="L84" s="953"/>
      <c r="M84" s="954"/>
      <c r="N84" s="954"/>
      <c r="O84" s="63"/>
      <c r="P84" s="63"/>
      <c r="Q84" s="63"/>
      <c r="R84" s="63"/>
      <c r="S84" s="63"/>
    </row>
    <row r="85" spans="1:19" x14ac:dyDescent="0.2">
      <c r="A85" s="115"/>
      <c r="B85" s="115"/>
      <c r="C85" s="115"/>
      <c r="D85" s="115"/>
      <c r="E85" s="115"/>
      <c r="F85" s="115"/>
      <c r="G85" s="115"/>
      <c r="H85" s="115"/>
      <c r="I85" s="115"/>
      <c r="J85" s="115"/>
      <c r="K85" s="115"/>
      <c r="L85" s="115"/>
      <c r="M85" s="115"/>
      <c r="N85" s="115"/>
      <c r="O85" s="63"/>
      <c r="P85" s="63"/>
      <c r="Q85" s="63"/>
      <c r="R85" s="63"/>
      <c r="S85" s="63"/>
    </row>
    <row r="86" spans="1:19" x14ac:dyDescent="0.2">
      <c r="A86" s="967" t="s">
        <v>90</v>
      </c>
      <c r="B86" s="968"/>
      <c r="C86" s="968"/>
      <c r="D86" s="968"/>
      <c r="E86" s="968"/>
      <c r="F86" s="968"/>
      <c r="G86" s="969"/>
      <c r="H86" s="970" t="s">
        <v>90</v>
      </c>
      <c r="I86" s="970"/>
      <c r="J86" s="970"/>
      <c r="K86" s="970"/>
      <c r="L86" s="970"/>
      <c r="M86" s="970"/>
      <c r="N86" s="970"/>
      <c r="O86" s="63"/>
      <c r="P86" s="63"/>
      <c r="Q86" s="63"/>
      <c r="R86" s="63"/>
      <c r="S86" s="63"/>
    </row>
    <row r="87" spans="1:19" x14ac:dyDescent="0.2">
      <c r="A87" s="953" t="s">
        <v>91</v>
      </c>
      <c r="B87" s="953"/>
      <c r="C87" s="958"/>
      <c r="D87" s="959"/>
      <c r="E87" s="959"/>
      <c r="F87" s="959"/>
      <c r="G87" s="960"/>
      <c r="H87" s="953" t="s">
        <v>92</v>
      </c>
      <c r="I87" s="953"/>
      <c r="J87" s="958"/>
      <c r="K87" s="959"/>
      <c r="L87" s="959"/>
      <c r="M87" s="959"/>
      <c r="N87" s="960"/>
      <c r="O87" s="63"/>
      <c r="P87" s="63"/>
      <c r="Q87" s="63"/>
      <c r="R87" s="63"/>
      <c r="S87" s="63"/>
    </row>
    <row r="88" spans="1:19" x14ac:dyDescent="0.2">
      <c r="A88" s="953"/>
      <c r="B88" s="953"/>
      <c r="C88" s="961"/>
      <c r="D88" s="962"/>
      <c r="E88" s="962"/>
      <c r="F88" s="962"/>
      <c r="G88" s="963"/>
      <c r="H88" s="953"/>
      <c r="I88" s="953"/>
      <c r="J88" s="961"/>
      <c r="K88" s="962"/>
      <c r="L88" s="962"/>
      <c r="M88" s="962"/>
      <c r="N88" s="963"/>
      <c r="O88" s="63"/>
      <c r="P88" s="63"/>
      <c r="Q88" s="63"/>
      <c r="R88" s="63"/>
      <c r="S88" s="63"/>
    </row>
    <row r="89" spans="1:19" x14ac:dyDescent="0.2">
      <c r="A89" s="953"/>
      <c r="B89" s="953"/>
      <c r="C89" s="964"/>
      <c r="D89" s="965"/>
      <c r="E89" s="965"/>
      <c r="F89" s="965"/>
      <c r="G89" s="966"/>
      <c r="H89" s="953"/>
      <c r="I89" s="953"/>
      <c r="J89" s="964"/>
      <c r="K89" s="965"/>
      <c r="L89" s="965"/>
      <c r="M89" s="965"/>
      <c r="N89" s="966"/>
      <c r="O89" s="63"/>
      <c r="P89" s="63"/>
      <c r="Q89" s="63"/>
      <c r="R89" s="63"/>
      <c r="S89" s="63"/>
    </row>
    <row r="90" spans="1:19" x14ac:dyDescent="0.2">
      <c r="A90" s="953" t="s">
        <v>93</v>
      </c>
      <c r="B90" s="953"/>
      <c r="C90" s="958"/>
      <c r="D90" s="959"/>
      <c r="E90" s="959"/>
      <c r="F90" s="959"/>
      <c r="G90" s="960"/>
      <c r="H90" s="953" t="s">
        <v>93</v>
      </c>
      <c r="I90" s="953"/>
      <c r="J90" s="958"/>
      <c r="K90" s="959"/>
      <c r="L90" s="959"/>
      <c r="M90" s="959"/>
      <c r="N90" s="960"/>
      <c r="O90" s="63"/>
      <c r="P90" s="63"/>
      <c r="Q90" s="63"/>
      <c r="R90" s="63"/>
      <c r="S90" s="63"/>
    </row>
    <row r="91" spans="1:19" x14ac:dyDescent="0.2">
      <c r="A91" s="953"/>
      <c r="B91" s="953"/>
      <c r="C91" s="961"/>
      <c r="D91" s="962"/>
      <c r="E91" s="962"/>
      <c r="F91" s="962"/>
      <c r="G91" s="963"/>
      <c r="H91" s="953"/>
      <c r="I91" s="953"/>
      <c r="J91" s="961"/>
      <c r="K91" s="962"/>
      <c r="L91" s="962"/>
      <c r="M91" s="962"/>
      <c r="N91" s="963"/>
      <c r="O91" s="63"/>
      <c r="P91" s="63"/>
      <c r="Q91" s="63"/>
      <c r="R91" s="63"/>
      <c r="S91" s="63"/>
    </row>
    <row r="92" spans="1:19" x14ac:dyDescent="0.2">
      <c r="A92" s="953"/>
      <c r="B92" s="953"/>
      <c r="C92" s="964"/>
      <c r="D92" s="965"/>
      <c r="E92" s="965"/>
      <c r="F92" s="965"/>
      <c r="G92" s="966"/>
      <c r="H92" s="953"/>
      <c r="I92" s="953"/>
      <c r="J92" s="964"/>
      <c r="K92" s="965"/>
      <c r="L92" s="965"/>
      <c r="M92" s="965"/>
      <c r="N92" s="966"/>
      <c r="O92" s="63"/>
      <c r="P92" s="63"/>
      <c r="Q92" s="63"/>
      <c r="R92" s="63"/>
      <c r="S92" s="63"/>
    </row>
    <row r="93" spans="1:19" x14ac:dyDescent="0.2">
      <c r="A93" s="967" t="s">
        <v>94</v>
      </c>
      <c r="B93" s="968"/>
      <c r="C93" s="968"/>
      <c r="D93" s="968"/>
      <c r="E93" s="968"/>
      <c r="F93" s="968"/>
      <c r="G93" s="969"/>
      <c r="H93" s="970" t="s">
        <v>94</v>
      </c>
      <c r="I93" s="970"/>
      <c r="J93" s="970"/>
      <c r="K93" s="970"/>
      <c r="L93" s="970"/>
      <c r="M93" s="970"/>
      <c r="N93" s="970"/>
      <c r="O93" s="63"/>
      <c r="P93" s="63"/>
      <c r="Q93" s="63"/>
      <c r="R93" s="63"/>
      <c r="S93" s="63"/>
    </row>
    <row r="94" spans="1:19" x14ac:dyDescent="0.2">
      <c r="A94" s="953" t="s">
        <v>95</v>
      </c>
      <c r="B94" s="953"/>
      <c r="C94" s="958"/>
      <c r="D94" s="959"/>
      <c r="E94" s="959"/>
      <c r="F94" s="959"/>
      <c r="G94" s="960"/>
      <c r="H94" s="953" t="s">
        <v>96</v>
      </c>
      <c r="I94" s="953"/>
      <c r="J94" s="958"/>
      <c r="K94" s="959"/>
      <c r="L94" s="959"/>
      <c r="M94" s="959"/>
      <c r="N94" s="960"/>
      <c r="O94" s="63"/>
      <c r="P94" s="63"/>
      <c r="Q94" s="63"/>
      <c r="R94" s="63"/>
      <c r="S94" s="63"/>
    </row>
    <row r="95" spans="1:19" x14ac:dyDescent="0.2">
      <c r="A95" s="953"/>
      <c r="B95" s="953"/>
      <c r="C95" s="961"/>
      <c r="D95" s="962"/>
      <c r="E95" s="962"/>
      <c r="F95" s="962"/>
      <c r="G95" s="963"/>
      <c r="H95" s="953"/>
      <c r="I95" s="953"/>
      <c r="J95" s="961"/>
      <c r="K95" s="962"/>
      <c r="L95" s="962"/>
      <c r="M95" s="962"/>
      <c r="N95" s="963"/>
      <c r="O95" s="63"/>
      <c r="P95" s="63"/>
      <c r="Q95" s="63"/>
      <c r="R95" s="63"/>
      <c r="S95" s="63"/>
    </row>
    <row r="96" spans="1:19" x14ac:dyDescent="0.2">
      <c r="A96" s="953"/>
      <c r="B96" s="953"/>
      <c r="C96" s="964"/>
      <c r="D96" s="965"/>
      <c r="E96" s="965"/>
      <c r="F96" s="965"/>
      <c r="G96" s="966"/>
      <c r="H96" s="953"/>
      <c r="I96" s="953"/>
      <c r="J96" s="964"/>
      <c r="K96" s="965"/>
      <c r="L96" s="965"/>
      <c r="M96" s="965"/>
      <c r="N96" s="966"/>
      <c r="O96" s="63"/>
      <c r="P96" s="63"/>
      <c r="Q96" s="63"/>
      <c r="R96" s="63"/>
      <c r="S96" s="63"/>
    </row>
    <row r="97" spans="1:19" x14ac:dyDescent="0.2">
      <c r="A97" s="953" t="s">
        <v>97</v>
      </c>
      <c r="B97" s="953"/>
      <c r="C97" s="958"/>
      <c r="D97" s="959"/>
      <c r="E97" s="959"/>
      <c r="F97" s="959"/>
      <c r="G97" s="960"/>
      <c r="H97" s="953" t="s">
        <v>97</v>
      </c>
      <c r="I97" s="953"/>
      <c r="J97" s="958"/>
      <c r="K97" s="959"/>
      <c r="L97" s="959"/>
      <c r="M97" s="959"/>
      <c r="N97" s="960"/>
      <c r="O97" s="63"/>
      <c r="P97" s="63"/>
      <c r="Q97" s="63"/>
      <c r="R97" s="63"/>
      <c r="S97" s="63"/>
    </row>
    <row r="98" spans="1:19" x14ac:dyDescent="0.2">
      <c r="A98" s="953"/>
      <c r="B98" s="953"/>
      <c r="C98" s="961"/>
      <c r="D98" s="962"/>
      <c r="E98" s="962"/>
      <c r="F98" s="962"/>
      <c r="G98" s="963"/>
      <c r="H98" s="953"/>
      <c r="I98" s="953"/>
      <c r="J98" s="961"/>
      <c r="K98" s="962"/>
      <c r="L98" s="962"/>
      <c r="M98" s="962"/>
      <c r="N98" s="963"/>
      <c r="O98" s="63"/>
      <c r="P98" s="63"/>
      <c r="Q98" s="63"/>
      <c r="R98" s="63"/>
      <c r="S98" s="63"/>
    </row>
    <row r="99" spans="1:19" x14ac:dyDescent="0.2">
      <c r="A99" s="953"/>
      <c r="B99" s="953"/>
      <c r="C99" s="964"/>
      <c r="D99" s="965"/>
      <c r="E99" s="965"/>
      <c r="F99" s="965"/>
      <c r="G99" s="966"/>
      <c r="H99" s="953"/>
      <c r="I99" s="953"/>
      <c r="J99" s="964"/>
      <c r="K99" s="965"/>
      <c r="L99" s="965"/>
      <c r="M99" s="965"/>
      <c r="N99" s="966"/>
      <c r="O99" s="63"/>
      <c r="P99" s="63"/>
      <c r="Q99" s="63"/>
      <c r="R99" s="63"/>
      <c r="S99" s="63"/>
    </row>
    <row r="100" spans="1:19" x14ac:dyDescent="0.2">
      <c r="A100" s="115"/>
      <c r="B100" s="115"/>
      <c r="C100" s="115"/>
      <c r="D100" s="115"/>
      <c r="E100" s="115"/>
      <c r="F100" s="115"/>
      <c r="G100" s="115"/>
      <c r="H100" s="115"/>
      <c r="I100" s="115"/>
      <c r="J100" s="115"/>
      <c r="K100" s="115"/>
      <c r="L100" s="115"/>
      <c r="M100" s="115"/>
      <c r="N100" s="115"/>
      <c r="O100" s="63"/>
      <c r="P100" s="63"/>
      <c r="Q100" s="63"/>
      <c r="R100" s="63"/>
      <c r="S100" s="63"/>
    </row>
    <row r="101" spans="1:19" x14ac:dyDescent="0.2">
      <c r="A101" s="967" t="s">
        <v>37</v>
      </c>
      <c r="B101" s="968"/>
      <c r="C101" s="968"/>
      <c r="D101" s="968"/>
      <c r="E101" s="968"/>
      <c r="F101" s="968"/>
      <c r="G101" s="968"/>
      <c r="H101" s="968"/>
      <c r="I101" s="968"/>
      <c r="J101" s="968"/>
      <c r="K101" s="968"/>
      <c r="L101" s="968"/>
      <c r="M101" s="968"/>
      <c r="N101" s="969"/>
      <c r="O101" s="136"/>
      <c r="P101" s="63"/>
      <c r="Q101" s="63"/>
      <c r="R101" s="63"/>
      <c r="S101" s="63"/>
    </row>
    <row r="102" spans="1:19" x14ac:dyDescent="0.2">
      <c r="A102" s="116" t="s">
        <v>29</v>
      </c>
      <c r="B102" s="971" t="s">
        <v>30</v>
      </c>
      <c r="C102" s="972"/>
      <c r="D102" s="972"/>
      <c r="E102" s="972"/>
      <c r="F102" s="973"/>
      <c r="G102" s="974" t="s">
        <v>98</v>
      </c>
      <c r="H102" s="974"/>
      <c r="I102" s="974" t="s">
        <v>99</v>
      </c>
      <c r="J102" s="974"/>
      <c r="K102" s="974" t="s">
        <v>100</v>
      </c>
      <c r="L102" s="974"/>
      <c r="M102" s="975" t="s">
        <v>101</v>
      </c>
      <c r="N102" s="975"/>
      <c r="O102" s="63"/>
      <c r="P102" s="63"/>
      <c r="Q102" s="63"/>
      <c r="R102" s="63"/>
      <c r="S102" s="63"/>
    </row>
    <row r="103" spans="1:19" x14ac:dyDescent="0.2">
      <c r="A103" s="161" t="s">
        <v>136</v>
      </c>
      <c r="B103" s="951" t="s">
        <v>144</v>
      </c>
      <c r="C103" s="977"/>
      <c r="D103" s="977"/>
      <c r="E103" s="977"/>
      <c r="F103" s="952"/>
      <c r="G103" s="978"/>
      <c r="H103" s="979"/>
      <c r="I103" s="980"/>
      <c r="J103" s="980"/>
      <c r="K103" s="980">
        <v>20</v>
      </c>
      <c r="L103" s="980"/>
      <c r="M103" s="976"/>
      <c r="N103" s="976"/>
      <c r="O103" s="63"/>
      <c r="P103" s="63"/>
      <c r="Q103" s="63"/>
      <c r="R103" s="63"/>
      <c r="S103" s="63"/>
    </row>
    <row r="104" spans="1:19" x14ac:dyDescent="0.2">
      <c r="A104" s="161" t="s">
        <v>137</v>
      </c>
      <c r="B104" s="951" t="s">
        <v>448</v>
      </c>
      <c r="C104" s="977"/>
      <c r="D104" s="977"/>
      <c r="E104" s="977"/>
      <c r="F104" s="952"/>
      <c r="G104" s="978"/>
      <c r="H104" s="979"/>
      <c r="I104" s="980"/>
      <c r="J104" s="980"/>
      <c r="K104" s="980">
        <v>45</v>
      </c>
      <c r="L104" s="980"/>
      <c r="M104" s="976"/>
      <c r="N104" s="976"/>
      <c r="O104" s="63"/>
      <c r="P104" s="63"/>
      <c r="Q104" s="63"/>
      <c r="R104" s="63"/>
      <c r="S104" s="63"/>
    </row>
    <row r="105" spans="1:19" x14ac:dyDescent="0.2">
      <c r="A105" s="161" t="s">
        <v>137</v>
      </c>
      <c r="B105" s="951" t="s">
        <v>449</v>
      </c>
      <c r="C105" s="977"/>
      <c r="D105" s="977"/>
      <c r="E105" s="977"/>
      <c r="F105" s="952"/>
      <c r="G105" s="978"/>
      <c r="H105" s="979"/>
      <c r="I105" s="980"/>
      <c r="J105" s="980"/>
      <c r="K105" s="980">
        <v>35</v>
      </c>
      <c r="L105" s="980"/>
      <c r="M105" s="976"/>
      <c r="N105" s="976"/>
      <c r="O105" s="63"/>
      <c r="P105" s="63"/>
      <c r="Q105" s="63"/>
      <c r="R105" s="63"/>
      <c r="S105" s="63"/>
    </row>
    <row r="106" spans="1:19" x14ac:dyDescent="0.2">
      <c r="A106" s="161"/>
      <c r="B106" s="951"/>
      <c r="C106" s="977"/>
      <c r="D106" s="977"/>
      <c r="E106" s="977"/>
      <c r="F106" s="952"/>
      <c r="G106" s="978"/>
      <c r="H106" s="979"/>
      <c r="I106" s="980"/>
      <c r="J106" s="980"/>
      <c r="K106" s="980"/>
      <c r="L106" s="980"/>
      <c r="M106" s="976"/>
      <c r="N106" s="976"/>
      <c r="O106" s="63"/>
      <c r="P106" s="63"/>
      <c r="Q106" s="63"/>
      <c r="R106" s="63"/>
      <c r="S106" s="63"/>
    </row>
    <row r="107" spans="1:19" x14ac:dyDescent="0.2">
      <c r="A107" s="161"/>
      <c r="B107" s="951"/>
      <c r="C107" s="977"/>
      <c r="D107" s="977"/>
      <c r="E107" s="977"/>
      <c r="F107" s="952"/>
      <c r="G107" s="978"/>
      <c r="H107" s="979"/>
      <c r="I107" s="980"/>
      <c r="J107" s="980"/>
      <c r="K107" s="980"/>
      <c r="L107" s="980"/>
      <c r="M107" s="976"/>
      <c r="N107" s="976"/>
      <c r="O107" s="63"/>
      <c r="P107" s="63"/>
      <c r="Q107" s="63"/>
      <c r="R107" s="63"/>
      <c r="S107" s="63"/>
    </row>
    <row r="108" spans="1:19" x14ac:dyDescent="0.2">
      <c r="A108" s="161"/>
      <c r="B108" s="951"/>
      <c r="C108" s="977"/>
      <c r="D108" s="977"/>
      <c r="E108" s="977"/>
      <c r="F108" s="952"/>
      <c r="G108" s="978"/>
      <c r="H108" s="979"/>
      <c r="I108" s="980"/>
      <c r="J108" s="980"/>
      <c r="K108" s="980"/>
      <c r="L108" s="980"/>
      <c r="M108" s="976"/>
      <c r="N108" s="976"/>
      <c r="O108" s="63"/>
      <c r="P108" s="63"/>
      <c r="Q108" s="63"/>
      <c r="R108" s="63"/>
      <c r="S108" s="63"/>
    </row>
    <row r="109" spans="1:19" x14ac:dyDescent="0.2">
      <c r="A109" s="161"/>
      <c r="B109" s="951"/>
      <c r="C109" s="977"/>
      <c r="D109" s="977"/>
      <c r="E109" s="977"/>
      <c r="F109" s="952"/>
      <c r="G109" s="978"/>
      <c r="H109" s="979"/>
      <c r="I109" s="980"/>
      <c r="J109" s="980"/>
      <c r="K109" s="980"/>
      <c r="L109" s="980"/>
      <c r="M109" s="976"/>
      <c r="N109" s="976"/>
      <c r="O109" s="63"/>
      <c r="P109" s="63"/>
      <c r="Q109" s="63"/>
      <c r="R109" s="63"/>
      <c r="S109" s="63"/>
    </row>
    <row r="110" spans="1:19" x14ac:dyDescent="0.2">
      <c r="A110" s="161"/>
      <c r="B110" s="951"/>
      <c r="C110" s="977"/>
      <c r="D110" s="977"/>
      <c r="E110" s="977"/>
      <c r="F110" s="952"/>
      <c r="G110" s="978"/>
      <c r="H110" s="979"/>
      <c r="I110" s="980"/>
      <c r="J110" s="980"/>
      <c r="K110" s="980"/>
      <c r="L110" s="980"/>
      <c r="M110" s="976"/>
      <c r="N110" s="976"/>
      <c r="O110" s="63"/>
      <c r="P110" s="63"/>
      <c r="Q110" s="63"/>
      <c r="R110" s="63"/>
      <c r="S110" s="63"/>
    </row>
    <row r="111" spans="1:19" x14ac:dyDescent="0.2">
      <c r="A111" s="117">
        <f>COUNTA(B103:F110)</f>
        <v>3</v>
      </c>
      <c r="B111" s="981" t="s">
        <v>110</v>
      </c>
      <c r="C111" s="981"/>
      <c r="D111" s="981"/>
      <c r="E111" s="981"/>
      <c r="F111" s="981"/>
      <c r="G111" s="981"/>
      <c r="H111" s="981"/>
      <c r="I111" s="981"/>
      <c r="J111" s="981"/>
      <c r="K111" s="981"/>
      <c r="L111" s="982"/>
      <c r="M111" s="983"/>
      <c r="N111" s="983"/>
      <c r="O111" s="63"/>
      <c r="P111" s="63"/>
      <c r="Q111" s="63"/>
      <c r="R111" s="63"/>
      <c r="S111" s="63"/>
    </row>
    <row r="112" spans="1:19" x14ac:dyDescent="0.2">
      <c r="A112" s="115"/>
      <c r="B112" s="115"/>
      <c r="C112" s="115"/>
      <c r="D112" s="115"/>
      <c r="E112" s="115"/>
      <c r="F112" s="115"/>
      <c r="G112" s="115"/>
      <c r="H112" s="115"/>
      <c r="I112" s="115"/>
      <c r="J112" s="115"/>
      <c r="K112" s="115"/>
      <c r="L112" s="115"/>
      <c r="M112" s="115"/>
      <c r="N112" s="115"/>
      <c r="O112" s="63"/>
      <c r="P112" s="63"/>
      <c r="Q112" s="63"/>
      <c r="R112" s="63"/>
      <c r="S112" s="63"/>
    </row>
    <row r="113" spans="1:19" x14ac:dyDescent="0.2">
      <c r="A113" s="967" t="s">
        <v>111</v>
      </c>
      <c r="B113" s="968"/>
      <c r="C113" s="968"/>
      <c r="D113" s="968"/>
      <c r="E113" s="968"/>
      <c r="F113" s="968"/>
      <c r="G113" s="968"/>
      <c r="H113" s="968"/>
      <c r="I113" s="968"/>
      <c r="J113" s="968"/>
      <c r="K113" s="968"/>
      <c r="L113" s="968"/>
      <c r="M113" s="968"/>
      <c r="N113" s="969"/>
      <c r="O113" s="63"/>
      <c r="P113" s="63"/>
      <c r="Q113" s="63"/>
      <c r="R113" s="63"/>
      <c r="S113" s="63"/>
    </row>
    <row r="114" spans="1:19" x14ac:dyDescent="0.2">
      <c r="A114" s="955" t="s">
        <v>112</v>
      </c>
      <c r="B114" s="956"/>
      <c r="C114" s="956"/>
      <c r="D114" s="957"/>
      <c r="E114" s="955" t="s">
        <v>113</v>
      </c>
      <c r="F114" s="956"/>
      <c r="G114" s="956"/>
      <c r="H114" s="956"/>
      <c r="I114" s="956"/>
      <c r="J114" s="956"/>
      <c r="K114" s="956"/>
      <c r="L114" s="956"/>
      <c r="M114" s="984" t="s">
        <v>114</v>
      </c>
      <c r="N114" s="985"/>
      <c r="O114" s="63"/>
      <c r="P114" s="63"/>
      <c r="Q114" s="63"/>
      <c r="R114" s="63"/>
      <c r="S114" s="63"/>
    </row>
    <row r="115" spans="1:19" x14ac:dyDescent="0.2">
      <c r="A115" s="986"/>
      <c r="B115" s="987"/>
      <c r="C115" s="987"/>
      <c r="D115" s="988"/>
      <c r="E115" s="986"/>
      <c r="F115" s="987"/>
      <c r="G115" s="987"/>
      <c r="H115" s="987"/>
      <c r="I115" s="987"/>
      <c r="J115" s="987"/>
      <c r="K115" s="987"/>
      <c r="L115" s="987"/>
      <c r="M115" s="992"/>
      <c r="N115" s="993"/>
      <c r="O115" s="63"/>
      <c r="P115" s="63"/>
      <c r="Q115" s="63"/>
      <c r="R115" s="63"/>
      <c r="S115" s="63"/>
    </row>
    <row r="116" spans="1:19" x14ac:dyDescent="0.2">
      <c r="A116" s="989"/>
      <c r="B116" s="990"/>
      <c r="C116" s="990"/>
      <c r="D116" s="991"/>
      <c r="E116" s="989"/>
      <c r="F116" s="990"/>
      <c r="G116" s="990"/>
      <c r="H116" s="990"/>
      <c r="I116" s="990"/>
      <c r="J116" s="990"/>
      <c r="K116" s="990"/>
      <c r="L116" s="990"/>
      <c r="M116" s="994"/>
      <c r="N116" s="995"/>
      <c r="O116" s="81"/>
      <c r="P116" s="82"/>
      <c r="Q116" s="63"/>
      <c r="R116" s="63"/>
      <c r="S116" s="63"/>
    </row>
    <row r="117" spans="1:19" x14ac:dyDescent="0.2">
      <c r="A117" s="986"/>
      <c r="B117" s="987"/>
      <c r="C117" s="987"/>
      <c r="D117" s="988"/>
      <c r="E117" s="986"/>
      <c r="F117" s="987"/>
      <c r="G117" s="987"/>
      <c r="H117" s="987"/>
      <c r="I117" s="987"/>
      <c r="J117" s="987"/>
      <c r="K117" s="987"/>
      <c r="L117" s="987"/>
      <c r="M117" s="992"/>
      <c r="N117" s="993"/>
      <c r="O117" s="81"/>
      <c r="P117" s="82"/>
      <c r="Q117" s="63"/>
      <c r="R117" s="63"/>
      <c r="S117" s="63"/>
    </row>
    <row r="118" spans="1:19" x14ac:dyDescent="0.2">
      <c r="A118" s="989"/>
      <c r="B118" s="990"/>
      <c r="C118" s="990"/>
      <c r="D118" s="991"/>
      <c r="E118" s="989"/>
      <c r="F118" s="990"/>
      <c r="G118" s="990"/>
      <c r="H118" s="990"/>
      <c r="I118" s="990"/>
      <c r="J118" s="990"/>
      <c r="K118" s="990"/>
      <c r="L118" s="990"/>
      <c r="M118" s="994"/>
      <c r="N118" s="995"/>
      <c r="O118" s="63"/>
      <c r="P118" s="63"/>
      <c r="Q118" s="63"/>
      <c r="R118" s="63"/>
      <c r="S118" s="63"/>
    </row>
    <row r="119" spans="1:19" x14ac:dyDescent="0.2">
      <c r="A119" s="986"/>
      <c r="B119" s="987"/>
      <c r="C119" s="987"/>
      <c r="D119" s="988"/>
      <c r="E119" s="986"/>
      <c r="F119" s="987"/>
      <c r="G119" s="987"/>
      <c r="H119" s="987"/>
      <c r="I119" s="987"/>
      <c r="J119" s="987"/>
      <c r="K119" s="987"/>
      <c r="L119" s="987"/>
      <c r="M119" s="992"/>
      <c r="N119" s="993"/>
      <c r="O119" s="63"/>
      <c r="P119" s="63"/>
      <c r="Q119" s="63"/>
      <c r="R119" s="63"/>
      <c r="S119" s="63"/>
    </row>
    <row r="120" spans="1:19" x14ac:dyDescent="0.2">
      <c r="A120" s="989"/>
      <c r="B120" s="990"/>
      <c r="C120" s="990"/>
      <c r="D120" s="991"/>
      <c r="E120" s="989"/>
      <c r="F120" s="990"/>
      <c r="G120" s="990"/>
      <c r="H120" s="990"/>
      <c r="I120" s="990"/>
      <c r="J120" s="990"/>
      <c r="K120" s="990"/>
      <c r="L120" s="990"/>
      <c r="M120" s="994"/>
      <c r="N120" s="995"/>
      <c r="O120" s="63"/>
      <c r="P120" s="63"/>
      <c r="Q120" s="63"/>
      <c r="R120" s="63"/>
      <c r="S120" s="63"/>
    </row>
    <row r="121" spans="1:19" x14ac:dyDescent="0.2">
      <c r="A121" s="986"/>
      <c r="B121" s="987"/>
      <c r="C121" s="987"/>
      <c r="D121" s="988"/>
      <c r="E121" s="986"/>
      <c r="F121" s="987"/>
      <c r="G121" s="987"/>
      <c r="H121" s="987"/>
      <c r="I121" s="987"/>
      <c r="J121" s="987"/>
      <c r="K121" s="987"/>
      <c r="L121" s="987"/>
      <c r="M121" s="992"/>
      <c r="N121" s="993"/>
      <c r="O121" s="63"/>
      <c r="P121" s="63"/>
      <c r="Q121" s="63"/>
      <c r="R121" s="63"/>
      <c r="S121" s="63"/>
    </row>
    <row r="122" spans="1:19" x14ac:dyDescent="0.2">
      <c r="A122" s="989"/>
      <c r="B122" s="990"/>
      <c r="C122" s="990"/>
      <c r="D122" s="991"/>
      <c r="E122" s="989"/>
      <c r="F122" s="990"/>
      <c r="G122" s="990"/>
      <c r="H122" s="990"/>
      <c r="I122" s="990"/>
      <c r="J122" s="990"/>
      <c r="K122" s="990"/>
      <c r="L122" s="990"/>
      <c r="M122" s="994"/>
      <c r="N122" s="995"/>
      <c r="O122" s="63"/>
      <c r="P122" s="63"/>
      <c r="Q122" s="63"/>
      <c r="R122" s="63"/>
      <c r="S122" s="63"/>
    </row>
    <row r="123" spans="1:19" x14ac:dyDescent="0.2">
      <c r="A123" s="986"/>
      <c r="B123" s="987"/>
      <c r="C123" s="987"/>
      <c r="D123" s="988"/>
      <c r="E123" s="986"/>
      <c r="F123" s="987"/>
      <c r="G123" s="987"/>
      <c r="H123" s="987"/>
      <c r="I123" s="987"/>
      <c r="J123" s="987"/>
      <c r="K123" s="987"/>
      <c r="L123" s="987"/>
      <c r="M123" s="992"/>
      <c r="N123" s="993"/>
      <c r="O123" s="63"/>
      <c r="P123" s="63"/>
      <c r="Q123" s="63"/>
      <c r="R123" s="63"/>
      <c r="S123" s="63"/>
    </row>
    <row r="124" spans="1:19" x14ac:dyDescent="0.2">
      <c r="A124" s="989"/>
      <c r="B124" s="990"/>
      <c r="C124" s="990"/>
      <c r="D124" s="991"/>
      <c r="E124" s="989"/>
      <c r="F124" s="990"/>
      <c r="G124" s="990"/>
      <c r="H124" s="990"/>
      <c r="I124" s="990"/>
      <c r="J124" s="990"/>
      <c r="K124" s="990"/>
      <c r="L124" s="990"/>
      <c r="M124" s="994"/>
      <c r="N124" s="995"/>
      <c r="O124" s="63"/>
      <c r="P124" s="63"/>
      <c r="Q124" s="63"/>
      <c r="R124" s="63"/>
      <c r="S124" s="63"/>
    </row>
    <row r="125" spans="1:19" x14ac:dyDescent="0.2">
      <c r="A125" s="986"/>
      <c r="B125" s="987"/>
      <c r="C125" s="987"/>
      <c r="D125" s="988"/>
      <c r="E125" s="986"/>
      <c r="F125" s="987"/>
      <c r="G125" s="987"/>
      <c r="H125" s="987"/>
      <c r="I125" s="987"/>
      <c r="J125" s="987"/>
      <c r="K125" s="987"/>
      <c r="L125" s="987"/>
      <c r="M125" s="992"/>
      <c r="N125" s="993"/>
      <c r="O125" s="63"/>
      <c r="P125" s="63"/>
      <c r="Q125" s="63"/>
      <c r="R125" s="63"/>
      <c r="S125" s="63"/>
    </row>
    <row r="126" spans="1:19" x14ac:dyDescent="0.2">
      <c r="A126" s="989"/>
      <c r="B126" s="990"/>
      <c r="C126" s="990"/>
      <c r="D126" s="991"/>
      <c r="E126" s="989"/>
      <c r="F126" s="990"/>
      <c r="G126" s="990"/>
      <c r="H126" s="990"/>
      <c r="I126" s="990"/>
      <c r="J126" s="990"/>
      <c r="K126" s="990"/>
      <c r="L126" s="990"/>
      <c r="M126" s="994"/>
      <c r="N126" s="995"/>
      <c r="O126" s="63"/>
      <c r="P126" s="63"/>
      <c r="Q126" s="63"/>
      <c r="R126" s="63"/>
      <c r="S126" s="63"/>
    </row>
    <row r="127" spans="1:19" x14ac:dyDescent="0.2">
      <c r="A127" s="986"/>
      <c r="B127" s="987"/>
      <c r="C127" s="987"/>
      <c r="D127" s="988"/>
      <c r="E127" s="986"/>
      <c r="F127" s="987"/>
      <c r="G127" s="987"/>
      <c r="H127" s="987"/>
      <c r="I127" s="987"/>
      <c r="J127" s="987"/>
      <c r="K127" s="987"/>
      <c r="L127" s="987"/>
      <c r="M127" s="992"/>
      <c r="N127" s="993"/>
      <c r="O127" s="63"/>
      <c r="P127" s="63"/>
      <c r="Q127" s="63"/>
      <c r="R127" s="63"/>
      <c r="S127" s="63"/>
    </row>
    <row r="128" spans="1:19" x14ac:dyDescent="0.2">
      <c r="A128" s="989"/>
      <c r="B128" s="990"/>
      <c r="C128" s="990"/>
      <c r="D128" s="991"/>
      <c r="E128" s="989"/>
      <c r="F128" s="990"/>
      <c r="G128" s="990"/>
      <c r="H128" s="990"/>
      <c r="I128" s="990"/>
      <c r="J128" s="990"/>
      <c r="K128" s="990"/>
      <c r="L128" s="990"/>
      <c r="M128" s="994"/>
      <c r="N128" s="995"/>
      <c r="O128" s="63"/>
      <c r="P128" s="63"/>
      <c r="Q128" s="63"/>
      <c r="R128" s="63"/>
      <c r="S128" s="63"/>
    </row>
    <row r="129" spans="1:19" x14ac:dyDescent="0.2">
      <c r="A129" s="984" t="s">
        <v>115</v>
      </c>
      <c r="B129" s="996"/>
      <c r="C129" s="996"/>
      <c r="D129" s="996"/>
      <c r="E129" s="996"/>
      <c r="F129" s="996"/>
      <c r="G129" s="996"/>
      <c r="H129" s="996"/>
      <c r="I129" s="996"/>
      <c r="J129" s="996"/>
      <c r="K129" s="996"/>
      <c r="L129" s="985"/>
      <c r="M129" s="983"/>
      <c r="N129" s="983"/>
      <c r="O129" s="63"/>
      <c r="P129" s="63"/>
      <c r="Q129" s="63"/>
      <c r="R129" s="63"/>
      <c r="S129" s="63"/>
    </row>
    <row r="130" spans="1:19" x14ac:dyDescent="0.2">
      <c r="A130" s="63"/>
      <c r="B130" s="63"/>
      <c r="C130" s="63"/>
      <c r="D130" s="63"/>
      <c r="E130" s="63"/>
      <c r="F130" s="63"/>
      <c r="G130" s="63"/>
      <c r="H130" s="63"/>
      <c r="I130" s="63"/>
      <c r="J130" s="63"/>
      <c r="K130" s="63"/>
      <c r="L130" s="63"/>
      <c r="M130" s="63"/>
      <c r="N130" s="63"/>
      <c r="O130" s="63"/>
      <c r="P130" s="63"/>
      <c r="Q130" s="63"/>
      <c r="R130" s="63"/>
      <c r="S130" s="63"/>
    </row>
    <row r="131" spans="1:19" x14ac:dyDescent="0.2">
      <c r="A131" s="63"/>
      <c r="B131" s="63"/>
      <c r="C131" s="63"/>
      <c r="D131" s="63"/>
      <c r="E131" s="63"/>
      <c r="F131" s="63"/>
      <c r="G131" s="63"/>
      <c r="H131" s="63"/>
      <c r="I131" s="63"/>
      <c r="J131" s="63"/>
      <c r="K131" s="63"/>
      <c r="L131" s="63"/>
      <c r="M131" s="63"/>
      <c r="N131" s="63"/>
      <c r="O131" s="63"/>
      <c r="P131" s="63"/>
      <c r="Q131" s="63"/>
      <c r="R131" s="63"/>
      <c r="S131" s="63"/>
    </row>
    <row r="132" spans="1:19" x14ac:dyDescent="0.2">
      <c r="A132" s="63"/>
      <c r="B132" s="63"/>
      <c r="C132" s="63"/>
      <c r="D132" s="63"/>
      <c r="E132" s="63"/>
      <c r="F132" s="63"/>
      <c r="G132" s="63"/>
      <c r="H132" s="63"/>
      <c r="I132" s="63"/>
      <c r="J132" s="63"/>
      <c r="K132" s="63"/>
      <c r="L132" s="63"/>
      <c r="M132" s="63"/>
      <c r="N132" s="63"/>
      <c r="O132" s="63"/>
      <c r="P132" s="63"/>
      <c r="Q132" s="63"/>
      <c r="R132" s="63"/>
      <c r="S132" s="63"/>
    </row>
    <row r="133" spans="1:19" x14ac:dyDescent="0.2">
      <c r="A133" s="63"/>
      <c r="B133" s="63"/>
      <c r="C133" s="63"/>
      <c r="D133" s="63"/>
      <c r="E133" s="63"/>
      <c r="F133" s="63"/>
      <c r="G133" s="63"/>
      <c r="H133" s="63"/>
      <c r="I133" s="63"/>
      <c r="J133" s="63"/>
      <c r="K133" s="63"/>
      <c r="L133" s="63"/>
      <c r="M133" s="63"/>
      <c r="N133" s="63"/>
      <c r="O133" s="63"/>
      <c r="P133" s="63"/>
      <c r="Q133" s="63"/>
      <c r="R133" s="63"/>
      <c r="S133" s="63"/>
    </row>
    <row r="134" spans="1:19" x14ac:dyDescent="0.2">
      <c r="A134" s="63"/>
      <c r="B134" s="63"/>
      <c r="C134" s="63"/>
      <c r="D134" s="63"/>
      <c r="E134" s="63"/>
      <c r="F134" s="63"/>
      <c r="G134" s="63"/>
      <c r="H134" s="63"/>
      <c r="I134" s="63"/>
      <c r="J134" s="63"/>
      <c r="K134" s="63"/>
      <c r="L134" s="63"/>
      <c r="M134" s="63"/>
      <c r="N134" s="63"/>
      <c r="O134" s="63"/>
      <c r="P134" s="63"/>
      <c r="Q134" s="63"/>
      <c r="R134" s="63"/>
      <c r="S134" s="63"/>
    </row>
    <row r="135" spans="1:19" x14ac:dyDescent="0.2">
      <c r="A135" s="63"/>
      <c r="B135" s="63"/>
      <c r="C135" s="63"/>
      <c r="D135" s="63"/>
      <c r="E135" s="63"/>
      <c r="F135" s="63"/>
      <c r="G135" s="63"/>
      <c r="H135" s="63"/>
      <c r="I135" s="63"/>
      <c r="J135" s="63"/>
      <c r="K135" s="63"/>
      <c r="L135" s="63"/>
      <c r="M135" s="63"/>
      <c r="N135" s="63"/>
      <c r="O135" s="63"/>
      <c r="P135" s="63"/>
      <c r="Q135" s="63"/>
      <c r="R135" s="63"/>
      <c r="S135" s="63"/>
    </row>
    <row r="136" spans="1:19" x14ac:dyDescent="0.2">
      <c r="A136" s="63"/>
      <c r="B136" s="63"/>
      <c r="C136" s="63"/>
      <c r="D136" s="63"/>
      <c r="E136" s="63"/>
      <c r="F136" s="63"/>
      <c r="G136" s="63"/>
      <c r="H136" s="63"/>
      <c r="I136" s="63"/>
      <c r="J136" s="63"/>
      <c r="K136" s="63"/>
      <c r="L136" s="63"/>
      <c r="M136" s="63"/>
      <c r="N136" s="63"/>
      <c r="O136" s="63"/>
      <c r="P136" s="63"/>
      <c r="Q136" s="63"/>
      <c r="R136" s="63"/>
      <c r="S136" s="63"/>
    </row>
    <row r="137" spans="1:19" x14ac:dyDescent="0.2">
      <c r="A137" s="63"/>
      <c r="B137" s="63"/>
      <c r="C137" s="63"/>
      <c r="D137" s="63"/>
      <c r="E137" s="63"/>
      <c r="F137" s="63"/>
      <c r="G137" s="63"/>
      <c r="H137" s="63"/>
      <c r="I137" s="63"/>
      <c r="J137" s="63"/>
      <c r="K137" s="63"/>
      <c r="L137" s="63"/>
      <c r="M137" s="63"/>
      <c r="N137" s="63"/>
      <c r="O137" s="63"/>
      <c r="P137" s="63"/>
      <c r="Q137" s="63"/>
      <c r="R137" s="63"/>
      <c r="S137" s="63"/>
    </row>
    <row r="138" spans="1:19" x14ac:dyDescent="0.2">
      <c r="A138" s="63"/>
      <c r="B138" s="63"/>
      <c r="C138" s="63"/>
      <c r="D138" s="63"/>
      <c r="E138" s="63"/>
      <c r="F138" s="63"/>
      <c r="G138" s="63"/>
      <c r="H138" s="63"/>
      <c r="I138" s="63"/>
      <c r="J138" s="63"/>
      <c r="K138" s="63"/>
      <c r="L138" s="63"/>
      <c r="M138" s="63"/>
      <c r="N138" s="63"/>
      <c r="O138" s="63"/>
      <c r="P138" s="63"/>
      <c r="Q138" s="63"/>
      <c r="R138" s="63"/>
      <c r="S138" s="63"/>
    </row>
    <row r="139" spans="1:19" x14ac:dyDescent="0.2">
      <c r="A139" s="63"/>
      <c r="B139" s="63"/>
      <c r="C139" s="63"/>
      <c r="D139" s="63"/>
      <c r="E139" s="63"/>
      <c r="F139" s="63"/>
      <c r="G139" s="63"/>
      <c r="H139" s="63"/>
      <c r="I139" s="63"/>
      <c r="J139" s="63"/>
      <c r="K139" s="63"/>
      <c r="L139" s="63"/>
      <c r="M139" s="63"/>
      <c r="N139" s="63"/>
      <c r="O139" s="63"/>
      <c r="P139" s="63"/>
      <c r="Q139" s="63"/>
      <c r="R139" s="63"/>
      <c r="S139" s="63"/>
    </row>
  </sheetData>
  <mergeCells count="324">
    <mergeCell ref="A127:D128"/>
    <mergeCell ref="E127:L128"/>
    <mergeCell ref="M127:N128"/>
    <mergeCell ref="A129:L129"/>
    <mergeCell ref="M129:N129"/>
    <mergeCell ref="A123:D124"/>
    <mergeCell ref="E123:L124"/>
    <mergeCell ref="M123:N124"/>
    <mergeCell ref="A125:D126"/>
    <mergeCell ref="E125:L126"/>
    <mergeCell ref="M125:N126"/>
    <mergeCell ref="A119:D120"/>
    <mergeCell ref="E119:L120"/>
    <mergeCell ref="M119:N120"/>
    <mergeCell ref="A121:D122"/>
    <mergeCell ref="E121:L122"/>
    <mergeCell ref="M121:N122"/>
    <mergeCell ref="A115:D116"/>
    <mergeCell ref="E115:L116"/>
    <mergeCell ref="M115:N116"/>
    <mergeCell ref="A117:D118"/>
    <mergeCell ref="E117:L118"/>
    <mergeCell ref="M117:N118"/>
    <mergeCell ref="B111:L111"/>
    <mergeCell ref="M111:N111"/>
    <mergeCell ref="A113:N113"/>
    <mergeCell ref="A114:D114"/>
    <mergeCell ref="E114:L114"/>
    <mergeCell ref="M114:N114"/>
    <mergeCell ref="B109:F109"/>
    <mergeCell ref="G109:H109"/>
    <mergeCell ref="I109:J109"/>
    <mergeCell ref="K109:L109"/>
    <mergeCell ref="M109:N109"/>
    <mergeCell ref="B110:F110"/>
    <mergeCell ref="G110:H110"/>
    <mergeCell ref="I110:J110"/>
    <mergeCell ref="K110:L110"/>
    <mergeCell ref="M110:N110"/>
    <mergeCell ref="B107:F107"/>
    <mergeCell ref="G107:H107"/>
    <mergeCell ref="I107:J107"/>
    <mergeCell ref="K107:L107"/>
    <mergeCell ref="M107:N107"/>
    <mergeCell ref="B108:F108"/>
    <mergeCell ref="G108:H108"/>
    <mergeCell ref="I108:J108"/>
    <mergeCell ref="K108:L108"/>
    <mergeCell ref="M108:N108"/>
    <mergeCell ref="B105:F105"/>
    <mergeCell ref="G105:H105"/>
    <mergeCell ref="I105:J105"/>
    <mergeCell ref="K105:L105"/>
    <mergeCell ref="M105:N105"/>
    <mergeCell ref="B106:F106"/>
    <mergeCell ref="G106:H106"/>
    <mergeCell ref="I106:J106"/>
    <mergeCell ref="K106:L106"/>
    <mergeCell ref="M106:N106"/>
    <mergeCell ref="B103:F103"/>
    <mergeCell ref="G103:H103"/>
    <mergeCell ref="I103:J103"/>
    <mergeCell ref="K103:L103"/>
    <mergeCell ref="M103:N103"/>
    <mergeCell ref="B104:F104"/>
    <mergeCell ref="G104:H104"/>
    <mergeCell ref="I104:J104"/>
    <mergeCell ref="K104:L104"/>
    <mergeCell ref="M104:N104"/>
    <mergeCell ref="A101:N101"/>
    <mergeCell ref="B102:F102"/>
    <mergeCell ref="G102:H102"/>
    <mergeCell ref="I102:J102"/>
    <mergeCell ref="K102:L102"/>
    <mergeCell ref="M102:N102"/>
    <mergeCell ref="A94:B96"/>
    <mergeCell ref="C94:G96"/>
    <mergeCell ref="H94:I96"/>
    <mergeCell ref="J94:N96"/>
    <mergeCell ref="A97:B99"/>
    <mergeCell ref="C97:G99"/>
    <mergeCell ref="H97:I99"/>
    <mergeCell ref="J97:N99"/>
    <mergeCell ref="A90:B92"/>
    <mergeCell ref="C90:G92"/>
    <mergeCell ref="H90:I92"/>
    <mergeCell ref="J90:N92"/>
    <mergeCell ref="A93:G93"/>
    <mergeCell ref="H93:N93"/>
    <mergeCell ref="A86:G86"/>
    <mergeCell ref="H86:N86"/>
    <mergeCell ref="A87:B89"/>
    <mergeCell ref="C87:G89"/>
    <mergeCell ref="H87:I89"/>
    <mergeCell ref="J87:N89"/>
    <mergeCell ref="A83:E83"/>
    <mergeCell ref="F83:G83"/>
    <mergeCell ref="H83:L83"/>
    <mergeCell ref="M83:N83"/>
    <mergeCell ref="A84:E84"/>
    <mergeCell ref="F84:G84"/>
    <mergeCell ref="H84:L84"/>
    <mergeCell ref="M84:N84"/>
    <mergeCell ref="A71:B72"/>
    <mergeCell ref="A73:B74"/>
    <mergeCell ref="A75:B76"/>
    <mergeCell ref="A77:B78"/>
    <mergeCell ref="A79:B80"/>
    <mergeCell ref="A81:B82"/>
    <mergeCell ref="A61:N61"/>
    <mergeCell ref="A62:B62"/>
    <mergeCell ref="A63:B64"/>
    <mergeCell ref="A65:B66"/>
    <mergeCell ref="A67:B68"/>
    <mergeCell ref="A69:B70"/>
    <mergeCell ref="A59:H59"/>
    <mergeCell ref="I59:J59"/>
    <mergeCell ref="K59:L59"/>
    <mergeCell ref="M59:N59"/>
    <mergeCell ref="O59:P59"/>
    <mergeCell ref="Q59:R59"/>
    <mergeCell ref="A58:H58"/>
    <mergeCell ref="I58:J58"/>
    <mergeCell ref="K58:L58"/>
    <mergeCell ref="M58:N58"/>
    <mergeCell ref="O58:P58"/>
    <mergeCell ref="Q58:R58"/>
    <mergeCell ref="A57:H57"/>
    <mergeCell ref="I57:J57"/>
    <mergeCell ref="K57:L57"/>
    <mergeCell ref="M57:N57"/>
    <mergeCell ref="O57:P57"/>
    <mergeCell ref="Q57:R57"/>
    <mergeCell ref="A56:H56"/>
    <mergeCell ref="I56:J56"/>
    <mergeCell ref="K56:L56"/>
    <mergeCell ref="M56:N56"/>
    <mergeCell ref="O56:P56"/>
    <mergeCell ref="Q56:R56"/>
    <mergeCell ref="A55:H55"/>
    <mergeCell ref="I55:J55"/>
    <mergeCell ref="K55:L55"/>
    <mergeCell ref="M55:N55"/>
    <mergeCell ref="O55:P55"/>
    <mergeCell ref="Q55:R55"/>
    <mergeCell ref="A54:H54"/>
    <mergeCell ref="I54:J54"/>
    <mergeCell ref="K54:L54"/>
    <mergeCell ref="M54:N54"/>
    <mergeCell ref="O54:P54"/>
    <mergeCell ref="Q54:R54"/>
    <mergeCell ref="A53:H53"/>
    <mergeCell ref="I53:J53"/>
    <mergeCell ref="K53:L53"/>
    <mergeCell ref="M53:N53"/>
    <mergeCell ref="O53:P53"/>
    <mergeCell ref="Q53:R53"/>
    <mergeCell ref="A52:H52"/>
    <mergeCell ref="I52:J52"/>
    <mergeCell ref="K52:L52"/>
    <mergeCell ref="M52:N52"/>
    <mergeCell ref="O52:P52"/>
    <mergeCell ref="Q52:R52"/>
    <mergeCell ref="A51:H51"/>
    <mergeCell ref="I51:J51"/>
    <mergeCell ref="K51:L51"/>
    <mergeCell ref="M51:N51"/>
    <mergeCell ref="O51:P51"/>
    <mergeCell ref="Q51:R51"/>
    <mergeCell ref="A50:H50"/>
    <mergeCell ref="I50:J50"/>
    <mergeCell ref="K50:L50"/>
    <mergeCell ref="M50:N50"/>
    <mergeCell ref="O50:P50"/>
    <mergeCell ref="Q50:R50"/>
    <mergeCell ref="A49:H49"/>
    <mergeCell ref="I49:J49"/>
    <mergeCell ref="K49:L49"/>
    <mergeCell ref="M49:N49"/>
    <mergeCell ref="O49:P49"/>
    <mergeCell ref="Q49:R49"/>
    <mergeCell ref="A48:H48"/>
    <mergeCell ref="I48:J48"/>
    <mergeCell ref="K48:L48"/>
    <mergeCell ref="M48:N48"/>
    <mergeCell ref="O48:P48"/>
    <mergeCell ref="Q48:R48"/>
    <mergeCell ref="A47:H47"/>
    <mergeCell ref="I47:J47"/>
    <mergeCell ref="K47:L47"/>
    <mergeCell ref="M47:N47"/>
    <mergeCell ref="O47:P47"/>
    <mergeCell ref="Q47:R47"/>
    <mergeCell ref="A46:H46"/>
    <mergeCell ref="I46:J46"/>
    <mergeCell ref="K46:L46"/>
    <mergeCell ref="M46:N46"/>
    <mergeCell ref="O46:P46"/>
    <mergeCell ref="Q46:R46"/>
    <mergeCell ref="A45:H45"/>
    <mergeCell ref="I45:J45"/>
    <mergeCell ref="K45:L45"/>
    <mergeCell ref="M45:N45"/>
    <mergeCell ref="O45:P45"/>
    <mergeCell ref="Q45:R45"/>
    <mergeCell ref="A44:H44"/>
    <mergeCell ref="I44:J44"/>
    <mergeCell ref="K44:L44"/>
    <mergeCell ref="M44:N44"/>
    <mergeCell ref="O44:P44"/>
    <mergeCell ref="Q44:R44"/>
    <mergeCell ref="A43:H43"/>
    <mergeCell ref="I43:J43"/>
    <mergeCell ref="K43:L43"/>
    <mergeCell ref="M43:N43"/>
    <mergeCell ref="O43:P43"/>
    <mergeCell ref="Q43:R43"/>
    <mergeCell ref="A42:H42"/>
    <mergeCell ref="I42:J42"/>
    <mergeCell ref="K42:L42"/>
    <mergeCell ref="M42:N42"/>
    <mergeCell ref="O42:P42"/>
    <mergeCell ref="Q42:R42"/>
    <mergeCell ref="A41:H41"/>
    <mergeCell ref="I41:J41"/>
    <mergeCell ref="K41:L41"/>
    <mergeCell ref="M41:N41"/>
    <mergeCell ref="O41:P41"/>
    <mergeCell ref="Q41:R41"/>
    <mergeCell ref="A40:H40"/>
    <mergeCell ref="I40:J40"/>
    <mergeCell ref="K40:L40"/>
    <mergeCell ref="M40:N40"/>
    <mergeCell ref="O40:P40"/>
    <mergeCell ref="Q40:R40"/>
    <mergeCell ref="A39:H39"/>
    <mergeCell ref="I39:J39"/>
    <mergeCell ref="K39:L39"/>
    <mergeCell ref="M39:N39"/>
    <mergeCell ref="O39:P39"/>
    <mergeCell ref="Q39:R39"/>
    <mergeCell ref="A38:H38"/>
    <mergeCell ref="I38:J38"/>
    <mergeCell ref="K38:L38"/>
    <mergeCell ref="M38:N38"/>
    <mergeCell ref="O38:P38"/>
    <mergeCell ref="Q38:R38"/>
    <mergeCell ref="A37:H37"/>
    <mergeCell ref="I37:J37"/>
    <mergeCell ref="K37:L37"/>
    <mergeCell ref="M37:N37"/>
    <mergeCell ref="O37:P37"/>
    <mergeCell ref="Q37:R37"/>
    <mergeCell ref="A36:H36"/>
    <mergeCell ref="I36:J36"/>
    <mergeCell ref="K36:L36"/>
    <mergeCell ref="M36:N36"/>
    <mergeCell ref="O36:P36"/>
    <mergeCell ref="Q36:R36"/>
    <mergeCell ref="A35:H35"/>
    <mergeCell ref="I35:J35"/>
    <mergeCell ref="K35:L35"/>
    <mergeCell ref="M35:N35"/>
    <mergeCell ref="O35:P35"/>
    <mergeCell ref="Q35:R35"/>
    <mergeCell ref="A34:H34"/>
    <mergeCell ref="I34:J34"/>
    <mergeCell ref="K34:L34"/>
    <mergeCell ref="M34:N34"/>
    <mergeCell ref="O34:P34"/>
    <mergeCell ref="Q34:R34"/>
    <mergeCell ref="A33:H33"/>
    <mergeCell ref="I33:J33"/>
    <mergeCell ref="K33:L33"/>
    <mergeCell ref="M33:N33"/>
    <mergeCell ref="O33:P33"/>
    <mergeCell ref="Q33:R33"/>
    <mergeCell ref="O31:P31"/>
    <mergeCell ref="Q31:R31"/>
    <mergeCell ref="A32:H32"/>
    <mergeCell ref="I32:J32"/>
    <mergeCell ref="K32:L32"/>
    <mergeCell ref="M32:N32"/>
    <mergeCell ref="O32:P32"/>
    <mergeCell ref="Q32:R32"/>
    <mergeCell ref="B29:G29"/>
    <mergeCell ref="I29:N29"/>
    <mergeCell ref="A31:H31"/>
    <mergeCell ref="I31:J31"/>
    <mergeCell ref="K31:L31"/>
    <mergeCell ref="M31:N31"/>
    <mergeCell ref="B27:G27"/>
    <mergeCell ref="I27:N27"/>
    <mergeCell ref="B28:G28"/>
    <mergeCell ref="I28:N28"/>
    <mergeCell ref="A10:B10"/>
    <mergeCell ref="C10:N10"/>
    <mergeCell ref="A11:B23"/>
    <mergeCell ref="C11:N23"/>
    <mergeCell ref="A24:N24"/>
    <mergeCell ref="B25:G25"/>
    <mergeCell ref="I25:N25"/>
    <mergeCell ref="A9:B9"/>
    <mergeCell ref="C9:N9"/>
    <mergeCell ref="A6:D7"/>
    <mergeCell ref="E6:H7"/>
    <mergeCell ref="I6:N6"/>
    <mergeCell ref="I7:J7"/>
    <mergeCell ref="K7:L7"/>
    <mergeCell ref="M7:N7"/>
    <mergeCell ref="B26:G26"/>
    <mergeCell ref="I26:N26"/>
    <mergeCell ref="A1:N1"/>
    <mergeCell ref="A3:D3"/>
    <mergeCell ref="E3:H3"/>
    <mergeCell ref="I3:N3"/>
    <mergeCell ref="A4:D5"/>
    <mergeCell ref="E4:H5"/>
    <mergeCell ref="I4:N5"/>
    <mergeCell ref="A8:D8"/>
    <mergeCell ref="E8:H8"/>
    <mergeCell ref="I8:J8"/>
    <mergeCell ref="K8:L8"/>
    <mergeCell ref="M8:N8"/>
  </mergeCells>
  <conditionalFormatting sqref="C63:N63 C65:N65 C67:N67 C69:N69 C71:M71 C73:N73 C75:N75 C77:N77 C79:N79 C81:N81">
    <cfRule type="cellIs" dxfId="29" priority="2" stopIfTrue="1" operator="equal">
      <formula>"x"</formula>
    </cfRule>
  </conditionalFormatting>
  <conditionalFormatting sqref="C64:N64 C66:O66 C68:O68 C70:O70 N71:N72 C72:M72 C74:N74 C76:N76 C78:N78 C80:N80 C82:N82">
    <cfRule type="cellIs" dxfId="28" priority="3" stopIfTrue="1" operator="equal">
      <formula>"x"</formula>
    </cfRule>
  </conditionalFormatting>
  <conditionalFormatting sqref="O72">
    <cfRule type="cellIs" dxfId="27" priority="1" stopIfTrue="1" operator="equal">
      <formula>"x"</formula>
    </cfRule>
  </conditionalFormatting>
  <dataValidations count="1">
    <dataValidation showDropDown="1" errorTitle="Cronoprogramma" error="Attenzione: è possibile inserire solo il carattere X nel mese di riferimento." promptTitle="Cronoprogramma" prompt="Segnare con x i mesi interessati" sqref="C63:N82 O66 O68 O70 O72" xr:uid="{E8A1167A-C9EB-426A-A3ED-A1FA9D893A9D}"/>
  </dataValidations>
  <pageMargins left="0.7" right="0.7" top="0.75" bottom="0.75" header="0.3" footer="0.3"/>
  <legacy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B86B98-6ABB-406C-9FA3-83EFF1C59BD7}">
  <sheetPr>
    <tabColor theme="9" tint="0.59999389629810485"/>
  </sheetPr>
  <dimension ref="A1:O205"/>
  <sheetViews>
    <sheetView workbookViewId="0">
      <selection activeCell="P30" sqref="P30"/>
    </sheetView>
  </sheetViews>
  <sheetFormatPr defaultRowHeight="12.75" x14ac:dyDescent="0.2"/>
  <sheetData>
    <row r="1" spans="1:15" ht="18.75" thickBot="1" x14ac:dyDescent="0.25">
      <c r="A1" s="523" t="s">
        <v>483</v>
      </c>
      <c r="B1" s="523"/>
      <c r="C1" s="523"/>
      <c r="D1" s="523"/>
      <c r="E1" s="523"/>
      <c r="F1" s="523"/>
      <c r="G1" s="523"/>
      <c r="H1" s="523"/>
      <c r="I1" s="523"/>
      <c r="J1" s="523"/>
      <c r="K1" s="523"/>
      <c r="L1" s="523"/>
      <c r="M1" s="523"/>
      <c r="N1" s="523"/>
      <c r="O1" s="83"/>
    </row>
    <row r="2" spans="1:15" ht="13.5" thickBot="1" x14ac:dyDescent="0.25">
      <c r="A2" s="303" t="s">
        <v>262</v>
      </c>
      <c r="B2" s="304"/>
      <c r="C2" s="304"/>
      <c r="D2" s="304"/>
      <c r="E2" s="304" t="s">
        <v>0</v>
      </c>
      <c r="F2" s="304"/>
      <c r="G2" s="304"/>
      <c r="H2" s="304"/>
      <c r="I2" s="304" t="s">
        <v>1</v>
      </c>
      <c r="J2" s="304"/>
      <c r="K2" s="304"/>
      <c r="L2" s="304"/>
      <c r="M2" s="304"/>
      <c r="N2" s="658"/>
      <c r="O2" s="84"/>
    </row>
    <row r="3" spans="1:15" x14ac:dyDescent="0.2">
      <c r="A3" s="307"/>
      <c r="B3" s="308"/>
      <c r="C3" s="308"/>
      <c r="D3" s="308"/>
      <c r="E3" s="516" t="s">
        <v>431</v>
      </c>
      <c r="F3" s="516"/>
      <c r="G3" s="516"/>
      <c r="H3" s="517"/>
      <c r="I3" s="659" t="s">
        <v>474</v>
      </c>
      <c r="J3" s="660"/>
      <c r="K3" s="660"/>
      <c r="L3" s="660"/>
      <c r="M3" s="660"/>
      <c r="N3" s="661"/>
      <c r="O3" s="84"/>
    </row>
    <row r="4" spans="1:15" x14ac:dyDescent="0.2">
      <c r="A4" s="309"/>
      <c r="B4" s="310"/>
      <c r="C4" s="310"/>
      <c r="D4" s="310"/>
      <c r="E4" s="518"/>
      <c r="F4" s="518"/>
      <c r="G4" s="518"/>
      <c r="H4" s="519"/>
      <c r="I4" s="662"/>
      <c r="J4" s="663"/>
      <c r="K4" s="663"/>
      <c r="L4" s="663"/>
      <c r="M4" s="663"/>
      <c r="N4" s="664"/>
      <c r="O4" s="84"/>
    </row>
    <row r="5" spans="1:15" x14ac:dyDescent="0.2">
      <c r="A5" s="628" t="s">
        <v>2</v>
      </c>
      <c r="B5" s="588"/>
      <c r="C5" s="1210" t="s">
        <v>43</v>
      </c>
      <c r="D5" s="1210"/>
      <c r="E5" s="1210"/>
      <c r="F5" s="1210"/>
      <c r="G5" s="1210"/>
      <c r="H5" s="1210"/>
      <c r="I5" s="588" t="s">
        <v>3</v>
      </c>
      <c r="J5" s="588"/>
      <c r="K5" s="650" t="s">
        <v>44</v>
      </c>
      <c r="L5" s="651"/>
      <c r="M5" s="651"/>
      <c r="N5" s="652"/>
      <c r="O5" s="84"/>
    </row>
    <row r="6" spans="1:15" x14ac:dyDescent="0.2">
      <c r="A6" s="653" t="s">
        <v>4</v>
      </c>
      <c r="B6" s="654"/>
      <c r="C6" s="1211" t="s">
        <v>43</v>
      </c>
      <c r="D6" s="1212"/>
      <c r="E6" s="1212"/>
      <c r="F6" s="1212"/>
      <c r="G6" s="1212"/>
      <c r="H6" s="1212"/>
      <c r="I6" s="654" t="s">
        <v>5</v>
      </c>
      <c r="J6" s="654"/>
      <c r="K6" s="1213">
        <v>10</v>
      </c>
      <c r="L6" s="656"/>
      <c r="M6" s="656"/>
      <c r="N6" s="657"/>
      <c r="O6" s="83"/>
    </row>
    <row r="7" spans="1:15" x14ac:dyDescent="0.2">
      <c r="A7" s="628" t="s">
        <v>6</v>
      </c>
      <c r="B7" s="588"/>
      <c r="C7" s="1217" t="s">
        <v>475</v>
      </c>
      <c r="D7" s="1218"/>
      <c r="E7" s="1218"/>
      <c r="F7" s="1218"/>
      <c r="G7" s="1218"/>
      <c r="H7" s="1218"/>
      <c r="I7" s="1218"/>
      <c r="J7" s="1218"/>
      <c r="K7" s="1218"/>
      <c r="L7" s="1218"/>
      <c r="M7" s="1218"/>
      <c r="N7" s="1219"/>
      <c r="O7" s="83"/>
    </row>
    <row r="8" spans="1:15" x14ac:dyDescent="0.2">
      <c r="A8" s="85"/>
      <c r="B8" s="86"/>
      <c r="C8" s="632" t="s">
        <v>476</v>
      </c>
      <c r="D8" s="633"/>
      <c r="E8" s="633"/>
      <c r="F8" s="633"/>
      <c r="G8" s="633"/>
      <c r="H8" s="633"/>
      <c r="I8" s="633"/>
      <c r="J8" s="633"/>
      <c r="K8" s="633"/>
      <c r="L8" s="633"/>
      <c r="M8" s="633"/>
      <c r="N8" s="634"/>
      <c r="O8" s="83"/>
    </row>
    <row r="9" spans="1:15" x14ac:dyDescent="0.2">
      <c r="A9" s="87"/>
      <c r="B9" s="88"/>
      <c r="C9" s="632"/>
      <c r="D9" s="633"/>
      <c r="E9" s="633"/>
      <c r="F9" s="633"/>
      <c r="G9" s="633"/>
      <c r="H9" s="633"/>
      <c r="I9" s="633"/>
      <c r="J9" s="633"/>
      <c r="K9" s="633"/>
      <c r="L9" s="633"/>
      <c r="M9" s="633"/>
      <c r="N9" s="634"/>
      <c r="O9" s="83"/>
    </row>
    <row r="10" spans="1:15" x14ac:dyDescent="0.2">
      <c r="A10" s="638" t="s">
        <v>7</v>
      </c>
      <c r="B10" s="639"/>
      <c r="C10" s="632"/>
      <c r="D10" s="633"/>
      <c r="E10" s="633"/>
      <c r="F10" s="633"/>
      <c r="G10" s="633"/>
      <c r="H10" s="633"/>
      <c r="I10" s="633"/>
      <c r="J10" s="633"/>
      <c r="K10" s="633"/>
      <c r="L10" s="633"/>
      <c r="M10" s="633"/>
      <c r="N10" s="634"/>
      <c r="O10" s="83"/>
    </row>
    <row r="11" spans="1:15" x14ac:dyDescent="0.2">
      <c r="A11" s="638"/>
      <c r="B11" s="639"/>
      <c r="C11" s="632"/>
      <c r="D11" s="633"/>
      <c r="E11" s="633"/>
      <c r="F11" s="633"/>
      <c r="G11" s="633"/>
      <c r="H11" s="633"/>
      <c r="I11" s="633"/>
      <c r="J11" s="633"/>
      <c r="K11" s="633"/>
      <c r="L11" s="633"/>
      <c r="M11" s="633"/>
      <c r="N11" s="634"/>
      <c r="O11" s="83"/>
    </row>
    <row r="12" spans="1:15" x14ac:dyDescent="0.2">
      <c r="A12" s="638"/>
      <c r="B12" s="639"/>
      <c r="C12" s="632"/>
      <c r="D12" s="633"/>
      <c r="E12" s="633"/>
      <c r="F12" s="633"/>
      <c r="G12" s="633"/>
      <c r="H12" s="633"/>
      <c r="I12" s="633"/>
      <c r="J12" s="633"/>
      <c r="K12" s="633"/>
      <c r="L12" s="633"/>
      <c r="M12" s="633"/>
      <c r="N12" s="634"/>
      <c r="O12" s="83"/>
    </row>
    <row r="13" spans="1:15" x14ac:dyDescent="0.2">
      <c r="A13" s="638"/>
      <c r="B13" s="639"/>
      <c r="C13" s="632"/>
      <c r="D13" s="633"/>
      <c r="E13" s="633"/>
      <c r="F13" s="633"/>
      <c r="G13" s="633"/>
      <c r="H13" s="633"/>
      <c r="I13" s="633"/>
      <c r="J13" s="633"/>
      <c r="K13" s="633"/>
      <c r="L13" s="633"/>
      <c r="M13" s="633"/>
      <c r="N13" s="634"/>
      <c r="O13" s="83"/>
    </row>
    <row r="14" spans="1:15" x14ac:dyDescent="0.2">
      <c r="A14" s="638"/>
      <c r="B14" s="639"/>
      <c r="C14" s="632"/>
      <c r="D14" s="633"/>
      <c r="E14" s="633"/>
      <c r="F14" s="633"/>
      <c r="G14" s="633"/>
      <c r="H14" s="633"/>
      <c r="I14" s="633"/>
      <c r="J14" s="633"/>
      <c r="K14" s="633"/>
      <c r="L14" s="633"/>
      <c r="M14" s="633"/>
      <c r="N14" s="634"/>
      <c r="O14" s="83"/>
    </row>
    <row r="15" spans="1:15" x14ac:dyDescent="0.2">
      <c r="A15" s="638"/>
      <c r="B15" s="639"/>
      <c r="C15" s="632"/>
      <c r="D15" s="633"/>
      <c r="E15" s="633"/>
      <c r="F15" s="633"/>
      <c r="G15" s="633"/>
      <c r="H15" s="633"/>
      <c r="I15" s="633"/>
      <c r="J15" s="633"/>
      <c r="K15" s="633"/>
      <c r="L15" s="633"/>
      <c r="M15" s="633"/>
      <c r="N15" s="634"/>
      <c r="O15" s="83"/>
    </row>
    <row r="16" spans="1:15" x14ac:dyDescent="0.2">
      <c r="A16" s="89"/>
      <c r="B16" s="90"/>
      <c r="C16" s="642" t="s">
        <v>8</v>
      </c>
      <c r="D16" s="643"/>
      <c r="E16" s="643"/>
      <c r="F16" s="643"/>
      <c r="G16" s="643"/>
      <c r="H16" s="644"/>
      <c r="I16" s="648">
        <v>2026</v>
      </c>
      <c r="J16" s="648"/>
      <c r="K16" s="648">
        <v>2027</v>
      </c>
      <c r="L16" s="648"/>
      <c r="M16" s="648">
        <v>2028</v>
      </c>
      <c r="N16" s="648"/>
      <c r="O16" s="83"/>
    </row>
    <row r="17" spans="1:15" x14ac:dyDescent="0.2">
      <c r="A17" s="89"/>
      <c r="B17" s="90"/>
      <c r="C17" s="645"/>
      <c r="D17" s="646"/>
      <c r="E17" s="646"/>
      <c r="F17" s="646"/>
      <c r="G17" s="646"/>
      <c r="H17" s="647"/>
      <c r="I17" s="620" t="s">
        <v>41</v>
      </c>
      <c r="J17" s="620"/>
      <c r="K17" s="620" t="s">
        <v>43</v>
      </c>
      <c r="L17" s="620"/>
      <c r="M17" s="620" t="s">
        <v>43</v>
      </c>
      <c r="N17" s="621"/>
      <c r="O17" s="83"/>
    </row>
    <row r="18" spans="1:15" x14ac:dyDescent="0.2">
      <c r="A18" s="622" t="s">
        <v>9</v>
      </c>
      <c r="B18" s="623"/>
      <c r="C18" s="623"/>
      <c r="D18" s="623"/>
      <c r="E18" s="623"/>
      <c r="F18" s="623"/>
      <c r="G18" s="623"/>
      <c r="H18" s="623"/>
      <c r="I18" s="623"/>
      <c r="J18" s="623"/>
      <c r="K18" s="623"/>
      <c r="L18" s="623"/>
      <c r="M18" s="623"/>
      <c r="N18" s="624"/>
      <c r="O18" s="83"/>
    </row>
    <row r="19" spans="1:15" x14ac:dyDescent="0.2">
      <c r="A19" s="91">
        <f>IF(B19&lt;&gt;"",1,"")</f>
        <v>1</v>
      </c>
      <c r="B19" s="625" t="s">
        <v>477</v>
      </c>
      <c r="C19" s="626"/>
      <c r="D19" s="626"/>
      <c r="E19" s="626"/>
      <c r="F19" s="626"/>
      <c r="G19" s="627"/>
      <c r="H19" s="92">
        <f>IF(I19&lt;&gt;"",A22+1,"")</f>
        <v>5</v>
      </c>
      <c r="I19" s="1214" t="s">
        <v>478</v>
      </c>
      <c r="J19" s="1215"/>
      <c r="K19" s="1215"/>
      <c r="L19" s="1215"/>
      <c r="M19" s="1215"/>
      <c r="N19" s="1216"/>
      <c r="O19" s="83"/>
    </row>
    <row r="20" spans="1:15" x14ac:dyDescent="0.2">
      <c r="A20" s="93">
        <f>IF(B20&lt;&gt;"",A19+1,"")</f>
        <v>2</v>
      </c>
      <c r="B20" s="614" t="s">
        <v>479</v>
      </c>
      <c r="C20" s="615"/>
      <c r="D20" s="615"/>
      <c r="E20" s="615"/>
      <c r="F20" s="615"/>
      <c r="G20" s="616"/>
      <c r="H20" s="94" t="str">
        <f>IF(I20&lt;&gt;"",H19+1,"")</f>
        <v/>
      </c>
      <c r="I20" s="614"/>
      <c r="J20" s="615"/>
      <c r="K20" s="615"/>
      <c r="L20" s="615"/>
      <c r="M20" s="615"/>
      <c r="N20" s="616"/>
      <c r="O20" s="83"/>
    </row>
    <row r="21" spans="1:15" x14ac:dyDescent="0.2">
      <c r="A21" s="93">
        <f>IF(B21&lt;&gt;"",A20+1,"")</f>
        <v>3</v>
      </c>
      <c r="B21" s="614" t="s">
        <v>480</v>
      </c>
      <c r="C21" s="615"/>
      <c r="D21" s="615"/>
      <c r="E21" s="615"/>
      <c r="F21" s="615"/>
      <c r="G21" s="616"/>
      <c r="H21" s="94" t="str">
        <f>IF(I21&lt;&gt;"",H20+1,"")</f>
        <v/>
      </c>
      <c r="I21" s="614"/>
      <c r="J21" s="615"/>
      <c r="K21" s="615"/>
      <c r="L21" s="615"/>
      <c r="M21" s="615"/>
      <c r="N21" s="616"/>
      <c r="O21" s="83"/>
    </row>
    <row r="22" spans="1:15" x14ac:dyDescent="0.2">
      <c r="A22" s="95">
        <f>IF(B22&lt;&gt;"",A21+1,"")</f>
        <v>4</v>
      </c>
      <c r="B22" s="614" t="s">
        <v>481</v>
      </c>
      <c r="C22" s="615"/>
      <c r="D22" s="615"/>
      <c r="E22" s="615"/>
      <c r="F22" s="615"/>
      <c r="G22" s="616"/>
      <c r="H22" s="96" t="str">
        <f>IF(I22&lt;&gt;"",H21+1,"")</f>
        <v/>
      </c>
      <c r="I22" s="617"/>
      <c r="J22" s="618"/>
      <c r="K22" s="618"/>
      <c r="L22" s="618"/>
      <c r="M22" s="618"/>
      <c r="N22" s="619"/>
      <c r="O22" s="83"/>
    </row>
    <row r="23" spans="1:15" x14ac:dyDescent="0.2">
      <c r="A23" s="97"/>
      <c r="B23" s="98"/>
      <c r="C23" s="98"/>
      <c r="D23" s="98"/>
      <c r="E23" s="98"/>
      <c r="F23" s="98"/>
      <c r="G23" s="98"/>
      <c r="H23" s="98"/>
      <c r="I23" s="98"/>
      <c r="J23" s="98"/>
      <c r="K23" s="98"/>
      <c r="L23" s="98"/>
      <c r="M23" s="98"/>
      <c r="N23" s="99"/>
      <c r="O23" s="83"/>
    </row>
    <row r="24" spans="1:15" x14ac:dyDescent="0.2">
      <c r="A24" s="573" t="s">
        <v>10</v>
      </c>
      <c r="B24" s="574"/>
      <c r="C24" s="574"/>
      <c r="D24" s="574"/>
      <c r="E24" s="574"/>
      <c r="F24" s="574"/>
      <c r="G24" s="574"/>
      <c r="H24" s="574"/>
      <c r="I24" s="574"/>
      <c r="J24" s="574"/>
      <c r="K24" s="574"/>
      <c r="L24" s="574"/>
      <c r="M24" s="574"/>
      <c r="N24" s="575"/>
      <c r="O24" s="83"/>
    </row>
    <row r="25" spans="1:15" x14ac:dyDescent="0.2">
      <c r="A25" s="366" t="s">
        <v>38</v>
      </c>
      <c r="B25" s="367"/>
      <c r="C25" s="367"/>
      <c r="D25" s="367"/>
      <c r="E25" s="367"/>
      <c r="F25" s="367"/>
      <c r="G25" s="368" t="s">
        <v>11</v>
      </c>
      <c r="H25" s="369"/>
      <c r="I25" s="368" t="s">
        <v>12</v>
      </c>
      <c r="J25" s="369"/>
      <c r="K25" s="368" t="s">
        <v>13</v>
      </c>
      <c r="L25" s="369"/>
      <c r="M25" s="20">
        <v>2027</v>
      </c>
      <c r="N25" s="20">
        <v>2028</v>
      </c>
      <c r="O25" s="83"/>
    </row>
    <row r="26" spans="1:15" x14ac:dyDescent="0.2">
      <c r="A26" s="355" t="s">
        <v>43</v>
      </c>
      <c r="B26" s="356"/>
      <c r="C26" s="356"/>
      <c r="D26" s="356"/>
      <c r="E26" s="356"/>
      <c r="F26" s="357"/>
      <c r="G26" s="358" t="s">
        <v>43</v>
      </c>
      <c r="H26" s="359"/>
      <c r="I26" s="358"/>
      <c r="J26" s="359"/>
      <c r="K26" s="358"/>
      <c r="L26" s="359"/>
      <c r="M26" s="153" t="s">
        <v>43</v>
      </c>
      <c r="N26" s="257" t="s">
        <v>43</v>
      </c>
      <c r="O26" s="83"/>
    </row>
    <row r="27" spans="1:15" x14ac:dyDescent="0.2">
      <c r="A27" s="355"/>
      <c r="B27" s="356"/>
      <c r="C27" s="356"/>
      <c r="D27" s="356"/>
      <c r="E27" s="356"/>
      <c r="F27" s="357"/>
      <c r="G27" s="358"/>
      <c r="H27" s="359"/>
      <c r="I27" s="358"/>
      <c r="J27" s="359"/>
      <c r="K27" s="358"/>
      <c r="L27" s="359"/>
      <c r="M27" s="155"/>
      <c r="N27" s="23"/>
      <c r="O27" s="83"/>
    </row>
    <row r="28" spans="1:15" x14ac:dyDescent="0.2">
      <c r="A28" s="366" t="s">
        <v>40</v>
      </c>
      <c r="B28" s="367"/>
      <c r="C28" s="367"/>
      <c r="D28" s="367"/>
      <c r="E28" s="367"/>
      <c r="F28" s="367"/>
      <c r="G28" s="368" t="s">
        <v>11</v>
      </c>
      <c r="H28" s="369"/>
      <c r="I28" s="368" t="s">
        <v>12</v>
      </c>
      <c r="J28" s="369"/>
      <c r="K28" s="368" t="s">
        <v>13</v>
      </c>
      <c r="L28" s="369"/>
      <c r="M28" s="20">
        <v>2027</v>
      </c>
      <c r="N28" s="20">
        <v>2028</v>
      </c>
      <c r="O28" s="83"/>
    </row>
    <row r="29" spans="1:15" x14ac:dyDescent="0.2">
      <c r="A29" s="355" t="s">
        <v>482</v>
      </c>
      <c r="B29" s="356"/>
      <c r="C29" s="356"/>
      <c r="D29" s="356"/>
      <c r="E29" s="356"/>
      <c r="F29" s="357"/>
      <c r="G29" s="920">
        <v>1</v>
      </c>
      <c r="H29" s="371"/>
      <c r="I29" s="370"/>
      <c r="J29" s="371"/>
      <c r="K29" s="370"/>
      <c r="L29" s="371"/>
      <c r="M29" s="258" t="s">
        <v>43</v>
      </c>
      <c r="N29" s="259" t="s">
        <v>43</v>
      </c>
      <c r="O29" s="83"/>
    </row>
    <row r="30" spans="1:15" x14ac:dyDescent="0.2">
      <c r="A30" s="355"/>
      <c r="B30" s="356"/>
      <c r="C30" s="356"/>
      <c r="D30" s="356"/>
      <c r="E30" s="356"/>
      <c r="F30" s="357"/>
      <c r="G30" s="358"/>
      <c r="H30" s="359"/>
      <c r="I30" s="358"/>
      <c r="J30" s="359"/>
      <c r="K30" s="358"/>
      <c r="L30" s="359"/>
      <c r="M30" s="155"/>
      <c r="N30" s="23"/>
      <c r="O30" s="83"/>
    </row>
    <row r="31" spans="1:15" x14ac:dyDescent="0.2">
      <c r="A31" s="355"/>
      <c r="B31" s="356"/>
      <c r="C31" s="356"/>
      <c r="D31" s="356"/>
      <c r="E31" s="356"/>
      <c r="F31" s="357"/>
      <c r="G31" s="358"/>
      <c r="H31" s="359"/>
      <c r="I31" s="358"/>
      <c r="J31" s="359"/>
      <c r="K31" s="358"/>
      <c r="L31" s="359"/>
      <c r="M31" s="155"/>
      <c r="N31" s="23"/>
      <c r="O31" s="83"/>
    </row>
    <row r="32" spans="1:15" x14ac:dyDescent="0.2">
      <c r="A32" s="366" t="s">
        <v>39</v>
      </c>
      <c r="B32" s="367"/>
      <c r="C32" s="367"/>
      <c r="D32" s="367"/>
      <c r="E32" s="367"/>
      <c r="F32" s="367"/>
      <c r="G32" s="368" t="s">
        <v>11</v>
      </c>
      <c r="H32" s="369"/>
      <c r="I32" s="368" t="s">
        <v>12</v>
      </c>
      <c r="J32" s="369"/>
      <c r="K32" s="368" t="s">
        <v>13</v>
      </c>
      <c r="L32" s="369"/>
      <c r="M32" s="20">
        <v>2027</v>
      </c>
      <c r="N32" s="20">
        <v>2028</v>
      </c>
      <c r="O32" s="83"/>
    </row>
    <row r="33" spans="1:15" x14ac:dyDescent="0.2">
      <c r="A33" s="355"/>
      <c r="B33" s="356"/>
      <c r="C33" s="356"/>
      <c r="D33" s="356"/>
      <c r="E33" s="356"/>
      <c r="F33" s="357"/>
      <c r="G33" s="370"/>
      <c r="H33" s="371"/>
      <c r="I33" s="370"/>
      <c r="J33" s="371"/>
      <c r="K33" s="370"/>
      <c r="L33" s="371"/>
      <c r="M33" s="154"/>
      <c r="N33" s="22"/>
      <c r="O33" s="83"/>
    </row>
    <row r="34" spans="1:15" x14ac:dyDescent="0.2">
      <c r="A34" s="355"/>
      <c r="B34" s="356"/>
      <c r="C34" s="356"/>
      <c r="D34" s="356"/>
      <c r="E34" s="356"/>
      <c r="F34" s="357"/>
      <c r="G34" s="358"/>
      <c r="H34" s="359"/>
      <c r="I34" s="358"/>
      <c r="J34" s="359"/>
      <c r="K34" s="358"/>
      <c r="L34" s="359"/>
      <c r="M34" s="155"/>
      <c r="N34" s="23"/>
      <c r="O34" s="83"/>
    </row>
    <row r="35" spans="1:15" x14ac:dyDescent="0.2">
      <c r="A35" s="355"/>
      <c r="B35" s="356"/>
      <c r="C35" s="356"/>
      <c r="D35" s="356"/>
      <c r="E35" s="356"/>
      <c r="F35" s="357"/>
      <c r="G35" s="358"/>
      <c r="H35" s="359"/>
      <c r="I35" s="358"/>
      <c r="J35" s="359"/>
      <c r="K35" s="358"/>
      <c r="L35" s="359"/>
      <c r="M35" s="155"/>
      <c r="N35" s="23"/>
      <c r="O35" s="83"/>
    </row>
    <row r="36" spans="1:15" x14ac:dyDescent="0.2">
      <c r="A36" s="366" t="s">
        <v>14</v>
      </c>
      <c r="B36" s="367"/>
      <c r="C36" s="367"/>
      <c r="D36" s="367"/>
      <c r="E36" s="367"/>
      <c r="F36" s="367"/>
      <c r="G36" s="368" t="s">
        <v>11</v>
      </c>
      <c r="H36" s="369"/>
      <c r="I36" s="368" t="s">
        <v>12</v>
      </c>
      <c r="J36" s="369"/>
      <c r="K36" s="368" t="s">
        <v>13</v>
      </c>
      <c r="L36" s="369"/>
      <c r="M36" s="20">
        <v>2027</v>
      </c>
      <c r="N36" s="20">
        <v>2028</v>
      </c>
      <c r="O36" s="83"/>
    </row>
    <row r="37" spans="1:15" x14ac:dyDescent="0.2">
      <c r="A37" s="355" t="s">
        <v>43</v>
      </c>
      <c r="B37" s="356"/>
      <c r="C37" s="356"/>
      <c r="D37" s="356"/>
      <c r="E37" s="356"/>
      <c r="F37" s="357"/>
      <c r="G37" s="375" t="s">
        <v>43</v>
      </c>
      <c r="H37" s="359"/>
      <c r="I37" s="370"/>
      <c r="J37" s="371"/>
      <c r="K37" s="370"/>
      <c r="L37" s="371"/>
      <c r="M37" s="258" t="s">
        <v>43</v>
      </c>
      <c r="N37" s="259" t="s">
        <v>43</v>
      </c>
      <c r="O37" s="83"/>
    </row>
    <row r="38" spans="1:15" x14ac:dyDescent="0.2">
      <c r="A38" s="372"/>
      <c r="B38" s="373"/>
      <c r="C38" s="373"/>
      <c r="D38" s="373"/>
      <c r="E38" s="373"/>
      <c r="F38" s="374"/>
      <c r="G38" s="372"/>
      <c r="H38" s="374"/>
      <c r="I38" s="372"/>
      <c r="J38" s="374"/>
      <c r="K38" s="372"/>
      <c r="L38" s="374"/>
      <c r="M38" s="152"/>
      <c r="N38" s="25"/>
      <c r="O38" s="83"/>
    </row>
    <row r="39" spans="1:15" x14ac:dyDescent="0.2">
      <c r="A39" s="83"/>
      <c r="B39" s="83"/>
      <c r="C39" s="83"/>
      <c r="D39" s="83"/>
      <c r="E39" s="83"/>
      <c r="F39" s="83"/>
      <c r="G39" s="83"/>
      <c r="H39" s="83"/>
      <c r="I39" s="83"/>
      <c r="J39" s="83"/>
      <c r="K39" s="83"/>
      <c r="L39" s="83"/>
      <c r="M39" s="83"/>
      <c r="N39" s="83"/>
      <c r="O39" s="83"/>
    </row>
    <row r="40" spans="1:15" x14ac:dyDescent="0.2">
      <c r="A40" s="573" t="s">
        <v>15</v>
      </c>
      <c r="B40" s="574"/>
      <c r="C40" s="574"/>
      <c r="D40" s="574"/>
      <c r="E40" s="574"/>
      <c r="F40" s="574"/>
      <c r="G40" s="574"/>
      <c r="H40" s="574"/>
      <c r="I40" s="574"/>
      <c r="J40" s="574"/>
      <c r="K40" s="574"/>
      <c r="L40" s="574"/>
      <c r="M40" s="574"/>
      <c r="N40" s="575"/>
      <c r="O40" s="83"/>
    </row>
    <row r="41" spans="1:15" ht="42.75" x14ac:dyDescent="0.2">
      <c r="A41" s="588" t="s">
        <v>16</v>
      </c>
      <c r="B41" s="588"/>
      <c r="C41" s="100" t="s">
        <v>17</v>
      </c>
      <c r="D41" s="100" t="s">
        <v>18</v>
      </c>
      <c r="E41" s="100" t="s">
        <v>19</v>
      </c>
      <c r="F41" s="100" t="s">
        <v>20</v>
      </c>
      <c r="G41" s="100" t="s">
        <v>21</v>
      </c>
      <c r="H41" s="100" t="s">
        <v>22</v>
      </c>
      <c r="I41" s="100" t="s">
        <v>23</v>
      </c>
      <c r="J41" s="100" t="s">
        <v>24</v>
      </c>
      <c r="K41" s="100" t="s">
        <v>25</v>
      </c>
      <c r="L41" s="100" t="s">
        <v>26</v>
      </c>
      <c r="M41" s="100" t="s">
        <v>27</v>
      </c>
      <c r="N41" s="100" t="s">
        <v>28</v>
      </c>
      <c r="O41" s="83"/>
    </row>
    <row r="42" spans="1:15" x14ac:dyDescent="0.2">
      <c r="A42" s="569">
        <f>IF(A19&gt;0,A19,"")</f>
        <v>1</v>
      </c>
      <c r="B42" s="570"/>
      <c r="C42" s="102"/>
      <c r="D42" s="102"/>
      <c r="E42" s="102" t="s">
        <v>56</v>
      </c>
      <c r="F42" s="102"/>
      <c r="G42" s="102"/>
      <c r="H42" s="102"/>
      <c r="I42" s="102"/>
      <c r="J42" s="102"/>
      <c r="K42" s="102"/>
      <c r="L42" s="102"/>
      <c r="M42" s="102"/>
      <c r="N42" s="102"/>
      <c r="O42" s="83"/>
    </row>
    <row r="43" spans="1:15" ht="13.5" thickBot="1" x14ac:dyDescent="0.25">
      <c r="A43" s="571"/>
      <c r="B43" s="572"/>
      <c r="C43" s="103"/>
      <c r="D43" s="103"/>
      <c r="E43" s="103"/>
      <c r="F43" s="103"/>
      <c r="G43" s="103"/>
      <c r="H43" s="103"/>
      <c r="I43" s="103"/>
      <c r="J43" s="103"/>
      <c r="K43" s="103"/>
      <c r="L43" s="103"/>
      <c r="M43" s="103"/>
      <c r="N43" s="103"/>
      <c r="O43" s="83"/>
    </row>
    <row r="44" spans="1:15" x14ac:dyDescent="0.2">
      <c r="A44" s="569">
        <f>IF(A20&gt;0,A20,"")</f>
        <v>2</v>
      </c>
      <c r="B44" s="570"/>
      <c r="C44" s="104"/>
      <c r="D44" s="104"/>
      <c r="E44" s="104" t="s">
        <v>56</v>
      </c>
      <c r="F44" s="104" t="s">
        <v>56</v>
      </c>
      <c r="G44" s="104" t="s">
        <v>41</v>
      </c>
      <c r="H44" s="104" t="s">
        <v>41</v>
      </c>
      <c r="I44" s="104" t="s">
        <v>41</v>
      </c>
      <c r="J44" s="104"/>
      <c r="K44" s="104"/>
      <c r="L44" s="104"/>
      <c r="M44" s="104"/>
      <c r="N44" s="104"/>
      <c r="O44" s="83"/>
    </row>
    <row r="45" spans="1:15" ht="13.5" thickBot="1" x14ac:dyDescent="0.25">
      <c r="A45" s="571"/>
      <c r="B45" s="572"/>
      <c r="C45" s="103"/>
      <c r="D45" s="103"/>
      <c r="E45" s="103"/>
      <c r="F45" s="103"/>
      <c r="G45" s="103"/>
      <c r="H45" s="103"/>
      <c r="I45" s="103"/>
      <c r="J45" s="103"/>
      <c r="K45" s="103"/>
      <c r="L45" s="103"/>
      <c r="M45" s="103"/>
      <c r="N45" s="103"/>
      <c r="O45" s="83"/>
    </row>
    <row r="46" spans="1:15" x14ac:dyDescent="0.2">
      <c r="A46" s="569">
        <f>IF(A21&gt;0,A21,"")</f>
        <v>3</v>
      </c>
      <c r="B46" s="570"/>
      <c r="C46" s="104"/>
      <c r="D46" s="104"/>
      <c r="E46" s="104"/>
      <c r="F46" s="104" t="s">
        <v>56</v>
      </c>
      <c r="G46" s="104" t="s">
        <v>56</v>
      </c>
      <c r="H46" s="104" t="s">
        <v>56</v>
      </c>
      <c r="I46" s="104" t="s">
        <v>41</v>
      </c>
      <c r="J46" s="104" t="s">
        <v>41</v>
      </c>
      <c r="K46" s="104" t="s">
        <v>41</v>
      </c>
      <c r="L46" s="104"/>
      <c r="M46" s="104"/>
      <c r="N46" s="104"/>
      <c r="O46" s="83"/>
    </row>
    <row r="47" spans="1:15" ht="13.5" thickBot="1" x14ac:dyDescent="0.25">
      <c r="A47" s="571"/>
      <c r="B47" s="572"/>
      <c r="C47" s="103"/>
      <c r="D47" s="103"/>
      <c r="E47" s="103"/>
      <c r="F47" s="103"/>
      <c r="G47" s="103"/>
      <c r="H47" s="103"/>
      <c r="I47" s="103"/>
      <c r="J47" s="103"/>
      <c r="K47" s="103"/>
      <c r="L47" s="103"/>
      <c r="M47" s="103"/>
      <c r="N47" s="103"/>
      <c r="O47" s="83"/>
    </row>
    <row r="48" spans="1:15" x14ac:dyDescent="0.2">
      <c r="A48" s="569">
        <f>IF(A22&gt;0,A22,"")</f>
        <v>4</v>
      </c>
      <c r="B48" s="570"/>
      <c r="C48" s="104"/>
      <c r="D48" s="104"/>
      <c r="E48" s="104"/>
      <c r="F48" s="104"/>
      <c r="G48" s="104"/>
      <c r="H48" s="104"/>
      <c r="I48" s="104" t="s">
        <v>56</v>
      </c>
      <c r="J48" s="104" t="s">
        <v>56</v>
      </c>
      <c r="K48" s="104" t="s">
        <v>56</v>
      </c>
      <c r="L48" s="104" t="s">
        <v>41</v>
      </c>
      <c r="M48" s="104" t="s">
        <v>41</v>
      </c>
      <c r="N48" s="104"/>
      <c r="O48" s="83"/>
    </row>
    <row r="49" spans="1:15" ht="13.5" thickBot="1" x14ac:dyDescent="0.25">
      <c r="A49" s="571"/>
      <c r="B49" s="572"/>
      <c r="C49" s="103"/>
      <c r="D49" s="103"/>
      <c r="E49" s="103"/>
      <c r="F49" s="103"/>
      <c r="G49" s="103"/>
      <c r="H49" s="103"/>
      <c r="I49" s="103"/>
      <c r="J49" s="103"/>
      <c r="K49" s="103"/>
      <c r="L49" s="103"/>
      <c r="M49" s="103"/>
      <c r="N49" s="103"/>
      <c r="O49" s="83"/>
    </row>
    <row r="50" spans="1:15" x14ac:dyDescent="0.2">
      <c r="A50" s="569">
        <f>IF(H19&gt;0,H19,"")</f>
        <v>5</v>
      </c>
      <c r="B50" s="570"/>
      <c r="C50" s="104"/>
      <c r="D50" s="104"/>
      <c r="E50" s="104"/>
      <c r="F50" s="104"/>
      <c r="G50" s="104"/>
      <c r="H50" s="104"/>
      <c r="I50" s="104"/>
      <c r="J50" s="104"/>
      <c r="K50" s="104"/>
      <c r="L50" s="104" t="s">
        <v>56</v>
      </c>
      <c r="M50" s="104" t="s">
        <v>41</v>
      </c>
      <c r="N50" s="104" t="s">
        <v>41</v>
      </c>
      <c r="O50" s="83"/>
    </row>
    <row r="51" spans="1:15" ht="13.5" thickBot="1" x14ac:dyDescent="0.25">
      <c r="A51" s="571"/>
      <c r="B51" s="572"/>
      <c r="C51" s="103"/>
      <c r="D51" s="103"/>
      <c r="E51" s="103"/>
      <c r="F51" s="103"/>
      <c r="G51" s="103"/>
      <c r="H51" s="103"/>
      <c r="I51" s="103"/>
      <c r="J51" s="103"/>
      <c r="K51" s="103"/>
      <c r="L51" s="103" t="s">
        <v>43</v>
      </c>
      <c r="M51" s="103"/>
      <c r="N51" s="103"/>
      <c r="O51" s="83"/>
    </row>
    <row r="52" spans="1:15" x14ac:dyDescent="0.2">
      <c r="A52" s="569" t="str">
        <f>IF(H20&gt;0,H20,"")</f>
        <v/>
      </c>
      <c r="B52" s="570"/>
      <c r="C52" s="104"/>
      <c r="D52" s="104"/>
      <c r="E52" s="104"/>
      <c r="F52" s="104"/>
      <c r="G52" s="104"/>
      <c r="H52" s="104"/>
      <c r="I52" s="104"/>
      <c r="J52" s="104"/>
      <c r="K52" s="104"/>
      <c r="L52" s="104"/>
      <c r="M52" s="104"/>
      <c r="N52" s="104"/>
      <c r="O52" s="83"/>
    </row>
    <row r="53" spans="1:15" ht="13.5" thickBot="1" x14ac:dyDescent="0.25">
      <c r="A53" s="571"/>
      <c r="B53" s="572"/>
      <c r="C53" s="105"/>
      <c r="D53" s="105"/>
      <c r="E53" s="105"/>
      <c r="F53" s="105"/>
      <c r="G53" s="105"/>
      <c r="H53" s="105"/>
      <c r="I53" s="105"/>
      <c r="J53" s="105"/>
      <c r="K53" s="105"/>
      <c r="L53" s="105"/>
      <c r="M53" s="105"/>
      <c r="N53" s="105"/>
      <c r="O53" s="83"/>
    </row>
    <row r="54" spans="1:15" x14ac:dyDescent="0.2">
      <c r="A54" s="569" t="str">
        <f>IF(H21&gt;0,H21,"")</f>
        <v/>
      </c>
      <c r="B54" s="570"/>
      <c r="C54" s="104"/>
      <c r="D54" s="104"/>
      <c r="E54" s="104"/>
      <c r="F54" s="104"/>
      <c r="G54" s="104"/>
      <c r="H54" s="104"/>
      <c r="I54" s="104"/>
      <c r="J54" s="104"/>
      <c r="K54" s="104"/>
      <c r="L54" s="104"/>
      <c r="M54" s="104"/>
      <c r="N54" s="104"/>
      <c r="O54" s="83"/>
    </row>
    <row r="55" spans="1:15" ht="13.5" thickBot="1" x14ac:dyDescent="0.25">
      <c r="A55" s="571"/>
      <c r="B55" s="572"/>
      <c r="C55" s="105"/>
      <c r="D55" s="105"/>
      <c r="E55" s="105"/>
      <c r="F55" s="105"/>
      <c r="G55" s="105"/>
      <c r="H55" s="105"/>
      <c r="I55" s="105"/>
      <c r="J55" s="105"/>
      <c r="K55" s="105"/>
      <c r="L55" s="105"/>
      <c r="M55" s="105"/>
      <c r="N55" s="105"/>
      <c r="O55" s="83"/>
    </row>
    <row r="56" spans="1:15" x14ac:dyDescent="0.2">
      <c r="A56" s="569" t="str">
        <f>IF(H22&gt;0,H22,"")</f>
        <v/>
      </c>
      <c r="B56" s="570"/>
      <c r="C56" s="104"/>
      <c r="D56" s="104"/>
      <c r="E56" s="104"/>
      <c r="F56" s="104"/>
      <c r="G56" s="104"/>
      <c r="H56" s="104"/>
      <c r="I56" s="104"/>
      <c r="J56" s="104"/>
      <c r="K56" s="104"/>
      <c r="L56" s="104"/>
      <c r="M56" s="104"/>
      <c r="N56" s="104"/>
      <c r="O56" s="83"/>
    </row>
    <row r="57" spans="1:15" ht="13.5" thickBot="1" x14ac:dyDescent="0.25">
      <c r="A57" s="571"/>
      <c r="B57" s="572"/>
      <c r="C57" s="106"/>
      <c r="D57" s="106"/>
      <c r="E57" s="106"/>
      <c r="F57" s="106"/>
      <c r="G57" s="106"/>
      <c r="H57" s="106"/>
      <c r="I57" s="106"/>
      <c r="J57" s="106"/>
      <c r="K57" s="106"/>
      <c r="L57" s="106"/>
      <c r="M57" s="106"/>
      <c r="N57" s="106"/>
      <c r="O57" s="83"/>
    </row>
    <row r="58" spans="1:15" x14ac:dyDescent="0.2">
      <c r="A58" s="83"/>
      <c r="B58" s="83"/>
      <c r="C58" s="83"/>
      <c r="D58" s="83"/>
      <c r="E58" s="83"/>
      <c r="F58" s="83"/>
      <c r="G58" s="83"/>
      <c r="H58" s="83"/>
      <c r="I58" s="83"/>
      <c r="J58" s="83"/>
      <c r="K58" s="83"/>
      <c r="L58" s="83"/>
      <c r="M58" s="83"/>
      <c r="N58" s="83"/>
      <c r="O58" s="83"/>
    </row>
    <row r="59" spans="1:15" x14ac:dyDescent="0.2">
      <c r="A59" s="83"/>
      <c r="B59" s="83"/>
      <c r="C59" s="83"/>
      <c r="D59" s="83"/>
      <c r="E59" s="83"/>
      <c r="F59" s="83"/>
      <c r="G59" s="83"/>
      <c r="H59" s="83"/>
      <c r="I59" s="83"/>
      <c r="J59" s="83"/>
      <c r="K59" s="83"/>
      <c r="L59" s="83"/>
      <c r="M59" s="83"/>
      <c r="N59" s="83"/>
      <c r="O59" s="83"/>
    </row>
    <row r="60" spans="1:15" x14ac:dyDescent="0.2">
      <c r="A60" s="573" t="s">
        <v>37</v>
      </c>
      <c r="B60" s="574"/>
      <c r="C60" s="574"/>
      <c r="D60" s="574"/>
      <c r="E60" s="574"/>
      <c r="F60" s="574"/>
      <c r="G60" s="574"/>
      <c r="H60" s="574"/>
      <c r="I60" s="574"/>
      <c r="J60" s="574"/>
      <c r="K60" s="574"/>
      <c r="L60" s="574"/>
      <c r="M60" s="574"/>
      <c r="N60" s="575"/>
      <c r="O60" s="83"/>
    </row>
    <row r="61" spans="1:15" x14ac:dyDescent="0.2">
      <c r="A61" s="159" t="s">
        <v>29</v>
      </c>
      <c r="B61" s="576" t="s">
        <v>30</v>
      </c>
      <c r="C61" s="577"/>
      <c r="D61" s="577"/>
      <c r="E61" s="577"/>
      <c r="F61" s="577"/>
      <c r="G61" s="577"/>
      <c r="H61" s="577"/>
      <c r="I61" s="577"/>
      <c r="J61" s="577"/>
      <c r="K61" s="577"/>
      <c r="L61" s="578"/>
      <c r="M61" s="579" t="s">
        <v>31</v>
      </c>
      <c r="N61" s="579"/>
      <c r="O61" s="83"/>
    </row>
    <row r="62" spans="1:15" x14ac:dyDescent="0.2">
      <c r="A62" s="108" t="s">
        <v>136</v>
      </c>
      <c r="B62" s="580" t="s">
        <v>144</v>
      </c>
      <c r="C62" s="581"/>
      <c r="D62" s="581"/>
      <c r="E62" s="581"/>
      <c r="F62" s="581"/>
      <c r="G62" s="581"/>
      <c r="H62" s="581"/>
      <c r="I62" s="581"/>
      <c r="J62" s="581"/>
      <c r="K62" s="581"/>
      <c r="L62" s="582"/>
      <c r="M62" s="583">
        <v>0.15</v>
      </c>
      <c r="N62" s="584"/>
      <c r="O62" s="83"/>
    </row>
    <row r="63" spans="1:15" x14ac:dyDescent="0.2">
      <c r="A63" s="109" t="s">
        <v>136</v>
      </c>
      <c r="B63" s="564" t="s">
        <v>461</v>
      </c>
      <c r="C63" s="565"/>
      <c r="D63" s="565"/>
      <c r="E63" s="565"/>
      <c r="F63" s="565"/>
      <c r="G63" s="565"/>
      <c r="H63" s="565"/>
      <c r="I63" s="565"/>
      <c r="J63" s="565"/>
      <c r="K63" s="565"/>
      <c r="L63" s="566"/>
      <c r="M63" s="567">
        <v>0.25</v>
      </c>
      <c r="N63" s="568"/>
      <c r="O63" s="83"/>
    </row>
    <row r="64" spans="1:15" x14ac:dyDescent="0.2">
      <c r="A64" s="109" t="s">
        <v>137</v>
      </c>
      <c r="B64" s="564" t="s">
        <v>462</v>
      </c>
      <c r="C64" s="565"/>
      <c r="D64" s="565"/>
      <c r="E64" s="565"/>
      <c r="F64" s="565"/>
      <c r="G64" s="565"/>
      <c r="H64" s="565"/>
      <c r="I64" s="565"/>
      <c r="J64" s="565"/>
      <c r="K64" s="565"/>
      <c r="L64" s="566"/>
      <c r="M64" s="567">
        <v>0.3</v>
      </c>
      <c r="N64" s="568"/>
      <c r="O64" s="83"/>
    </row>
    <row r="65" spans="1:15" x14ac:dyDescent="0.2">
      <c r="A65" s="109" t="s">
        <v>136</v>
      </c>
      <c r="B65" s="554" t="s">
        <v>148</v>
      </c>
      <c r="C65" s="555"/>
      <c r="D65" s="555"/>
      <c r="E65" s="555"/>
      <c r="F65" s="555"/>
      <c r="G65" s="555"/>
      <c r="H65" s="555"/>
      <c r="I65" s="555"/>
      <c r="J65" s="555"/>
      <c r="K65" s="555"/>
      <c r="L65" s="556"/>
      <c r="M65" s="557">
        <v>0.15</v>
      </c>
      <c r="N65" s="558"/>
      <c r="O65" s="83"/>
    </row>
    <row r="66" spans="1:15" x14ac:dyDescent="0.2">
      <c r="A66" s="109" t="s">
        <v>174</v>
      </c>
      <c r="B66" s="554" t="s">
        <v>183</v>
      </c>
      <c r="C66" s="555"/>
      <c r="D66" s="555"/>
      <c r="E66" s="555"/>
      <c r="F66" s="555"/>
      <c r="G66" s="555"/>
      <c r="H66" s="555"/>
      <c r="I66" s="555"/>
      <c r="J66" s="555"/>
      <c r="K66" s="555"/>
      <c r="L66" s="556"/>
      <c r="M66" s="557">
        <v>0.1</v>
      </c>
      <c r="N66" s="558"/>
      <c r="O66" s="83"/>
    </row>
    <row r="67" spans="1:15" x14ac:dyDescent="0.2">
      <c r="A67" s="109" t="s">
        <v>137</v>
      </c>
      <c r="B67" s="554" t="s">
        <v>184</v>
      </c>
      <c r="C67" s="555"/>
      <c r="D67" s="555"/>
      <c r="E67" s="555"/>
      <c r="F67" s="555"/>
      <c r="G67" s="555"/>
      <c r="H67" s="555"/>
      <c r="I67" s="555"/>
      <c r="J67" s="555"/>
      <c r="K67" s="555"/>
      <c r="L67" s="556"/>
      <c r="M67" s="557">
        <v>0.05</v>
      </c>
      <c r="N67" s="558"/>
      <c r="O67" s="83"/>
    </row>
    <row r="68" spans="1:15" x14ac:dyDescent="0.2">
      <c r="A68" s="109"/>
      <c r="B68" s="554"/>
      <c r="C68" s="555"/>
      <c r="D68" s="555"/>
      <c r="E68" s="555"/>
      <c r="F68" s="555"/>
      <c r="G68" s="555"/>
      <c r="H68" s="555"/>
      <c r="I68" s="555"/>
      <c r="J68" s="555"/>
      <c r="K68" s="555"/>
      <c r="L68" s="556"/>
      <c r="M68" s="557"/>
      <c r="N68" s="558"/>
      <c r="O68" s="83"/>
    </row>
    <row r="69" spans="1:15" x14ac:dyDescent="0.2">
      <c r="A69" s="109"/>
      <c r="B69" s="554"/>
      <c r="C69" s="555"/>
      <c r="D69" s="555"/>
      <c r="E69" s="555"/>
      <c r="F69" s="555"/>
      <c r="G69" s="555"/>
      <c r="H69" s="555"/>
      <c r="I69" s="555"/>
      <c r="J69" s="555"/>
      <c r="K69" s="555"/>
      <c r="L69" s="556"/>
      <c r="M69" s="557"/>
      <c r="N69" s="558"/>
      <c r="O69" s="83"/>
    </row>
    <row r="70" spans="1:15" x14ac:dyDescent="0.2">
      <c r="A70" s="109"/>
      <c r="B70" s="554"/>
      <c r="C70" s="555"/>
      <c r="D70" s="555"/>
      <c r="E70" s="555"/>
      <c r="F70" s="555"/>
      <c r="G70" s="555"/>
      <c r="H70" s="555"/>
      <c r="I70" s="555"/>
      <c r="J70" s="555"/>
      <c r="K70" s="555"/>
      <c r="L70" s="556"/>
      <c r="M70" s="557"/>
      <c r="N70" s="558"/>
      <c r="O70" s="83"/>
    </row>
    <row r="71" spans="1:15" x14ac:dyDescent="0.2">
      <c r="A71" s="109"/>
      <c r="B71" s="554"/>
      <c r="C71" s="555"/>
      <c r="D71" s="555"/>
      <c r="E71" s="555"/>
      <c r="F71" s="555"/>
      <c r="G71" s="555"/>
      <c r="H71" s="555"/>
      <c r="I71" s="555"/>
      <c r="J71" s="555"/>
      <c r="K71" s="555"/>
      <c r="L71" s="556"/>
      <c r="M71" s="557"/>
      <c r="N71" s="558"/>
      <c r="O71" s="83"/>
    </row>
    <row r="72" spans="1:15" x14ac:dyDescent="0.2">
      <c r="A72" s="109"/>
      <c r="B72" s="554"/>
      <c r="C72" s="555"/>
      <c r="D72" s="555"/>
      <c r="E72" s="555"/>
      <c r="F72" s="555"/>
      <c r="G72" s="555"/>
      <c r="H72" s="555"/>
      <c r="I72" s="555"/>
      <c r="J72" s="555"/>
      <c r="K72" s="555"/>
      <c r="L72" s="556"/>
      <c r="M72" s="557"/>
      <c r="N72" s="558"/>
      <c r="O72" s="83"/>
    </row>
    <row r="73" spans="1:15" x14ac:dyDescent="0.2">
      <c r="A73" s="109"/>
      <c r="B73" s="554"/>
      <c r="C73" s="555"/>
      <c r="D73" s="555"/>
      <c r="E73" s="555"/>
      <c r="F73" s="555"/>
      <c r="G73" s="555"/>
      <c r="H73" s="555"/>
      <c r="I73" s="555"/>
      <c r="J73" s="555"/>
      <c r="K73" s="555"/>
      <c r="L73" s="556"/>
      <c r="M73" s="557"/>
      <c r="N73" s="558"/>
      <c r="O73" s="83"/>
    </row>
    <row r="74" spans="1:15" x14ac:dyDescent="0.2">
      <c r="A74" s="110"/>
      <c r="B74" s="559"/>
      <c r="C74" s="560"/>
      <c r="D74" s="560"/>
      <c r="E74" s="560"/>
      <c r="F74" s="560"/>
      <c r="G74" s="560"/>
      <c r="H74" s="560"/>
      <c r="I74" s="560"/>
      <c r="J74" s="560"/>
      <c r="K74" s="560"/>
      <c r="L74" s="561"/>
      <c r="M74" s="562"/>
      <c r="N74" s="563"/>
      <c r="O74" s="83"/>
    </row>
    <row r="75" spans="1:15" x14ac:dyDescent="0.2">
      <c r="A75" s="83"/>
      <c r="B75" s="83"/>
      <c r="C75" s="83"/>
      <c r="D75" s="83"/>
      <c r="E75" s="83"/>
      <c r="F75" s="83"/>
      <c r="G75" s="83"/>
      <c r="H75" s="83"/>
      <c r="I75" s="83"/>
      <c r="J75" s="83"/>
      <c r="K75" s="83"/>
      <c r="L75" s="83"/>
      <c r="M75" s="83"/>
      <c r="N75" s="83"/>
      <c r="O75" s="83"/>
    </row>
    <row r="76" spans="1:15" x14ac:dyDescent="0.2">
      <c r="A76" s="83"/>
      <c r="B76" s="83"/>
      <c r="C76" s="83"/>
      <c r="D76" s="83"/>
      <c r="E76" s="83"/>
      <c r="F76" s="83"/>
      <c r="G76" s="83"/>
      <c r="H76" s="83"/>
      <c r="I76" s="83"/>
      <c r="J76" s="83"/>
      <c r="K76" s="83"/>
      <c r="L76" s="83"/>
      <c r="M76" s="83"/>
      <c r="N76" s="83"/>
      <c r="O76" s="83"/>
    </row>
    <row r="77" spans="1:15" x14ac:dyDescent="0.2">
      <c r="A77" s="83"/>
      <c r="B77" s="83"/>
      <c r="C77" s="83"/>
      <c r="D77" s="83"/>
      <c r="E77" s="83"/>
      <c r="F77" s="83"/>
      <c r="G77" s="83"/>
      <c r="H77" s="83"/>
      <c r="I77" s="83"/>
      <c r="J77" s="83"/>
      <c r="K77" s="83"/>
      <c r="L77" s="83"/>
      <c r="M77" s="83"/>
      <c r="N77" s="83"/>
      <c r="O77" s="83"/>
    </row>
    <row r="78" spans="1:15" x14ac:dyDescent="0.2">
      <c r="A78" s="83"/>
      <c r="B78" s="83"/>
      <c r="C78" s="83"/>
      <c r="D78" s="83"/>
      <c r="E78" s="83"/>
      <c r="F78" s="83"/>
      <c r="G78" s="83"/>
      <c r="H78" s="83"/>
      <c r="I78" s="83"/>
      <c r="J78" s="83"/>
      <c r="K78" s="83"/>
      <c r="L78" s="83"/>
      <c r="M78" s="83"/>
      <c r="N78" s="83"/>
      <c r="O78" s="83"/>
    </row>
    <row r="79" spans="1:15" x14ac:dyDescent="0.2">
      <c r="A79" s="83"/>
      <c r="B79" s="83"/>
      <c r="C79" s="83"/>
      <c r="D79" s="83"/>
      <c r="E79" s="83"/>
      <c r="F79" s="83"/>
      <c r="G79" s="83"/>
      <c r="H79" s="83"/>
      <c r="I79" s="83"/>
      <c r="J79" s="83"/>
      <c r="K79" s="83"/>
      <c r="L79" s="83"/>
      <c r="M79" s="83"/>
      <c r="N79" s="83"/>
      <c r="O79" s="83"/>
    </row>
    <row r="80" spans="1:15" x14ac:dyDescent="0.2">
      <c r="A80" s="83"/>
      <c r="B80" s="83"/>
      <c r="C80" s="83"/>
      <c r="D80" s="83"/>
      <c r="E80" s="83"/>
      <c r="F80" s="83"/>
      <c r="G80" s="83"/>
      <c r="H80" s="83"/>
      <c r="I80" s="83"/>
      <c r="J80" s="83"/>
      <c r="K80" s="83"/>
      <c r="L80" s="83"/>
      <c r="M80" s="83"/>
      <c r="N80" s="83"/>
      <c r="O80" s="83"/>
    </row>
    <row r="81" spans="1:15" x14ac:dyDescent="0.2">
      <c r="A81" s="83"/>
      <c r="B81" s="83"/>
      <c r="C81" s="83"/>
      <c r="D81" s="83"/>
      <c r="E81" s="83"/>
      <c r="F81" s="83"/>
      <c r="G81" s="83"/>
      <c r="H81" s="83"/>
      <c r="I81" s="83"/>
      <c r="J81" s="83"/>
      <c r="K81" s="83"/>
      <c r="L81" s="83"/>
      <c r="M81" s="83"/>
      <c r="N81" s="83"/>
      <c r="O81" s="83"/>
    </row>
    <row r="82" spans="1:15" x14ac:dyDescent="0.2">
      <c r="A82" s="83"/>
      <c r="B82" s="83"/>
      <c r="C82" s="83"/>
      <c r="D82" s="83"/>
      <c r="E82" s="83"/>
      <c r="F82" s="83"/>
      <c r="G82" s="83"/>
      <c r="H82" s="83"/>
      <c r="I82" s="83"/>
      <c r="J82" s="83"/>
      <c r="K82" s="83"/>
      <c r="L82" s="83"/>
      <c r="M82" s="83"/>
      <c r="N82" s="83"/>
      <c r="O82" s="83"/>
    </row>
    <row r="83" spans="1:15" x14ac:dyDescent="0.2">
      <c r="A83" s="83"/>
      <c r="B83" s="83"/>
      <c r="C83" s="83"/>
      <c r="D83" s="83"/>
      <c r="E83" s="83"/>
      <c r="F83" s="83"/>
      <c r="G83" s="83"/>
      <c r="H83" s="83"/>
      <c r="I83" s="83"/>
      <c r="J83" s="83"/>
      <c r="K83" s="83"/>
      <c r="L83" s="83"/>
      <c r="M83" s="83"/>
      <c r="N83" s="83"/>
      <c r="O83" s="83"/>
    </row>
    <row r="84" spans="1:15" x14ac:dyDescent="0.2">
      <c r="A84" s="83"/>
      <c r="B84" s="83"/>
      <c r="C84" s="83"/>
      <c r="D84" s="83"/>
      <c r="E84" s="83"/>
      <c r="F84" s="83"/>
      <c r="G84" s="83"/>
      <c r="H84" s="83"/>
      <c r="I84" s="83"/>
      <c r="J84" s="83"/>
      <c r="K84" s="83"/>
      <c r="L84" s="83"/>
      <c r="M84" s="83"/>
      <c r="N84" s="83"/>
      <c r="O84" s="83"/>
    </row>
    <row r="85" spans="1:15" x14ac:dyDescent="0.2">
      <c r="A85" s="83"/>
      <c r="B85" s="83"/>
      <c r="C85" s="83"/>
      <c r="D85" s="83"/>
      <c r="E85" s="83"/>
      <c r="F85" s="83"/>
      <c r="G85" s="83"/>
      <c r="H85" s="83"/>
      <c r="I85" s="83"/>
      <c r="J85" s="83"/>
      <c r="K85" s="83"/>
      <c r="L85" s="83"/>
      <c r="M85" s="83"/>
      <c r="N85" s="83"/>
      <c r="O85" s="83"/>
    </row>
    <row r="86" spans="1:15" x14ac:dyDescent="0.2">
      <c r="A86" s="83"/>
      <c r="B86" s="83"/>
      <c r="C86" s="83"/>
      <c r="D86" s="83"/>
      <c r="E86" s="83"/>
      <c r="F86" s="83"/>
      <c r="G86" s="83"/>
      <c r="H86" s="83"/>
      <c r="I86" s="83"/>
      <c r="J86" s="83"/>
      <c r="K86" s="83"/>
      <c r="L86" s="83"/>
      <c r="M86" s="83"/>
      <c r="N86" s="83"/>
      <c r="O86" s="83"/>
    </row>
    <row r="87" spans="1:15" x14ac:dyDescent="0.2">
      <c r="A87" s="83"/>
      <c r="B87" s="83"/>
      <c r="C87" s="83"/>
      <c r="D87" s="83"/>
      <c r="E87" s="83"/>
      <c r="F87" s="83"/>
      <c r="G87" s="83"/>
      <c r="H87" s="83"/>
      <c r="I87" s="83"/>
      <c r="J87" s="83"/>
      <c r="K87" s="83"/>
      <c r="L87" s="83"/>
      <c r="M87" s="83"/>
      <c r="N87" s="83"/>
      <c r="O87" s="83"/>
    </row>
    <row r="88" spans="1:15" x14ac:dyDescent="0.2">
      <c r="A88" s="83"/>
      <c r="B88" s="83"/>
      <c r="C88" s="83"/>
      <c r="D88" s="83"/>
      <c r="E88" s="83"/>
      <c r="F88" s="83"/>
      <c r="G88" s="83"/>
      <c r="H88" s="83"/>
      <c r="I88" s="83"/>
      <c r="J88" s="83"/>
      <c r="K88" s="83"/>
      <c r="L88" s="83"/>
      <c r="M88" s="83"/>
      <c r="N88" s="83"/>
      <c r="O88" s="83"/>
    </row>
    <row r="89" spans="1:15" x14ac:dyDescent="0.2">
      <c r="A89" s="83"/>
      <c r="B89" s="83"/>
      <c r="C89" s="83"/>
      <c r="D89" s="83"/>
      <c r="E89" s="83"/>
      <c r="F89" s="83"/>
      <c r="G89" s="83"/>
      <c r="H89" s="83"/>
      <c r="I89" s="83"/>
      <c r="J89" s="83"/>
      <c r="K89" s="83"/>
      <c r="L89" s="83"/>
      <c r="M89" s="83"/>
      <c r="N89" s="83"/>
      <c r="O89" s="83"/>
    </row>
    <row r="90" spans="1:15" x14ac:dyDescent="0.2">
      <c r="A90" s="83"/>
      <c r="B90" s="83"/>
      <c r="C90" s="83"/>
      <c r="D90" s="83"/>
      <c r="E90" s="83"/>
      <c r="F90" s="83"/>
      <c r="G90" s="83"/>
      <c r="H90" s="83"/>
      <c r="I90" s="83"/>
      <c r="J90" s="83"/>
      <c r="K90" s="83"/>
      <c r="L90" s="83"/>
      <c r="M90" s="83"/>
      <c r="N90" s="83"/>
      <c r="O90" s="83"/>
    </row>
    <row r="91" spans="1:15" x14ac:dyDescent="0.2">
      <c r="A91" s="83"/>
      <c r="B91" s="83"/>
      <c r="C91" s="83"/>
      <c r="D91" s="83"/>
      <c r="E91" s="83"/>
      <c r="F91" s="83"/>
      <c r="G91" s="83"/>
      <c r="H91" s="83"/>
      <c r="I91" s="83"/>
      <c r="J91" s="83"/>
      <c r="K91" s="83"/>
      <c r="L91" s="83"/>
      <c r="M91" s="83"/>
      <c r="N91" s="83"/>
      <c r="O91" s="83"/>
    </row>
    <row r="92" spans="1:15" x14ac:dyDescent="0.2">
      <c r="A92" s="83"/>
      <c r="B92" s="83"/>
      <c r="C92" s="83"/>
      <c r="D92" s="83"/>
      <c r="E92" s="83"/>
      <c r="F92" s="83"/>
      <c r="G92" s="83"/>
      <c r="H92" s="83"/>
      <c r="I92" s="83"/>
      <c r="J92" s="83"/>
      <c r="K92" s="83"/>
      <c r="L92" s="83"/>
      <c r="M92" s="83"/>
      <c r="N92" s="83"/>
      <c r="O92" s="83"/>
    </row>
    <row r="93" spans="1:15" x14ac:dyDescent="0.2">
      <c r="A93" s="83"/>
      <c r="B93" s="83"/>
      <c r="C93" s="83"/>
      <c r="D93" s="83"/>
      <c r="E93" s="83"/>
      <c r="F93" s="83"/>
      <c r="G93" s="83"/>
      <c r="H93" s="83"/>
      <c r="I93" s="83"/>
      <c r="J93" s="83"/>
      <c r="K93" s="83"/>
      <c r="L93" s="83"/>
      <c r="M93" s="83"/>
      <c r="N93" s="83"/>
      <c r="O93" s="83"/>
    </row>
    <row r="94" spans="1:15" x14ac:dyDescent="0.2">
      <c r="A94" s="83"/>
      <c r="B94" s="83"/>
      <c r="C94" s="83"/>
      <c r="D94" s="83"/>
      <c r="E94" s="83"/>
      <c r="F94" s="83"/>
      <c r="G94" s="83"/>
      <c r="H94" s="83"/>
      <c r="I94" s="83"/>
      <c r="J94" s="83"/>
      <c r="K94" s="83"/>
      <c r="L94" s="83"/>
      <c r="M94" s="83"/>
      <c r="N94" s="83"/>
      <c r="O94" s="83"/>
    </row>
    <row r="95" spans="1:15" x14ac:dyDescent="0.2">
      <c r="A95" s="83"/>
      <c r="B95" s="83"/>
      <c r="C95" s="83"/>
      <c r="D95" s="83"/>
      <c r="E95" s="83"/>
      <c r="F95" s="83"/>
      <c r="G95" s="83"/>
      <c r="H95" s="83"/>
      <c r="I95" s="83"/>
      <c r="J95" s="83"/>
      <c r="K95" s="83"/>
      <c r="L95" s="83"/>
      <c r="M95" s="83"/>
      <c r="N95" s="83"/>
      <c r="O95" s="83"/>
    </row>
    <row r="96" spans="1:15" x14ac:dyDescent="0.2">
      <c r="A96" s="83"/>
      <c r="B96" s="83"/>
      <c r="C96" s="83"/>
      <c r="D96" s="83"/>
      <c r="E96" s="83"/>
      <c r="F96" s="83"/>
      <c r="G96" s="83"/>
      <c r="H96" s="83"/>
      <c r="I96" s="83"/>
      <c r="J96" s="83"/>
      <c r="K96" s="83"/>
      <c r="L96" s="83"/>
      <c r="M96" s="83"/>
      <c r="N96" s="83"/>
      <c r="O96" s="83"/>
    </row>
    <row r="97" spans="1:15" x14ac:dyDescent="0.2">
      <c r="A97" s="83"/>
      <c r="B97" s="83"/>
      <c r="C97" s="83"/>
      <c r="D97" s="83"/>
      <c r="E97" s="83"/>
      <c r="F97" s="83"/>
      <c r="G97" s="83"/>
      <c r="H97" s="83"/>
      <c r="I97" s="83"/>
      <c r="J97" s="83"/>
      <c r="K97" s="83"/>
      <c r="L97" s="83"/>
      <c r="M97" s="83"/>
      <c r="N97" s="83"/>
      <c r="O97" s="83"/>
    </row>
    <row r="98" spans="1:15" x14ac:dyDescent="0.2">
      <c r="A98" s="83"/>
      <c r="B98" s="83"/>
      <c r="C98" s="83"/>
      <c r="D98" s="83"/>
      <c r="E98" s="83"/>
      <c r="F98" s="83"/>
      <c r="G98" s="83"/>
      <c r="H98" s="83"/>
      <c r="I98" s="83"/>
      <c r="J98" s="83"/>
      <c r="K98" s="83"/>
      <c r="L98" s="83"/>
      <c r="M98" s="83"/>
      <c r="N98" s="83"/>
      <c r="O98" s="83"/>
    </row>
    <row r="99" spans="1:15" x14ac:dyDescent="0.2">
      <c r="A99" s="83"/>
      <c r="B99" s="83"/>
      <c r="C99" s="83"/>
      <c r="D99" s="83"/>
      <c r="E99" s="83"/>
      <c r="F99" s="83"/>
      <c r="G99" s="83"/>
      <c r="H99" s="83"/>
      <c r="I99" s="83"/>
      <c r="J99" s="83"/>
      <c r="K99" s="83"/>
      <c r="L99" s="83"/>
      <c r="M99" s="83"/>
      <c r="N99" s="83"/>
      <c r="O99" s="83"/>
    </row>
    <row r="100" spans="1:15" x14ac:dyDescent="0.2">
      <c r="A100" s="83"/>
      <c r="B100" s="83"/>
      <c r="C100" s="83"/>
      <c r="D100" s="83"/>
      <c r="E100" s="83"/>
      <c r="F100" s="83"/>
      <c r="G100" s="83"/>
      <c r="H100" s="83"/>
      <c r="I100" s="83"/>
      <c r="J100" s="83"/>
      <c r="K100" s="83"/>
      <c r="L100" s="83"/>
      <c r="M100" s="83"/>
      <c r="N100" s="83"/>
      <c r="O100" s="83"/>
    </row>
    <row r="101" spans="1:15" x14ac:dyDescent="0.2">
      <c r="A101" s="83"/>
      <c r="B101" s="83"/>
      <c r="C101" s="83"/>
      <c r="D101" s="83"/>
      <c r="E101" s="83"/>
      <c r="F101" s="83"/>
      <c r="G101" s="83"/>
      <c r="H101" s="83"/>
      <c r="I101" s="83"/>
      <c r="J101" s="83"/>
      <c r="K101" s="83"/>
      <c r="L101" s="83"/>
      <c r="M101" s="83"/>
      <c r="N101" s="83"/>
      <c r="O101" s="83"/>
    </row>
    <row r="102" spans="1:15" x14ac:dyDescent="0.2">
      <c r="A102" s="83"/>
      <c r="B102" s="83"/>
      <c r="C102" s="83"/>
      <c r="D102" s="83"/>
      <c r="E102" s="83"/>
      <c r="F102" s="83"/>
      <c r="G102" s="83"/>
      <c r="H102" s="83"/>
      <c r="I102" s="83"/>
      <c r="J102" s="83"/>
      <c r="K102" s="83"/>
      <c r="L102" s="83"/>
      <c r="M102" s="83"/>
      <c r="N102" s="83"/>
      <c r="O102" s="83"/>
    </row>
    <row r="103" spans="1:15" x14ac:dyDescent="0.2">
      <c r="A103" s="83"/>
      <c r="B103" s="83"/>
      <c r="C103" s="83"/>
      <c r="D103" s="83"/>
      <c r="E103" s="83"/>
      <c r="F103" s="83"/>
      <c r="G103" s="83"/>
      <c r="H103" s="83"/>
      <c r="I103" s="83"/>
      <c r="J103" s="83"/>
      <c r="K103" s="83"/>
      <c r="L103" s="83"/>
      <c r="M103" s="83"/>
      <c r="N103" s="83"/>
      <c r="O103" s="83"/>
    </row>
    <row r="104" spans="1:15" x14ac:dyDescent="0.2">
      <c r="A104" s="83"/>
      <c r="B104" s="83"/>
      <c r="C104" s="83"/>
      <c r="D104" s="83"/>
      <c r="E104" s="83"/>
      <c r="F104" s="83"/>
      <c r="G104" s="83"/>
      <c r="H104" s="83"/>
      <c r="I104" s="83"/>
      <c r="J104" s="83"/>
      <c r="K104" s="83"/>
      <c r="L104" s="83"/>
      <c r="M104" s="83"/>
      <c r="N104" s="83"/>
      <c r="O104" s="83"/>
    </row>
    <row r="105" spans="1:15" x14ac:dyDescent="0.2">
      <c r="A105" s="83"/>
      <c r="B105" s="83"/>
      <c r="C105" s="83"/>
      <c r="D105" s="83"/>
      <c r="E105" s="83"/>
      <c r="F105" s="83"/>
      <c r="G105" s="83"/>
      <c r="H105" s="83"/>
      <c r="I105" s="83"/>
      <c r="J105" s="83"/>
      <c r="K105" s="83"/>
      <c r="L105" s="83"/>
      <c r="M105" s="83"/>
      <c r="N105" s="83"/>
      <c r="O105" s="83"/>
    </row>
    <row r="106" spans="1:15" x14ac:dyDescent="0.2">
      <c r="A106" s="83"/>
      <c r="B106" s="83"/>
      <c r="C106" s="83"/>
      <c r="D106" s="83"/>
      <c r="E106" s="83"/>
      <c r="F106" s="83"/>
      <c r="G106" s="83"/>
      <c r="H106" s="83"/>
      <c r="I106" s="83"/>
      <c r="J106" s="83"/>
      <c r="K106" s="83"/>
      <c r="L106" s="83"/>
      <c r="M106" s="83"/>
      <c r="N106" s="83"/>
      <c r="O106" s="83"/>
    </row>
    <row r="107" spans="1:15" x14ac:dyDescent="0.2">
      <c r="A107" s="83"/>
      <c r="B107" s="83"/>
      <c r="C107" s="83"/>
      <c r="D107" s="83"/>
      <c r="E107" s="83"/>
      <c r="F107" s="83"/>
      <c r="G107" s="83"/>
      <c r="H107" s="83"/>
      <c r="I107" s="83"/>
      <c r="J107" s="83"/>
      <c r="K107" s="83"/>
      <c r="L107" s="83"/>
      <c r="M107" s="83"/>
      <c r="N107" s="83"/>
      <c r="O107" s="83"/>
    </row>
    <row r="108" spans="1:15" x14ac:dyDescent="0.2">
      <c r="A108" s="83"/>
      <c r="B108" s="83"/>
      <c r="C108" s="83"/>
      <c r="D108" s="83"/>
      <c r="E108" s="83"/>
      <c r="F108" s="83"/>
      <c r="G108" s="83"/>
      <c r="H108" s="83"/>
      <c r="I108" s="83"/>
      <c r="J108" s="83"/>
      <c r="K108" s="83"/>
      <c r="L108" s="83"/>
      <c r="M108" s="83"/>
      <c r="N108" s="83"/>
      <c r="O108" s="83"/>
    </row>
    <row r="109" spans="1:15" x14ac:dyDescent="0.2">
      <c r="A109" s="83"/>
      <c r="B109" s="83"/>
      <c r="C109" s="83"/>
      <c r="D109" s="83"/>
      <c r="E109" s="83"/>
      <c r="F109" s="83"/>
      <c r="G109" s="83"/>
      <c r="H109" s="83"/>
      <c r="I109" s="83"/>
      <c r="J109" s="83"/>
      <c r="K109" s="83"/>
      <c r="L109" s="83"/>
      <c r="M109" s="83"/>
      <c r="N109" s="83"/>
      <c r="O109" s="83"/>
    </row>
    <row r="110" spans="1:15" x14ac:dyDescent="0.2">
      <c r="A110" s="83"/>
      <c r="B110" s="83"/>
      <c r="C110" s="83"/>
      <c r="D110" s="83"/>
      <c r="E110" s="83"/>
      <c r="F110" s="83"/>
      <c r="G110" s="83"/>
      <c r="H110" s="83"/>
      <c r="I110" s="83"/>
      <c r="J110" s="83"/>
      <c r="K110" s="83"/>
      <c r="L110" s="83"/>
      <c r="M110" s="83"/>
      <c r="N110" s="83"/>
      <c r="O110" s="83"/>
    </row>
    <row r="111" spans="1:15" x14ac:dyDescent="0.2">
      <c r="A111" s="83"/>
      <c r="B111" s="83"/>
      <c r="C111" s="83"/>
      <c r="D111" s="83"/>
      <c r="E111" s="83"/>
      <c r="F111" s="83"/>
      <c r="G111" s="83"/>
      <c r="H111" s="83"/>
      <c r="I111" s="83"/>
      <c r="J111" s="83"/>
      <c r="K111" s="83"/>
      <c r="L111" s="83"/>
      <c r="M111" s="83"/>
      <c r="N111" s="83"/>
      <c r="O111" s="83"/>
    </row>
    <row r="112" spans="1:15" x14ac:dyDescent="0.2">
      <c r="A112" s="83"/>
      <c r="B112" s="83"/>
      <c r="C112" s="83"/>
      <c r="D112" s="83"/>
      <c r="E112" s="83"/>
      <c r="F112" s="83"/>
      <c r="G112" s="83"/>
      <c r="H112" s="83"/>
      <c r="I112" s="83"/>
      <c r="J112" s="83"/>
      <c r="K112" s="83"/>
      <c r="L112" s="83"/>
      <c r="M112" s="83"/>
      <c r="N112" s="83"/>
      <c r="O112" s="83"/>
    </row>
    <row r="113" spans="1:15" x14ac:dyDescent="0.2">
      <c r="A113" s="83"/>
      <c r="B113" s="83"/>
      <c r="C113" s="83"/>
      <c r="D113" s="83"/>
      <c r="E113" s="83"/>
      <c r="F113" s="83"/>
      <c r="G113" s="83"/>
      <c r="H113" s="83"/>
      <c r="I113" s="83"/>
      <c r="J113" s="83"/>
      <c r="K113" s="83"/>
      <c r="L113" s="83"/>
      <c r="M113" s="83"/>
      <c r="N113" s="83"/>
      <c r="O113" s="83"/>
    </row>
    <row r="114" spans="1:15" x14ac:dyDescent="0.2">
      <c r="A114" s="83"/>
      <c r="B114" s="83"/>
      <c r="C114" s="83"/>
      <c r="D114" s="83"/>
      <c r="E114" s="83"/>
      <c r="F114" s="83"/>
      <c r="G114" s="83"/>
      <c r="H114" s="83"/>
      <c r="I114" s="83"/>
      <c r="J114" s="83"/>
      <c r="K114" s="83"/>
      <c r="L114" s="83"/>
      <c r="M114" s="83"/>
      <c r="N114" s="83"/>
      <c r="O114" s="83"/>
    </row>
    <row r="115" spans="1:15" x14ac:dyDescent="0.2">
      <c r="A115" s="83"/>
      <c r="B115" s="83"/>
      <c r="C115" s="83"/>
      <c r="D115" s="83"/>
      <c r="E115" s="83"/>
      <c r="F115" s="83"/>
      <c r="G115" s="83"/>
      <c r="H115" s="83"/>
      <c r="I115" s="83"/>
      <c r="J115" s="83"/>
      <c r="K115" s="83"/>
      <c r="L115" s="83"/>
      <c r="M115" s="83"/>
      <c r="N115" s="83"/>
      <c r="O115" s="83"/>
    </row>
    <row r="116" spans="1:15" x14ac:dyDescent="0.2">
      <c r="A116" s="83"/>
      <c r="B116" s="83"/>
      <c r="C116" s="83"/>
      <c r="D116" s="83"/>
      <c r="E116" s="83"/>
      <c r="F116" s="83"/>
      <c r="G116" s="83"/>
      <c r="H116" s="83"/>
      <c r="I116" s="83"/>
      <c r="J116" s="83"/>
      <c r="K116" s="83"/>
      <c r="L116" s="83"/>
      <c r="M116" s="83"/>
      <c r="N116" s="83"/>
      <c r="O116" s="83"/>
    </row>
    <row r="117" spans="1:15" x14ac:dyDescent="0.2">
      <c r="A117" s="83"/>
      <c r="B117" s="83"/>
      <c r="C117" s="83"/>
      <c r="D117" s="83"/>
      <c r="E117" s="83"/>
      <c r="F117" s="83"/>
      <c r="G117" s="83"/>
      <c r="H117" s="83"/>
      <c r="I117" s="83"/>
      <c r="J117" s="83"/>
      <c r="K117" s="83"/>
      <c r="L117" s="83"/>
      <c r="M117" s="83"/>
      <c r="N117" s="83"/>
      <c r="O117" s="83"/>
    </row>
    <row r="118" spans="1:15" x14ac:dyDescent="0.2">
      <c r="A118" s="83"/>
      <c r="B118" s="83"/>
      <c r="C118" s="83"/>
      <c r="D118" s="83"/>
      <c r="E118" s="83"/>
      <c r="F118" s="83"/>
      <c r="G118" s="83"/>
      <c r="H118" s="83"/>
      <c r="I118" s="83"/>
      <c r="J118" s="83"/>
      <c r="K118" s="83"/>
      <c r="L118" s="83"/>
      <c r="M118" s="83"/>
      <c r="N118" s="83"/>
      <c r="O118" s="83"/>
    </row>
    <row r="119" spans="1:15" x14ac:dyDescent="0.2">
      <c r="A119" s="83"/>
      <c r="B119" s="83"/>
      <c r="C119" s="83"/>
      <c r="D119" s="83"/>
      <c r="E119" s="83"/>
      <c r="F119" s="83"/>
      <c r="G119" s="83"/>
      <c r="H119" s="83"/>
      <c r="I119" s="83"/>
      <c r="J119" s="83"/>
      <c r="K119" s="83"/>
      <c r="L119" s="83"/>
      <c r="M119" s="83"/>
      <c r="N119" s="83"/>
      <c r="O119" s="83"/>
    </row>
    <row r="120" spans="1:15" x14ac:dyDescent="0.2">
      <c r="A120" s="83"/>
      <c r="B120" s="83"/>
      <c r="C120" s="83"/>
      <c r="D120" s="83"/>
      <c r="E120" s="83"/>
      <c r="F120" s="83"/>
      <c r="G120" s="83"/>
      <c r="H120" s="83"/>
      <c r="I120" s="83"/>
      <c r="J120" s="83"/>
      <c r="K120" s="83"/>
      <c r="L120" s="83"/>
      <c r="M120" s="83"/>
      <c r="N120" s="83"/>
      <c r="O120" s="83"/>
    </row>
    <row r="121" spans="1:15" x14ac:dyDescent="0.2">
      <c r="A121" s="83"/>
      <c r="B121" s="83"/>
      <c r="C121" s="83"/>
      <c r="D121" s="83"/>
      <c r="E121" s="83"/>
      <c r="F121" s="83"/>
      <c r="G121" s="83"/>
      <c r="H121" s="83"/>
      <c r="I121" s="83"/>
      <c r="J121" s="83"/>
      <c r="K121" s="83"/>
      <c r="L121" s="83"/>
      <c r="M121" s="83"/>
      <c r="N121" s="83"/>
      <c r="O121" s="83"/>
    </row>
    <row r="122" spans="1:15" x14ac:dyDescent="0.2">
      <c r="A122" s="83"/>
      <c r="B122" s="83"/>
      <c r="C122" s="83"/>
      <c r="D122" s="83"/>
      <c r="E122" s="83"/>
      <c r="F122" s="83"/>
      <c r="G122" s="83"/>
      <c r="H122" s="83"/>
      <c r="I122" s="83"/>
      <c r="J122" s="83"/>
      <c r="K122" s="83"/>
      <c r="L122" s="83"/>
      <c r="M122" s="83"/>
      <c r="N122" s="83"/>
      <c r="O122" s="83"/>
    </row>
    <row r="123" spans="1:15" x14ac:dyDescent="0.2">
      <c r="A123" s="83"/>
      <c r="B123" s="83"/>
      <c r="C123" s="83"/>
      <c r="D123" s="83"/>
      <c r="E123" s="83"/>
      <c r="F123" s="83"/>
      <c r="G123" s="83"/>
      <c r="H123" s="83"/>
      <c r="I123" s="83"/>
      <c r="J123" s="83"/>
      <c r="K123" s="83"/>
      <c r="L123" s="83"/>
      <c r="M123" s="83"/>
      <c r="N123" s="83"/>
      <c r="O123" s="83"/>
    </row>
    <row r="124" spans="1:15" x14ac:dyDescent="0.2">
      <c r="A124" s="83"/>
      <c r="B124" s="83"/>
      <c r="C124" s="83"/>
      <c r="D124" s="83"/>
      <c r="E124" s="83"/>
      <c r="F124" s="83"/>
      <c r="G124" s="83"/>
      <c r="H124" s="83"/>
      <c r="I124" s="83"/>
      <c r="J124" s="83"/>
      <c r="K124" s="83"/>
      <c r="L124" s="83"/>
      <c r="M124" s="83"/>
      <c r="N124" s="83"/>
      <c r="O124" s="83"/>
    </row>
    <row r="125" spans="1:15" x14ac:dyDescent="0.2">
      <c r="A125" s="83"/>
      <c r="B125" s="83"/>
      <c r="C125" s="83"/>
      <c r="D125" s="83"/>
      <c r="E125" s="83"/>
      <c r="F125" s="83"/>
      <c r="G125" s="83"/>
      <c r="H125" s="83"/>
      <c r="I125" s="83"/>
      <c r="J125" s="83"/>
      <c r="K125" s="83"/>
      <c r="L125" s="83"/>
      <c r="M125" s="83"/>
      <c r="N125" s="83"/>
      <c r="O125" s="83"/>
    </row>
    <row r="126" spans="1:15" x14ac:dyDescent="0.2">
      <c r="A126" s="83"/>
      <c r="B126" s="83"/>
      <c r="C126" s="83"/>
      <c r="D126" s="83"/>
      <c r="E126" s="83"/>
      <c r="F126" s="83"/>
      <c r="G126" s="83"/>
      <c r="H126" s="83"/>
      <c r="I126" s="83"/>
      <c r="J126" s="83"/>
      <c r="K126" s="83"/>
      <c r="L126" s="83"/>
      <c r="M126" s="83"/>
      <c r="N126" s="83"/>
      <c r="O126" s="83"/>
    </row>
    <row r="127" spans="1:15" x14ac:dyDescent="0.2">
      <c r="A127" s="83"/>
      <c r="B127" s="83"/>
      <c r="C127" s="83"/>
      <c r="D127" s="83"/>
      <c r="E127" s="83"/>
      <c r="F127" s="83"/>
      <c r="G127" s="83"/>
      <c r="H127" s="83"/>
      <c r="I127" s="83"/>
      <c r="J127" s="83"/>
      <c r="K127" s="83"/>
      <c r="L127" s="83"/>
      <c r="M127" s="83"/>
      <c r="N127" s="83"/>
      <c r="O127" s="83"/>
    </row>
    <row r="128" spans="1:15" x14ac:dyDescent="0.2">
      <c r="A128" s="83"/>
      <c r="B128" s="83"/>
      <c r="C128" s="83"/>
      <c r="D128" s="83"/>
      <c r="E128" s="83"/>
      <c r="F128" s="83"/>
      <c r="G128" s="83"/>
      <c r="H128" s="83"/>
      <c r="I128" s="83"/>
      <c r="J128" s="83"/>
      <c r="K128" s="83"/>
      <c r="L128" s="83"/>
      <c r="M128" s="83"/>
      <c r="N128" s="83"/>
      <c r="O128" s="83"/>
    </row>
    <row r="129" spans="1:15" x14ac:dyDescent="0.2">
      <c r="A129" s="83"/>
      <c r="B129" s="83"/>
      <c r="C129" s="83"/>
      <c r="D129" s="83"/>
      <c r="E129" s="83"/>
      <c r="F129" s="83"/>
      <c r="G129" s="83"/>
      <c r="H129" s="83"/>
      <c r="I129" s="83"/>
      <c r="J129" s="83"/>
      <c r="K129" s="83"/>
      <c r="L129" s="83"/>
      <c r="M129" s="83"/>
      <c r="N129" s="83"/>
      <c r="O129" s="83"/>
    </row>
    <row r="130" spans="1:15" x14ac:dyDescent="0.2">
      <c r="A130" s="83"/>
      <c r="B130" s="83"/>
      <c r="C130" s="83"/>
      <c r="D130" s="83"/>
      <c r="E130" s="83"/>
      <c r="F130" s="83"/>
      <c r="G130" s="83"/>
      <c r="H130" s="83"/>
      <c r="I130" s="83"/>
      <c r="J130" s="83"/>
      <c r="K130" s="83"/>
      <c r="L130" s="83"/>
      <c r="M130" s="83"/>
      <c r="N130" s="83"/>
      <c r="O130" s="83"/>
    </row>
    <row r="131" spans="1:15" x14ac:dyDescent="0.2">
      <c r="A131" s="83"/>
      <c r="B131" s="83"/>
      <c r="C131" s="83"/>
      <c r="D131" s="83"/>
      <c r="E131" s="83"/>
      <c r="F131" s="83"/>
      <c r="G131" s="83"/>
      <c r="H131" s="83"/>
      <c r="I131" s="83"/>
      <c r="J131" s="83"/>
      <c r="K131" s="83"/>
      <c r="L131" s="83"/>
      <c r="M131" s="83"/>
      <c r="N131" s="83"/>
      <c r="O131" s="83"/>
    </row>
    <row r="132" spans="1:15" x14ac:dyDescent="0.2">
      <c r="A132" s="83"/>
      <c r="B132" s="83"/>
      <c r="C132" s="83"/>
      <c r="D132" s="83"/>
      <c r="E132" s="83"/>
      <c r="F132" s="83"/>
      <c r="G132" s="83"/>
      <c r="H132" s="83"/>
      <c r="I132" s="83"/>
      <c r="J132" s="83"/>
      <c r="K132" s="83"/>
      <c r="L132" s="83"/>
      <c r="M132" s="83"/>
      <c r="N132" s="83"/>
      <c r="O132" s="83"/>
    </row>
    <row r="133" spans="1:15" x14ac:dyDescent="0.2">
      <c r="A133" s="83"/>
      <c r="B133" s="83"/>
      <c r="C133" s="83"/>
      <c r="D133" s="83"/>
      <c r="E133" s="83"/>
      <c r="F133" s="83"/>
      <c r="G133" s="83"/>
      <c r="H133" s="83"/>
      <c r="I133" s="83"/>
      <c r="J133" s="83"/>
      <c r="K133" s="83"/>
      <c r="L133" s="83"/>
      <c r="M133" s="83"/>
      <c r="N133" s="83"/>
      <c r="O133" s="83"/>
    </row>
    <row r="134" spans="1:15" x14ac:dyDescent="0.2">
      <c r="A134" s="83"/>
      <c r="B134" s="83"/>
      <c r="C134" s="83"/>
      <c r="D134" s="83"/>
      <c r="E134" s="83"/>
      <c r="F134" s="83"/>
      <c r="G134" s="83"/>
      <c r="H134" s="83"/>
      <c r="I134" s="83"/>
      <c r="J134" s="83"/>
      <c r="K134" s="83"/>
      <c r="L134" s="83"/>
      <c r="M134" s="83"/>
      <c r="N134" s="83"/>
      <c r="O134" s="83"/>
    </row>
    <row r="135" spans="1:15" x14ac:dyDescent="0.2">
      <c r="A135" s="83"/>
      <c r="B135" s="83"/>
      <c r="C135" s="83"/>
      <c r="D135" s="83"/>
      <c r="E135" s="83"/>
      <c r="F135" s="83"/>
      <c r="G135" s="83"/>
      <c r="H135" s="83"/>
      <c r="I135" s="83"/>
      <c r="J135" s="83"/>
      <c r="K135" s="83"/>
      <c r="L135" s="83"/>
      <c r="M135" s="83"/>
      <c r="N135" s="83"/>
      <c r="O135" s="83"/>
    </row>
    <row r="136" spans="1:15" x14ac:dyDescent="0.2">
      <c r="A136" s="83"/>
      <c r="B136" s="83"/>
      <c r="C136" s="83"/>
      <c r="D136" s="83"/>
      <c r="E136" s="83"/>
      <c r="F136" s="83"/>
      <c r="G136" s="83"/>
      <c r="H136" s="83"/>
      <c r="I136" s="83"/>
      <c r="J136" s="83"/>
      <c r="K136" s="83"/>
      <c r="L136" s="83"/>
      <c r="M136" s="83"/>
      <c r="N136" s="83"/>
      <c r="O136" s="83"/>
    </row>
    <row r="137" spans="1:15" x14ac:dyDescent="0.2">
      <c r="A137" s="83"/>
      <c r="B137" s="83"/>
      <c r="C137" s="83"/>
      <c r="D137" s="83"/>
      <c r="E137" s="83"/>
      <c r="F137" s="83"/>
      <c r="G137" s="83"/>
      <c r="H137" s="83"/>
      <c r="I137" s="83"/>
      <c r="J137" s="83"/>
      <c r="K137" s="83"/>
      <c r="L137" s="83"/>
      <c r="M137" s="83"/>
      <c r="N137" s="83"/>
      <c r="O137" s="83"/>
    </row>
    <row r="138" spans="1:15" x14ac:dyDescent="0.2">
      <c r="A138" s="83"/>
      <c r="B138" s="83"/>
      <c r="C138" s="83"/>
      <c r="D138" s="83"/>
      <c r="E138" s="83"/>
      <c r="F138" s="83"/>
      <c r="G138" s="83"/>
      <c r="H138" s="83"/>
      <c r="I138" s="83"/>
      <c r="J138" s="83"/>
      <c r="K138" s="83"/>
      <c r="L138" s="83"/>
      <c r="M138" s="83"/>
      <c r="N138" s="83"/>
      <c r="O138" s="83"/>
    </row>
    <row r="139" spans="1:15" x14ac:dyDescent="0.2">
      <c r="A139" s="83"/>
      <c r="B139" s="83"/>
      <c r="C139" s="83"/>
      <c r="D139" s="83"/>
      <c r="E139" s="83"/>
      <c r="F139" s="83"/>
      <c r="G139" s="83"/>
      <c r="H139" s="83"/>
      <c r="I139" s="83"/>
      <c r="J139" s="83"/>
      <c r="K139" s="83"/>
      <c r="L139" s="83"/>
      <c r="M139" s="83"/>
      <c r="N139" s="83"/>
      <c r="O139" s="83"/>
    </row>
    <row r="140" spans="1:15" x14ac:dyDescent="0.2">
      <c r="A140" s="83"/>
      <c r="B140" s="83"/>
      <c r="C140" s="83"/>
      <c r="D140" s="83"/>
      <c r="E140" s="83"/>
      <c r="F140" s="83"/>
      <c r="G140" s="83"/>
      <c r="H140" s="83"/>
      <c r="I140" s="83"/>
      <c r="J140" s="83"/>
      <c r="K140" s="83"/>
      <c r="L140" s="83"/>
      <c r="M140" s="83"/>
      <c r="N140" s="83"/>
      <c r="O140" s="83"/>
    </row>
    <row r="141" spans="1:15" x14ac:dyDescent="0.2">
      <c r="A141" s="83"/>
      <c r="B141" s="83"/>
      <c r="C141" s="83"/>
      <c r="D141" s="83"/>
      <c r="E141" s="83"/>
      <c r="F141" s="83"/>
      <c r="G141" s="83"/>
      <c r="H141" s="83"/>
      <c r="I141" s="83"/>
      <c r="J141" s="83"/>
      <c r="K141" s="83"/>
      <c r="L141" s="83"/>
      <c r="M141" s="83"/>
      <c r="N141" s="83"/>
      <c r="O141" s="83"/>
    </row>
    <row r="142" spans="1:15" x14ac:dyDescent="0.2">
      <c r="A142" s="83"/>
      <c r="B142" s="83"/>
      <c r="C142" s="83"/>
      <c r="D142" s="83"/>
      <c r="E142" s="83"/>
      <c r="F142" s="83"/>
      <c r="G142" s="83"/>
      <c r="H142" s="83"/>
      <c r="I142" s="83"/>
      <c r="J142" s="83"/>
      <c r="K142" s="83"/>
      <c r="L142" s="83"/>
      <c r="M142" s="83"/>
      <c r="N142" s="83"/>
      <c r="O142" s="83"/>
    </row>
    <row r="143" spans="1:15" x14ac:dyDescent="0.2">
      <c r="A143" s="83"/>
      <c r="B143" s="83"/>
      <c r="C143" s="83"/>
      <c r="D143" s="83"/>
      <c r="E143" s="83"/>
      <c r="F143" s="83"/>
      <c r="G143" s="83"/>
      <c r="H143" s="83"/>
      <c r="I143" s="83"/>
      <c r="J143" s="83"/>
      <c r="K143" s="83"/>
      <c r="L143" s="83"/>
      <c r="M143" s="83"/>
      <c r="N143" s="83"/>
      <c r="O143" s="83"/>
    </row>
    <row r="144" spans="1:15" x14ac:dyDescent="0.2">
      <c r="A144" s="83"/>
      <c r="B144" s="83"/>
      <c r="C144" s="83"/>
      <c r="D144" s="83"/>
      <c r="E144" s="83"/>
      <c r="F144" s="83"/>
      <c r="G144" s="83"/>
      <c r="H144" s="83"/>
      <c r="I144" s="83"/>
      <c r="J144" s="83"/>
      <c r="K144" s="83"/>
      <c r="L144" s="83"/>
      <c r="M144" s="83"/>
      <c r="N144" s="83"/>
      <c r="O144" s="83"/>
    </row>
    <row r="145" spans="1:15" x14ac:dyDescent="0.2">
      <c r="A145" s="83"/>
      <c r="B145" s="83"/>
      <c r="C145" s="83"/>
      <c r="D145" s="83"/>
      <c r="E145" s="83"/>
      <c r="F145" s="83"/>
      <c r="G145" s="83"/>
      <c r="H145" s="83"/>
      <c r="I145" s="83"/>
      <c r="J145" s="83"/>
      <c r="K145" s="83"/>
      <c r="L145" s="83"/>
      <c r="M145" s="83"/>
      <c r="N145" s="83"/>
      <c r="O145" s="83"/>
    </row>
    <row r="146" spans="1:15" x14ac:dyDescent="0.2">
      <c r="A146" s="83"/>
      <c r="B146" s="83"/>
      <c r="C146" s="83"/>
      <c r="D146" s="83"/>
      <c r="E146" s="83"/>
      <c r="F146" s="83"/>
      <c r="G146" s="83"/>
      <c r="H146" s="83"/>
      <c r="I146" s="83"/>
      <c r="J146" s="83"/>
      <c r="K146" s="83"/>
      <c r="L146" s="83"/>
      <c r="M146" s="83"/>
      <c r="N146" s="83"/>
      <c r="O146" s="83"/>
    </row>
    <row r="147" spans="1:15" x14ac:dyDescent="0.2">
      <c r="A147" s="83"/>
      <c r="B147" s="83"/>
      <c r="C147" s="83"/>
      <c r="D147" s="83"/>
      <c r="E147" s="83"/>
      <c r="F147" s="83"/>
      <c r="G147" s="83"/>
      <c r="H147" s="83"/>
      <c r="I147" s="83"/>
      <c r="J147" s="83"/>
      <c r="K147" s="83"/>
      <c r="L147" s="83"/>
      <c r="M147" s="83"/>
      <c r="N147" s="83"/>
      <c r="O147" s="83"/>
    </row>
    <row r="148" spans="1:15" x14ac:dyDescent="0.2">
      <c r="A148" s="83"/>
      <c r="B148" s="83"/>
      <c r="C148" s="83"/>
      <c r="D148" s="83"/>
      <c r="E148" s="83"/>
      <c r="F148" s="83"/>
      <c r="G148" s="83"/>
      <c r="H148" s="83"/>
      <c r="I148" s="83"/>
      <c r="J148" s="83"/>
      <c r="K148" s="83"/>
      <c r="L148" s="83"/>
      <c r="M148" s="83"/>
      <c r="N148" s="83"/>
      <c r="O148" s="83"/>
    </row>
    <row r="149" spans="1:15" x14ac:dyDescent="0.2">
      <c r="A149" s="83"/>
      <c r="B149" s="83"/>
      <c r="C149" s="83"/>
      <c r="D149" s="83"/>
      <c r="E149" s="83"/>
      <c r="F149" s="83"/>
      <c r="G149" s="83"/>
      <c r="H149" s="83"/>
      <c r="I149" s="83"/>
      <c r="J149" s="83"/>
      <c r="K149" s="83"/>
      <c r="L149" s="83"/>
      <c r="M149" s="83"/>
      <c r="N149" s="83"/>
      <c r="O149" s="83"/>
    </row>
    <row r="150" spans="1:15" x14ac:dyDescent="0.2">
      <c r="A150" s="83"/>
      <c r="B150" s="83"/>
      <c r="C150" s="83"/>
      <c r="D150" s="83"/>
      <c r="E150" s="83"/>
      <c r="F150" s="83"/>
      <c r="G150" s="83"/>
      <c r="H150" s="83"/>
      <c r="I150" s="83"/>
      <c r="J150" s="83"/>
      <c r="K150" s="83"/>
      <c r="L150" s="83"/>
      <c r="M150" s="83"/>
      <c r="N150" s="83"/>
      <c r="O150" s="83"/>
    </row>
    <row r="151" spans="1:15" x14ac:dyDescent="0.2">
      <c r="A151" s="83"/>
      <c r="B151" s="83"/>
      <c r="C151" s="83"/>
      <c r="D151" s="83"/>
      <c r="E151" s="83"/>
      <c r="F151" s="83"/>
      <c r="G151" s="83"/>
      <c r="H151" s="83"/>
      <c r="I151" s="83"/>
      <c r="J151" s="83"/>
      <c r="K151" s="83"/>
      <c r="L151" s="83"/>
      <c r="M151" s="83"/>
      <c r="N151" s="83"/>
      <c r="O151" s="83"/>
    </row>
    <row r="152" spans="1:15" x14ac:dyDescent="0.2">
      <c r="A152" s="83"/>
      <c r="B152" s="83"/>
      <c r="C152" s="83"/>
      <c r="D152" s="83"/>
      <c r="E152" s="83"/>
      <c r="F152" s="83"/>
      <c r="G152" s="83"/>
      <c r="H152" s="83"/>
      <c r="I152" s="83"/>
      <c r="J152" s="83"/>
      <c r="K152" s="83"/>
      <c r="L152" s="83"/>
      <c r="M152" s="83"/>
      <c r="N152" s="83"/>
      <c r="O152" s="83"/>
    </row>
    <row r="153" spans="1:15" x14ac:dyDescent="0.2">
      <c r="A153" s="83"/>
      <c r="B153" s="83"/>
      <c r="C153" s="83"/>
      <c r="D153" s="83"/>
      <c r="E153" s="83"/>
      <c r="F153" s="83"/>
      <c r="G153" s="83"/>
      <c r="H153" s="83"/>
      <c r="I153" s="83"/>
      <c r="J153" s="83"/>
      <c r="K153" s="83"/>
      <c r="L153" s="83"/>
      <c r="M153" s="83"/>
      <c r="N153" s="83"/>
      <c r="O153" s="83"/>
    </row>
    <row r="154" spans="1:15" x14ac:dyDescent="0.2">
      <c r="A154" s="83"/>
      <c r="B154" s="83"/>
      <c r="C154" s="83"/>
      <c r="D154" s="83"/>
      <c r="E154" s="83"/>
      <c r="F154" s="83"/>
      <c r="G154" s="83"/>
      <c r="H154" s="83"/>
      <c r="I154" s="83"/>
      <c r="J154" s="83"/>
      <c r="K154" s="83"/>
      <c r="L154" s="83"/>
      <c r="M154" s="83"/>
      <c r="N154" s="83"/>
      <c r="O154" s="83"/>
    </row>
    <row r="155" spans="1:15" x14ac:dyDescent="0.2">
      <c r="A155" s="83"/>
      <c r="B155" s="83"/>
      <c r="C155" s="83"/>
      <c r="D155" s="83"/>
      <c r="E155" s="83"/>
      <c r="F155" s="83"/>
      <c r="G155" s="83"/>
      <c r="H155" s="83"/>
      <c r="I155" s="83"/>
      <c r="J155" s="83"/>
      <c r="K155" s="83"/>
      <c r="L155" s="83"/>
      <c r="M155" s="83"/>
      <c r="N155" s="83"/>
      <c r="O155" s="83"/>
    </row>
    <row r="156" spans="1:15" x14ac:dyDescent="0.2">
      <c r="A156" s="83"/>
      <c r="B156" s="83"/>
      <c r="C156" s="83"/>
      <c r="D156" s="83"/>
      <c r="E156" s="83"/>
      <c r="F156" s="83"/>
      <c r="G156" s="83"/>
      <c r="H156" s="83"/>
      <c r="I156" s="83"/>
      <c r="J156" s="83"/>
      <c r="K156" s="83"/>
      <c r="L156" s="83"/>
      <c r="M156" s="83"/>
      <c r="N156" s="83"/>
      <c r="O156" s="83"/>
    </row>
    <row r="157" spans="1:15" x14ac:dyDescent="0.2">
      <c r="A157" s="83"/>
      <c r="B157" s="83"/>
      <c r="C157" s="83"/>
      <c r="D157" s="83"/>
      <c r="E157" s="83"/>
      <c r="F157" s="83"/>
      <c r="G157" s="83"/>
      <c r="H157" s="83"/>
      <c r="I157" s="83"/>
      <c r="J157" s="83"/>
      <c r="K157" s="83"/>
      <c r="L157" s="83"/>
      <c r="M157" s="83"/>
      <c r="N157" s="83"/>
      <c r="O157" s="83"/>
    </row>
    <row r="158" spans="1:15" x14ac:dyDescent="0.2">
      <c r="A158" s="83"/>
      <c r="B158" s="83"/>
      <c r="C158" s="83"/>
      <c r="D158" s="83"/>
      <c r="E158" s="83"/>
      <c r="F158" s="83"/>
      <c r="G158" s="83"/>
      <c r="H158" s="83"/>
      <c r="I158" s="83"/>
      <c r="J158" s="83"/>
      <c r="K158" s="83"/>
      <c r="L158" s="83"/>
      <c r="M158" s="83"/>
      <c r="N158" s="83"/>
      <c r="O158" s="83"/>
    </row>
    <row r="159" spans="1:15" x14ac:dyDescent="0.2">
      <c r="A159" s="83"/>
      <c r="B159" s="83"/>
      <c r="C159" s="83"/>
      <c r="D159" s="83"/>
      <c r="E159" s="83"/>
      <c r="F159" s="83"/>
      <c r="G159" s="83"/>
      <c r="H159" s="83"/>
      <c r="I159" s="83"/>
      <c r="J159" s="83"/>
      <c r="K159" s="83"/>
      <c r="L159" s="83"/>
      <c r="M159" s="83"/>
      <c r="N159" s="83"/>
      <c r="O159" s="83"/>
    </row>
    <row r="160" spans="1:15" x14ac:dyDescent="0.2">
      <c r="A160" s="83"/>
      <c r="B160" s="83"/>
      <c r="C160" s="83"/>
      <c r="D160" s="83"/>
      <c r="E160" s="83"/>
      <c r="F160" s="83"/>
      <c r="G160" s="83"/>
      <c r="H160" s="83"/>
      <c r="I160" s="83"/>
      <c r="J160" s="83"/>
      <c r="K160" s="83"/>
      <c r="L160" s="83"/>
      <c r="M160" s="83"/>
      <c r="N160" s="83"/>
      <c r="O160" s="83"/>
    </row>
    <row r="161" spans="1:15" x14ac:dyDescent="0.2">
      <c r="A161" s="83"/>
      <c r="B161" s="83"/>
      <c r="C161" s="83"/>
      <c r="D161" s="83"/>
      <c r="E161" s="83"/>
      <c r="F161" s="83"/>
      <c r="G161" s="83"/>
      <c r="H161" s="83"/>
      <c r="I161" s="83"/>
      <c r="J161" s="83"/>
      <c r="K161" s="83"/>
      <c r="L161" s="83"/>
      <c r="M161" s="83"/>
      <c r="N161" s="83"/>
      <c r="O161" s="83"/>
    </row>
    <row r="162" spans="1:15" x14ac:dyDescent="0.2">
      <c r="A162" s="83"/>
      <c r="B162" s="83"/>
      <c r="C162" s="83"/>
      <c r="D162" s="83"/>
      <c r="E162" s="83"/>
      <c r="F162" s="83"/>
      <c r="G162" s="83"/>
      <c r="H162" s="83"/>
      <c r="I162" s="83"/>
      <c r="J162" s="83"/>
      <c r="K162" s="83"/>
      <c r="L162" s="83"/>
      <c r="M162" s="83"/>
      <c r="N162" s="83"/>
      <c r="O162" s="83"/>
    </row>
    <row r="163" spans="1:15" x14ac:dyDescent="0.2">
      <c r="A163" s="83"/>
      <c r="B163" s="83"/>
      <c r="C163" s="83"/>
      <c r="D163" s="83"/>
      <c r="E163" s="83"/>
      <c r="F163" s="83"/>
      <c r="G163" s="83"/>
      <c r="H163" s="83"/>
      <c r="I163" s="83"/>
      <c r="J163" s="83"/>
      <c r="K163" s="83"/>
      <c r="L163" s="83"/>
      <c r="M163" s="83"/>
      <c r="N163" s="83"/>
      <c r="O163" s="83"/>
    </row>
    <row r="164" spans="1:15" x14ac:dyDescent="0.2">
      <c r="A164" s="83"/>
      <c r="B164" s="83"/>
      <c r="C164" s="83"/>
      <c r="D164" s="83"/>
      <c r="E164" s="83"/>
      <c r="F164" s="83"/>
      <c r="G164" s="83"/>
      <c r="H164" s="83"/>
      <c r="I164" s="83"/>
      <c r="J164" s="83"/>
      <c r="K164" s="83"/>
      <c r="L164" s="83"/>
      <c r="M164" s="83"/>
      <c r="N164" s="83"/>
      <c r="O164" s="83"/>
    </row>
    <row r="165" spans="1:15" x14ac:dyDescent="0.2">
      <c r="A165" s="83"/>
      <c r="B165" s="83"/>
      <c r="C165" s="83"/>
      <c r="D165" s="83"/>
      <c r="E165" s="83"/>
      <c r="F165" s="83"/>
      <c r="G165" s="83"/>
      <c r="H165" s="83"/>
      <c r="I165" s="83"/>
      <c r="J165" s="83"/>
      <c r="K165" s="83"/>
      <c r="L165" s="83"/>
      <c r="M165" s="83"/>
      <c r="N165" s="83"/>
      <c r="O165" s="83"/>
    </row>
    <row r="166" spans="1:15" x14ac:dyDescent="0.2">
      <c r="A166" s="83"/>
      <c r="B166" s="83"/>
      <c r="C166" s="83"/>
      <c r="D166" s="83"/>
      <c r="E166" s="83"/>
      <c r="F166" s="83"/>
      <c r="G166" s="83"/>
      <c r="H166" s="83"/>
      <c r="I166" s="83"/>
      <c r="J166" s="83"/>
      <c r="K166" s="83"/>
      <c r="L166" s="83"/>
      <c r="M166" s="83"/>
      <c r="N166" s="83"/>
      <c r="O166" s="83"/>
    </row>
    <row r="167" spans="1:15" x14ac:dyDescent="0.2">
      <c r="A167" s="83"/>
      <c r="B167" s="83"/>
      <c r="C167" s="83"/>
      <c r="D167" s="83"/>
      <c r="E167" s="83"/>
      <c r="F167" s="83"/>
      <c r="G167" s="83"/>
      <c r="H167" s="83"/>
      <c r="I167" s="83"/>
      <c r="J167" s="83"/>
      <c r="K167" s="83"/>
      <c r="L167" s="83"/>
      <c r="M167" s="83"/>
      <c r="N167" s="83"/>
      <c r="O167" s="83"/>
    </row>
    <row r="168" spans="1:15" x14ac:dyDescent="0.2">
      <c r="A168" s="83"/>
      <c r="B168" s="83"/>
      <c r="C168" s="83"/>
      <c r="D168" s="83"/>
      <c r="E168" s="83"/>
      <c r="F168" s="83"/>
      <c r="G168" s="83"/>
      <c r="H168" s="83"/>
      <c r="I168" s="83"/>
      <c r="J168" s="83"/>
      <c r="K168" s="83"/>
      <c r="L168" s="83"/>
      <c r="M168" s="83"/>
      <c r="N168" s="83"/>
      <c r="O168" s="83"/>
    </row>
    <row r="169" spans="1:15" x14ac:dyDescent="0.2">
      <c r="A169" s="83"/>
      <c r="B169" s="83"/>
      <c r="C169" s="83"/>
      <c r="D169" s="83"/>
      <c r="E169" s="83"/>
      <c r="F169" s="83"/>
      <c r="G169" s="83"/>
      <c r="H169" s="83"/>
      <c r="I169" s="83"/>
      <c r="J169" s="83"/>
      <c r="K169" s="83"/>
      <c r="L169" s="83"/>
      <c r="M169" s="83"/>
      <c r="N169" s="83"/>
      <c r="O169" s="83"/>
    </row>
    <row r="170" spans="1:15" x14ac:dyDescent="0.2">
      <c r="A170" s="83"/>
      <c r="B170" s="83"/>
      <c r="C170" s="83"/>
      <c r="D170" s="83"/>
      <c r="E170" s="83"/>
      <c r="F170" s="83"/>
      <c r="G170" s="83"/>
      <c r="H170" s="83"/>
      <c r="I170" s="83"/>
      <c r="J170" s="83"/>
      <c r="K170" s="83"/>
      <c r="L170" s="83"/>
      <c r="M170" s="83"/>
      <c r="N170" s="83"/>
      <c r="O170" s="83"/>
    </row>
    <row r="171" spans="1:15" x14ac:dyDescent="0.2">
      <c r="A171" s="83"/>
      <c r="B171" s="83"/>
      <c r="C171" s="83"/>
      <c r="D171" s="83"/>
      <c r="E171" s="83"/>
      <c r="F171" s="83"/>
      <c r="G171" s="83"/>
      <c r="H171" s="83"/>
      <c r="I171" s="83"/>
      <c r="J171" s="83"/>
      <c r="K171" s="83"/>
      <c r="L171" s="83"/>
      <c r="M171" s="83"/>
      <c r="N171" s="83"/>
      <c r="O171" s="83"/>
    </row>
    <row r="172" spans="1:15" x14ac:dyDescent="0.2">
      <c r="A172" s="83"/>
      <c r="B172" s="83"/>
      <c r="C172" s="83"/>
      <c r="D172" s="83"/>
      <c r="E172" s="83"/>
      <c r="F172" s="83"/>
      <c r="G172" s="83"/>
      <c r="H172" s="83"/>
      <c r="I172" s="83"/>
      <c r="J172" s="83"/>
      <c r="K172" s="83"/>
      <c r="L172" s="83"/>
      <c r="M172" s="83"/>
      <c r="N172" s="83"/>
      <c r="O172" s="83"/>
    </row>
    <row r="173" spans="1:15" x14ac:dyDescent="0.2">
      <c r="A173" s="83"/>
      <c r="B173" s="83"/>
      <c r="C173" s="83"/>
      <c r="D173" s="83"/>
      <c r="E173" s="83"/>
      <c r="F173" s="83"/>
      <c r="G173" s="83"/>
      <c r="H173" s="83"/>
      <c r="I173" s="83"/>
      <c r="J173" s="83"/>
      <c r="K173" s="83"/>
      <c r="L173" s="83"/>
      <c r="M173" s="83"/>
      <c r="N173" s="83"/>
      <c r="O173" s="83"/>
    </row>
    <row r="174" spans="1:15" x14ac:dyDescent="0.2">
      <c r="A174" s="83"/>
      <c r="B174" s="83"/>
      <c r="C174" s="83"/>
      <c r="D174" s="83"/>
      <c r="E174" s="83"/>
      <c r="F174" s="83"/>
      <c r="G174" s="83"/>
      <c r="H174" s="83"/>
      <c r="I174" s="83"/>
      <c r="J174" s="83"/>
      <c r="K174" s="83"/>
      <c r="L174" s="83"/>
      <c r="M174" s="83"/>
      <c r="N174" s="83"/>
      <c r="O174" s="83"/>
    </row>
    <row r="175" spans="1:15" x14ac:dyDescent="0.2">
      <c r="A175" s="83"/>
      <c r="B175" s="83"/>
      <c r="C175" s="83"/>
      <c r="D175" s="83"/>
      <c r="E175" s="83"/>
      <c r="F175" s="83"/>
      <c r="G175" s="83"/>
      <c r="H175" s="83"/>
      <c r="I175" s="83"/>
      <c r="J175" s="83"/>
      <c r="K175" s="83"/>
      <c r="L175" s="83"/>
      <c r="M175" s="83"/>
      <c r="N175" s="83"/>
      <c r="O175" s="83"/>
    </row>
    <row r="176" spans="1:15" x14ac:dyDescent="0.2">
      <c r="A176" s="83"/>
      <c r="B176" s="83"/>
      <c r="C176" s="83"/>
      <c r="D176" s="83"/>
      <c r="E176" s="83"/>
      <c r="F176" s="83"/>
      <c r="G176" s="83"/>
      <c r="H176" s="83"/>
      <c r="I176" s="83"/>
      <c r="J176" s="83"/>
      <c r="K176" s="83"/>
      <c r="L176" s="83"/>
      <c r="M176" s="83"/>
      <c r="N176" s="83"/>
      <c r="O176" s="83"/>
    </row>
    <row r="177" spans="1:15" x14ac:dyDescent="0.2">
      <c r="A177" s="83"/>
      <c r="B177" s="83"/>
      <c r="C177" s="83"/>
      <c r="D177" s="83"/>
      <c r="E177" s="83"/>
      <c r="F177" s="83"/>
      <c r="G177" s="83"/>
      <c r="H177" s="83"/>
      <c r="I177" s="83"/>
      <c r="J177" s="83"/>
      <c r="K177" s="83"/>
      <c r="L177" s="83"/>
      <c r="M177" s="83"/>
      <c r="N177" s="83"/>
      <c r="O177" s="83"/>
    </row>
    <row r="178" spans="1:15" x14ac:dyDescent="0.2">
      <c r="A178" s="83"/>
      <c r="B178" s="83"/>
      <c r="C178" s="83"/>
      <c r="D178" s="83"/>
      <c r="E178" s="83"/>
      <c r="F178" s="83"/>
      <c r="G178" s="83"/>
      <c r="H178" s="83"/>
      <c r="I178" s="83"/>
      <c r="J178" s="83"/>
      <c r="K178" s="83"/>
      <c r="L178" s="83"/>
      <c r="M178" s="83"/>
      <c r="N178" s="83"/>
      <c r="O178" s="83"/>
    </row>
    <row r="179" spans="1:15" x14ac:dyDescent="0.2">
      <c r="A179" s="83"/>
      <c r="B179" s="83"/>
      <c r="C179" s="83"/>
      <c r="D179" s="83"/>
      <c r="E179" s="83"/>
      <c r="F179" s="83"/>
      <c r="G179" s="83"/>
      <c r="H179" s="83"/>
      <c r="I179" s="83"/>
      <c r="J179" s="83"/>
      <c r="K179" s="83"/>
      <c r="L179" s="83"/>
      <c r="M179" s="83"/>
      <c r="N179" s="83"/>
      <c r="O179" s="83"/>
    </row>
    <row r="180" spans="1:15" x14ac:dyDescent="0.2">
      <c r="A180" s="83"/>
      <c r="B180" s="83"/>
      <c r="C180" s="83"/>
      <c r="D180" s="83"/>
      <c r="E180" s="83"/>
      <c r="F180" s="83"/>
      <c r="G180" s="83"/>
      <c r="H180" s="83"/>
      <c r="I180" s="83"/>
      <c r="J180" s="83"/>
      <c r="K180" s="83"/>
      <c r="L180" s="83"/>
      <c r="M180" s="83"/>
      <c r="N180" s="83"/>
      <c r="O180" s="83"/>
    </row>
    <row r="181" spans="1:15" x14ac:dyDescent="0.2">
      <c r="A181" s="83"/>
      <c r="B181" s="83"/>
      <c r="C181" s="83"/>
      <c r="D181" s="83"/>
      <c r="E181" s="83"/>
      <c r="F181" s="83"/>
      <c r="G181" s="83"/>
      <c r="H181" s="83"/>
      <c r="I181" s="83"/>
      <c r="J181" s="83"/>
      <c r="K181" s="83"/>
      <c r="L181" s="83"/>
      <c r="M181" s="83"/>
      <c r="N181" s="83"/>
      <c r="O181" s="83"/>
    </row>
    <row r="182" spans="1:15" x14ac:dyDescent="0.2">
      <c r="A182" s="83"/>
      <c r="B182" s="83"/>
      <c r="C182" s="83"/>
      <c r="D182" s="83"/>
      <c r="E182" s="83"/>
      <c r="F182" s="83"/>
      <c r="G182" s="83"/>
      <c r="H182" s="83"/>
      <c r="I182" s="83"/>
      <c r="J182" s="83"/>
      <c r="K182" s="83"/>
      <c r="L182" s="83"/>
      <c r="M182" s="83"/>
      <c r="N182" s="83"/>
      <c r="O182" s="83"/>
    </row>
    <row r="183" spans="1:15" x14ac:dyDescent="0.2">
      <c r="A183" s="83"/>
      <c r="B183" s="83"/>
      <c r="C183" s="83"/>
      <c r="D183" s="83"/>
      <c r="E183" s="83"/>
      <c r="F183" s="83"/>
      <c r="G183" s="83"/>
      <c r="H183" s="83"/>
      <c r="I183" s="83"/>
      <c r="J183" s="83"/>
      <c r="K183" s="83"/>
      <c r="L183" s="83"/>
      <c r="M183" s="83"/>
      <c r="N183" s="83"/>
      <c r="O183" s="83"/>
    </row>
    <row r="184" spans="1:15" x14ac:dyDescent="0.2">
      <c r="A184" s="83"/>
      <c r="B184" s="83"/>
      <c r="C184" s="83"/>
      <c r="D184" s="83"/>
      <c r="E184" s="83"/>
      <c r="F184" s="83"/>
      <c r="G184" s="83"/>
      <c r="H184" s="83"/>
      <c r="I184" s="83"/>
      <c r="J184" s="83"/>
      <c r="K184" s="83"/>
      <c r="L184" s="83"/>
      <c r="M184" s="83"/>
      <c r="N184" s="83"/>
      <c r="O184" s="83"/>
    </row>
    <row r="185" spans="1:15" x14ac:dyDescent="0.2">
      <c r="A185" s="83"/>
      <c r="B185" s="83"/>
      <c r="C185" s="83"/>
      <c r="D185" s="83"/>
      <c r="E185" s="83"/>
      <c r="F185" s="83"/>
      <c r="G185" s="83"/>
      <c r="H185" s="83"/>
      <c r="I185" s="83"/>
      <c r="J185" s="83"/>
      <c r="K185" s="83"/>
      <c r="L185" s="83"/>
      <c r="M185" s="83"/>
      <c r="N185" s="83"/>
      <c r="O185" s="83"/>
    </row>
    <row r="186" spans="1:15" x14ac:dyDescent="0.2">
      <c r="A186" s="83"/>
      <c r="B186" s="83"/>
      <c r="C186" s="83"/>
      <c r="D186" s="83"/>
      <c r="E186" s="83"/>
      <c r="F186" s="83"/>
      <c r="G186" s="83"/>
      <c r="H186" s="83"/>
      <c r="I186" s="83"/>
      <c r="J186" s="83"/>
      <c r="K186" s="83"/>
      <c r="L186" s="83"/>
      <c r="M186" s="83"/>
      <c r="N186" s="83"/>
      <c r="O186" s="83"/>
    </row>
    <row r="187" spans="1:15" x14ac:dyDescent="0.2">
      <c r="A187" s="83"/>
      <c r="B187" s="83"/>
      <c r="C187" s="83"/>
      <c r="D187" s="83"/>
      <c r="E187" s="83"/>
      <c r="F187" s="83"/>
      <c r="G187" s="83"/>
      <c r="H187" s="83"/>
      <c r="I187" s="83"/>
      <c r="J187" s="83"/>
      <c r="K187" s="83"/>
      <c r="L187" s="83"/>
      <c r="M187" s="83"/>
      <c r="N187" s="83"/>
      <c r="O187" s="83"/>
    </row>
    <row r="188" spans="1:15" x14ac:dyDescent="0.2">
      <c r="A188" s="83"/>
      <c r="B188" s="83"/>
      <c r="C188" s="83"/>
      <c r="D188" s="83"/>
      <c r="E188" s="83"/>
      <c r="F188" s="83"/>
      <c r="G188" s="83"/>
      <c r="H188" s="83"/>
      <c r="I188" s="83"/>
      <c r="J188" s="83"/>
      <c r="K188" s="83"/>
      <c r="L188" s="83"/>
      <c r="M188" s="83"/>
      <c r="N188" s="83"/>
      <c r="O188" s="83"/>
    </row>
    <row r="189" spans="1:15" x14ac:dyDescent="0.2">
      <c r="A189" s="83"/>
      <c r="B189" s="83"/>
      <c r="C189" s="83"/>
      <c r="D189" s="83"/>
      <c r="E189" s="83"/>
      <c r="F189" s="83"/>
      <c r="G189" s="83"/>
      <c r="H189" s="83"/>
      <c r="I189" s="83"/>
      <c r="J189" s="83"/>
      <c r="K189" s="83"/>
      <c r="L189" s="83"/>
      <c r="M189" s="83"/>
      <c r="N189" s="83"/>
      <c r="O189" s="83"/>
    </row>
    <row r="190" spans="1:15" x14ac:dyDescent="0.2">
      <c r="A190" s="83"/>
      <c r="B190" s="83"/>
      <c r="C190" s="83"/>
      <c r="D190" s="83"/>
      <c r="E190" s="83"/>
      <c r="F190" s="83"/>
      <c r="G190" s="83"/>
      <c r="H190" s="83"/>
      <c r="I190" s="83"/>
      <c r="J190" s="83"/>
      <c r="K190" s="83"/>
      <c r="L190" s="83"/>
      <c r="M190" s="83"/>
      <c r="N190" s="83"/>
      <c r="O190" s="83"/>
    </row>
    <row r="191" spans="1:15" x14ac:dyDescent="0.2">
      <c r="A191" s="83"/>
      <c r="B191" s="83"/>
      <c r="C191" s="83"/>
      <c r="D191" s="83"/>
      <c r="E191" s="83"/>
      <c r="F191" s="83"/>
      <c r="G191" s="83"/>
      <c r="H191" s="83"/>
      <c r="I191" s="83"/>
      <c r="J191" s="83"/>
      <c r="K191" s="83"/>
      <c r="L191" s="83"/>
      <c r="M191" s="83"/>
      <c r="N191" s="83"/>
      <c r="O191" s="83"/>
    </row>
    <row r="192" spans="1:15" x14ac:dyDescent="0.2">
      <c r="A192" s="83"/>
      <c r="B192" s="83"/>
      <c r="C192" s="83"/>
      <c r="D192" s="83"/>
      <c r="E192" s="83"/>
      <c r="F192" s="83"/>
      <c r="G192" s="83"/>
      <c r="H192" s="83"/>
      <c r="I192" s="83"/>
      <c r="J192" s="83"/>
      <c r="K192" s="83"/>
      <c r="L192" s="83"/>
      <c r="M192" s="83"/>
      <c r="N192" s="83"/>
      <c r="O192" s="83"/>
    </row>
    <row r="193" spans="1:15" x14ac:dyDescent="0.2">
      <c r="A193" s="83"/>
      <c r="B193" s="83"/>
      <c r="C193" s="83"/>
      <c r="D193" s="83"/>
      <c r="E193" s="83"/>
      <c r="F193" s="83"/>
      <c r="G193" s="83"/>
      <c r="H193" s="83"/>
      <c r="I193" s="83"/>
      <c r="J193" s="83"/>
      <c r="K193" s="83"/>
      <c r="L193" s="83"/>
      <c r="M193" s="83"/>
      <c r="N193" s="83"/>
      <c r="O193" s="83"/>
    </row>
    <row r="194" spans="1:15" x14ac:dyDescent="0.2">
      <c r="A194" s="83"/>
      <c r="B194" s="83"/>
      <c r="C194" s="83"/>
      <c r="D194" s="83"/>
      <c r="E194" s="83"/>
      <c r="F194" s="83"/>
      <c r="G194" s="83"/>
      <c r="H194" s="83"/>
      <c r="I194" s="83"/>
      <c r="J194" s="83"/>
      <c r="K194" s="83"/>
      <c r="L194" s="83"/>
      <c r="M194" s="83"/>
      <c r="N194" s="83"/>
      <c r="O194" s="83"/>
    </row>
    <row r="195" spans="1:15" x14ac:dyDescent="0.2">
      <c r="A195" s="83"/>
      <c r="B195" s="83"/>
      <c r="C195" s="83"/>
      <c r="D195" s="83"/>
      <c r="E195" s="83"/>
      <c r="F195" s="83"/>
      <c r="G195" s="83"/>
      <c r="H195" s="83"/>
      <c r="I195" s="83"/>
      <c r="J195" s="83"/>
      <c r="K195" s="83"/>
      <c r="L195" s="83"/>
      <c r="M195" s="83"/>
      <c r="N195" s="83"/>
      <c r="O195" s="83"/>
    </row>
    <row r="196" spans="1:15" x14ac:dyDescent="0.2">
      <c r="A196" s="83"/>
      <c r="B196" s="83"/>
      <c r="C196" s="83"/>
      <c r="D196" s="83"/>
      <c r="E196" s="83"/>
      <c r="F196" s="83"/>
      <c r="G196" s="83"/>
      <c r="H196" s="83"/>
      <c r="I196" s="83"/>
      <c r="J196" s="83"/>
      <c r="K196" s="83"/>
      <c r="L196" s="83"/>
      <c r="M196" s="83"/>
      <c r="N196" s="83"/>
      <c r="O196" s="83"/>
    </row>
    <row r="197" spans="1:15" x14ac:dyDescent="0.2">
      <c r="A197" s="83"/>
      <c r="B197" s="83"/>
      <c r="C197" s="83"/>
      <c r="D197" s="83"/>
      <c r="E197" s="83"/>
      <c r="F197" s="83"/>
      <c r="G197" s="83"/>
      <c r="H197" s="83"/>
      <c r="I197" s="83"/>
      <c r="J197" s="83"/>
      <c r="K197" s="83"/>
      <c r="L197" s="83"/>
      <c r="M197" s="83"/>
      <c r="N197" s="83"/>
      <c r="O197" s="83"/>
    </row>
    <row r="198" spans="1:15" x14ac:dyDescent="0.2">
      <c r="A198" s="83"/>
      <c r="B198" s="83"/>
      <c r="C198" s="83"/>
      <c r="D198" s="83"/>
      <c r="E198" s="83"/>
      <c r="F198" s="83"/>
      <c r="G198" s="83"/>
      <c r="H198" s="83"/>
      <c r="I198" s="83"/>
      <c r="J198" s="83"/>
      <c r="K198" s="83"/>
      <c r="L198" s="83"/>
      <c r="M198" s="83"/>
      <c r="N198" s="83"/>
      <c r="O198" s="83"/>
    </row>
    <row r="199" spans="1:15" x14ac:dyDescent="0.2">
      <c r="A199" s="83"/>
      <c r="B199" s="83"/>
      <c r="C199" s="83"/>
      <c r="D199" s="83"/>
      <c r="E199" s="83"/>
      <c r="F199" s="83"/>
      <c r="G199" s="83"/>
      <c r="H199" s="83"/>
      <c r="I199" s="83"/>
      <c r="J199" s="83"/>
      <c r="K199" s="83"/>
      <c r="L199" s="83"/>
      <c r="M199" s="83"/>
      <c r="N199" s="83"/>
      <c r="O199" s="83"/>
    </row>
    <row r="200" spans="1:15" x14ac:dyDescent="0.2">
      <c r="A200" s="83"/>
      <c r="B200" s="83"/>
      <c r="C200" s="83"/>
      <c r="D200" s="83"/>
      <c r="E200" s="83"/>
      <c r="F200" s="83"/>
      <c r="G200" s="83"/>
      <c r="H200" s="83"/>
      <c r="I200" s="83"/>
      <c r="J200" s="83"/>
      <c r="K200" s="83"/>
      <c r="L200" s="83"/>
      <c r="M200" s="83"/>
      <c r="N200" s="83"/>
      <c r="O200" s="83"/>
    </row>
    <row r="201" spans="1:15" x14ac:dyDescent="0.2">
      <c r="A201" s="83"/>
      <c r="B201" s="83"/>
      <c r="C201" s="83"/>
      <c r="D201" s="83"/>
      <c r="E201" s="83"/>
      <c r="F201" s="83"/>
      <c r="G201" s="83"/>
      <c r="H201" s="83"/>
      <c r="I201" s="83"/>
      <c r="J201" s="83"/>
      <c r="K201" s="83"/>
      <c r="L201" s="83"/>
      <c r="M201" s="83"/>
      <c r="N201" s="83"/>
      <c r="O201" s="83"/>
    </row>
    <row r="202" spans="1:15" x14ac:dyDescent="0.2">
      <c r="A202" s="83"/>
      <c r="B202" s="83"/>
      <c r="C202" s="83"/>
      <c r="D202" s="83"/>
      <c r="E202" s="83"/>
      <c r="F202" s="83"/>
      <c r="G202" s="83"/>
      <c r="H202" s="83"/>
      <c r="I202" s="83"/>
      <c r="J202" s="83"/>
      <c r="K202" s="83"/>
      <c r="L202" s="83"/>
      <c r="M202" s="83"/>
      <c r="N202" s="83"/>
      <c r="O202" s="83"/>
    </row>
    <row r="203" spans="1:15" x14ac:dyDescent="0.2">
      <c r="A203" s="83"/>
      <c r="B203" s="83"/>
      <c r="C203" s="83"/>
      <c r="D203" s="83"/>
      <c r="E203" s="83"/>
      <c r="F203" s="83"/>
      <c r="G203" s="83"/>
      <c r="H203" s="83"/>
      <c r="I203" s="83"/>
      <c r="J203" s="83"/>
      <c r="K203" s="83"/>
      <c r="L203" s="83"/>
      <c r="M203" s="83"/>
      <c r="N203" s="83"/>
      <c r="O203" s="83"/>
    </row>
    <row r="204" spans="1:15" x14ac:dyDescent="0.2">
      <c r="A204" s="83"/>
      <c r="B204" s="83"/>
      <c r="C204" s="83"/>
      <c r="D204" s="83"/>
      <c r="E204" s="83"/>
      <c r="F204" s="83"/>
      <c r="G204" s="83"/>
      <c r="H204" s="83"/>
      <c r="I204" s="83"/>
      <c r="J204" s="83"/>
      <c r="K204" s="83"/>
      <c r="L204" s="83"/>
      <c r="M204" s="83"/>
      <c r="N204" s="83"/>
      <c r="O204" s="83"/>
    </row>
    <row r="205" spans="1:15" x14ac:dyDescent="0.2">
      <c r="A205" s="83"/>
      <c r="B205" s="83"/>
      <c r="C205" s="83"/>
      <c r="D205" s="83"/>
      <c r="E205" s="83"/>
      <c r="F205" s="83"/>
      <c r="G205" s="83"/>
      <c r="H205" s="83"/>
      <c r="I205" s="83"/>
      <c r="J205" s="83"/>
      <c r="K205" s="83"/>
      <c r="L205" s="83"/>
      <c r="M205" s="83"/>
      <c r="N205" s="83"/>
      <c r="O205" s="83"/>
    </row>
  </sheetData>
  <mergeCells count="131">
    <mergeCell ref="B72:L72"/>
    <mergeCell ref="M72:N72"/>
    <mergeCell ref="B73:L73"/>
    <mergeCell ref="M73:N73"/>
    <mergeCell ref="B74:L74"/>
    <mergeCell ref="M74:N74"/>
    <mergeCell ref="B69:L69"/>
    <mergeCell ref="M69:N69"/>
    <mergeCell ref="B70:L70"/>
    <mergeCell ref="M70:N70"/>
    <mergeCell ref="B71:L71"/>
    <mergeCell ref="M71:N71"/>
    <mergeCell ref="B66:L66"/>
    <mergeCell ref="M66:N66"/>
    <mergeCell ref="B67:L67"/>
    <mergeCell ref="M67:N67"/>
    <mergeCell ref="B68:L68"/>
    <mergeCell ref="M68:N68"/>
    <mergeCell ref="B63:L63"/>
    <mergeCell ref="M63:N63"/>
    <mergeCell ref="B64:L64"/>
    <mergeCell ref="M64:N64"/>
    <mergeCell ref="B65:L65"/>
    <mergeCell ref="M65:N65"/>
    <mergeCell ref="A54:B55"/>
    <mergeCell ref="A56:B57"/>
    <mergeCell ref="A60:N60"/>
    <mergeCell ref="B61:L61"/>
    <mergeCell ref="M61:N61"/>
    <mergeCell ref="B62:L62"/>
    <mergeCell ref="M62:N62"/>
    <mergeCell ref="A42:B43"/>
    <mergeCell ref="A44:B45"/>
    <mergeCell ref="A46:B47"/>
    <mergeCell ref="A48:B49"/>
    <mergeCell ref="A50:B51"/>
    <mergeCell ref="A52:B53"/>
    <mergeCell ref="A38:F38"/>
    <mergeCell ref="G38:H38"/>
    <mergeCell ref="I38:J38"/>
    <mergeCell ref="K38:L38"/>
    <mergeCell ref="A40:N40"/>
    <mergeCell ref="A41:B41"/>
    <mergeCell ref="A36:F36"/>
    <mergeCell ref="G36:H36"/>
    <mergeCell ref="I36:J36"/>
    <mergeCell ref="K36:L36"/>
    <mergeCell ref="A37:F37"/>
    <mergeCell ref="G37:H37"/>
    <mergeCell ref="I37:J37"/>
    <mergeCell ref="K37:L37"/>
    <mergeCell ref="A34:F34"/>
    <mergeCell ref="G34:H34"/>
    <mergeCell ref="I34:J34"/>
    <mergeCell ref="K34:L34"/>
    <mergeCell ref="A35:F35"/>
    <mergeCell ref="G35:H35"/>
    <mergeCell ref="I35:J35"/>
    <mergeCell ref="K35:L35"/>
    <mergeCell ref="A32:F32"/>
    <mergeCell ref="G32:H32"/>
    <mergeCell ref="I32:J32"/>
    <mergeCell ref="K32:L32"/>
    <mergeCell ref="A33:F33"/>
    <mergeCell ref="G33:H33"/>
    <mergeCell ref="I33:J33"/>
    <mergeCell ref="K33:L33"/>
    <mergeCell ref="A30:F30"/>
    <mergeCell ref="G30:H30"/>
    <mergeCell ref="I30:J30"/>
    <mergeCell ref="K30:L30"/>
    <mergeCell ref="A31:F31"/>
    <mergeCell ref="G31:H31"/>
    <mergeCell ref="I31:J31"/>
    <mergeCell ref="K31:L31"/>
    <mergeCell ref="A28:F28"/>
    <mergeCell ref="G28:H28"/>
    <mergeCell ref="I28:J28"/>
    <mergeCell ref="K28:L28"/>
    <mergeCell ref="A29:F29"/>
    <mergeCell ref="G29:H29"/>
    <mergeCell ref="I29:J29"/>
    <mergeCell ref="K29:L29"/>
    <mergeCell ref="A26:F26"/>
    <mergeCell ref="G26:H26"/>
    <mergeCell ref="I26:J26"/>
    <mergeCell ref="K26:L26"/>
    <mergeCell ref="A27:F27"/>
    <mergeCell ref="G27:H27"/>
    <mergeCell ref="I27:J27"/>
    <mergeCell ref="K27:L27"/>
    <mergeCell ref="B21:G21"/>
    <mergeCell ref="I21:N21"/>
    <mergeCell ref="B22:G22"/>
    <mergeCell ref="I22:N22"/>
    <mergeCell ref="A24:N24"/>
    <mergeCell ref="A25:F25"/>
    <mergeCell ref="G25:H25"/>
    <mergeCell ref="I25:J25"/>
    <mergeCell ref="K25:L25"/>
    <mergeCell ref="M17:N17"/>
    <mergeCell ref="A18:N18"/>
    <mergeCell ref="B19:G19"/>
    <mergeCell ref="I19:N19"/>
    <mergeCell ref="B20:G20"/>
    <mergeCell ref="I20:N20"/>
    <mergeCell ref="A7:B7"/>
    <mergeCell ref="C7:N7"/>
    <mergeCell ref="C8:N15"/>
    <mergeCell ref="A10:B15"/>
    <mergeCell ref="C16:H17"/>
    <mergeCell ref="I16:J16"/>
    <mergeCell ref="K16:L16"/>
    <mergeCell ref="M16:N16"/>
    <mergeCell ref="I17:J17"/>
    <mergeCell ref="K17:L17"/>
    <mergeCell ref="A5:B5"/>
    <mergeCell ref="C5:H5"/>
    <mergeCell ref="I5:J5"/>
    <mergeCell ref="K5:N5"/>
    <mergeCell ref="A6:B6"/>
    <mergeCell ref="C6:H6"/>
    <mergeCell ref="I6:J6"/>
    <mergeCell ref="K6:N6"/>
    <mergeCell ref="A1:N1"/>
    <mergeCell ref="A2:D2"/>
    <mergeCell ref="E2:H2"/>
    <mergeCell ref="I2:N2"/>
    <mergeCell ref="A3:D4"/>
    <mergeCell ref="E3:H4"/>
    <mergeCell ref="I3:N4"/>
  </mergeCells>
  <conditionalFormatting sqref="C42:N42 C44:N44 C46:N46 C48:N48 C50:N50 C52:N52 C54:N54 C56:N56">
    <cfRule type="cellIs" dxfId="26" priority="1" stopIfTrue="1" operator="equal">
      <formula>"x"</formula>
    </cfRule>
  </conditionalFormatting>
  <conditionalFormatting sqref="C43:N43 C45:N45 C47:N47 C49:N49 C51:N51 C53:N53 C55:N55 C57:N57">
    <cfRule type="cellIs" dxfId="25" priority="2" stopIfTrue="1" operator="equal">
      <formula>"x"</formula>
    </cfRule>
  </conditionalFormatting>
  <dataValidations count="1">
    <dataValidation showDropDown="1" errorTitle="Cronoprogramma" error="Attenzione: è possibile inserire solo il carattere X nel mese di riferimento." promptTitle="Cronoprogramma" prompt="Segnare con x i mesi interessati" sqref="C42:N57" xr:uid="{861C886D-66CA-4BDB-ABD1-EBE161F27D85}"/>
  </dataValidations>
  <pageMargins left="0.7" right="0.7" top="0.75" bottom="0.75" header="0.3" footer="0.3"/>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C48C18-A841-41B7-9F80-18B5C19878F8}">
  <sheetPr>
    <tabColor theme="9" tint="0.59999389629810485"/>
  </sheetPr>
  <dimension ref="A1:T189"/>
  <sheetViews>
    <sheetView workbookViewId="0">
      <selection activeCell="P8" sqref="P8"/>
    </sheetView>
  </sheetViews>
  <sheetFormatPr defaultRowHeight="12.75" x14ac:dyDescent="0.2"/>
  <sheetData>
    <row r="1" spans="1:20" ht="18.75" thickBot="1" x14ac:dyDescent="0.25">
      <c r="A1" s="933" t="s">
        <v>493</v>
      </c>
      <c r="B1" s="933"/>
      <c r="C1" s="933"/>
      <c r="D1" s="933"/>
      <c r="E1" s="933"/>
      <c r="F1" s="933"/>
      <c r="G1" s="933"/>
      <c r="H1" s="933"/>
      <c r="I1" s="933"/>
      <c r="J1" s="933"/>
      <c r="K1" s="933"/>
      <c r="L1" s="933"/>
      <c r="M1" s="933"/>
      <c r="N1" s="933"/>
      <c r="O1" s="63"/>
      <c r="P1" s="63"/>
      <c r="Q1" s="63"/>
      <c r="R1" s="63"/>
      <c r="S1" s="63"/>
      <c r="T1" s="63"/>
    </row>
    <row r="2" spans="1:20" x14ac:dyDescent="0.2">
      <c r="A2" s="64"/>
      <c r="B2" s="64"/>
      <c r="C2" s="64"/>
      <c r="D2" s="64"/>
      <c r="E2" s="64"/>
      <c r="F2" s="64"/>
      <c r="G2" s="64"/>
      <c r="H2" s="64"/>
      <c r="I2" s="64"/>
      <c r="J2" s="64"/>
      <c r="K2" s="64"/>
      <c r="L2" s="64"/>
      <c r="M2" s="64"/>
      <c r="N2" s="64"/>
      <c r="O2" s="65"/>
      <c r="P2" s="65"/>
      <c r="Q2" s="65"/>
      <c r="R2" s="65"/>
      <c r="S2" s="65"/>
      <c r="T2" s="65"/>
    </row>
    <row r="3" spans="1:20" x14ac:dyDescent="0.2">
      <c r="A3" s="524" t="s">
        <v>181</v>
      </c>
      <c r="B3" s="525"/>
      <c r="C3" s="525"/>
      <c r="D3" s="526"/>
      <c r="E3" s="527"/>
      <c r="F3" s="528"/>
      <c r="G3" s="528"/>
      <c r="H3" s="529"/>
      <c r="I3" s="530" t="s">
        <v>69</v>
      </c>
      <c r="J3" s="530"/>
      <c r="K3" s="530"/>
      <c r="L3" s="530"/>
      <c r="M3" s="530"/>
      <c r="N3" s="530"/>
      <c r="O3" s="65"/>
      <c r="P3" s="65"/>
      <c r="Q3" s="65"/>
      <c r="R3" s="65"/>
      <c r="S3" s="65"/>
      <c r="T3" s="65"/>
    </row>
    <row r="4" spans="1:20" x14ac:dyDescent="0.2">
      <c r="A4" s="531" t="s">
        <v>182</v>
      </c>
      <c r="B4" s="532"/>
      <c r="C4" s="532"/>
      <c r="D4" s="533"/>
      <c r="E4" s="537"/>
      <c r="F4" s="538"/>
      <c r="G4" s="538"/>
      <c r="H4" s="538"/>
      <c r="I4" s="539" t="s">
        <v>70</v>
      </c>
      <c r="J4" s="540"/>
      <c r="K4" s="540"/>
      <c r="L4" s="934"/>
      <c r="M4" s="934"/>
      <c r="N4" s="935"/>
      <c r="O4" s="65"/>
      <c r="P4" s="65"/>
      <c r="Q4" s="65"/>
      <c r="R4" s="65"/>
      <c r="S4" s="65"/>
      <c r="T4" s="65"/>
    </row>
    <row r="5" spans="1:20" x14ac:dyDescent="0.2">
      <c r="A5" s="534"/>
      <c r="B5" s="535"/>
      <c r="C5" s="535"/>
      <c r="D5" s="536"/>
      <c r="E5" s="538"/>
      <c r="F5" s="538"/>
      <c r="G5" s="538"/>
      <c r="H5" s="538"/>
      <c r="I5" s="936"/>
      <c r="J5" s="937"/>
      <c r="K5" s="937"/>
      <c r="L5" s="937"/>
      <c r="M5" s="937"/>
      <c r="N5" s="938"/>
      <c r="O5" s="65"/>
      <c r="P5" s="65"/>
      <c r="Q5" s="65"/>
      <c r="R5" s="65"/>
      <c r="S5" s="65"/>
      <c r="T5" s="65"/>
    </row>
    <row r="6" spans="1:20" x14ac:dyDescent="0.2">
      <c r="A6" s="510" t="s">
        <v>71</v>
      </c>
      <c r="B6" s="511"/>
      <c r="C6" s="511"/>
      <c r="D6" s="512"/>
      <c r="E6" s="516" t="s">
        <v>431</v>
      </c>
      <c r="F6" s="516"/>
      <c r="G6" s="516"/>
      <c r="H6" s="517"/>
      <c r="I6" s="942" t="s">
        <v>73</v>
      </c>
      <c r="J6" s="942"/>
      <c r="K6" s="942"/>
      <c r="L6" s="942"/>
      <c r="M6" s="942"/>
      <c r="N6" s="942"/>
      <c r="O6" s="65"/>
      <c r="P6" s="65"/>
      <c r="Q6" s="65"/>
      <c r="R6" s="65"/>
      <c r="S6" s="65"/>
      <c r="T6" s="65"/>
    </row>
    <row r="7" spans="1:20" x14ac:dyDescent="0.2">
      <c r="A7" s="513"/>
      <c r="B7" s="514"/>
      <c r="C7" s="514"/>
      <c r="D7" s="515"/>
      <c r="E7" s="518"/>
      <c r="F7" s="518"/>
      <c r="G7" s="518"/>
      <c r="H7" s="519"/>
      <c r="I7" s="943">
        <v>2026</v>
      </c>
      <c r="J7" s="944"/>
      <c r="K7" s="942">
        <v>2027</v>
      </c>
      <c r="L7" s="942"/>
      <c r="M7" s="942">
        <v>2028</v>
      </c>
      <c r="N7" s="942"/>
      <c r="O7" s="65"/>
      <c r="P7" s="65"/>
      <c r="Q7" s="65"/>
      <c r="R7" s="65"/>
      <c r="S7" s="65"/>
      <c r="T7" s="65"/>
    </row>
    <row r="8" spans="1:20" x14ac:dyDescent="0.2">
      <c r="A8" s="546" t="s">
        <v>74</v>
      </c>
      <c r="B8" s="547"/>
      <c r="C8" s="547"/>
      <c r="D8" s="548"/>
      <c r="E8" s="549"/>
      <c r="F8" s="549"/>
      <c r="G8" s="549"/>
      <c r="H8" s="550"/>
      <c r="I8" s="939" t="s">
        <v>41</v>
      </c>
      <c r="J8" s="940"/>
      <c r="K8" s="941" t="s">
        <v>41</v>
      </c>
      <c r="L8" s="941"/>
      <c r="M8" s="941"/>
      <c r="N8" s="941"/>
      <c r="O8" s="65"/>
      <c r="P8" s="65"/>
      <c r="Q8" s="65"/>
      <c r="R8" s="65"/>
      <c r="S8" s="65"/>
      <c r="T8" s="65"/>
    </row>
    <row r="9" spans="1:20" x14ac:dyDescent="0.2">
      <c r="A9" s="487" t="s">
        <v>75</v>
      </c>
      <c r="B9" s="488"/>
      <c r="C9" s="489" t="s">
        <v>484</v>
      </c>
      <c r="D9" s="508"/>
      <c r="E9" s="508"/>
      <c r="F9" s="508"/>
      <c r="G9" s="508"/>
      <c r="H9" s="508"/>
      <c r="I9" s="508"/>
      <c r="J9" s="508"/>
      <c r="K9" s="508"/>
      <c r="L9" s="508"/>
      <c r="M9" s="508"/>
      <c r="N9" s="509"/>
      <c r="O9" s="63"/>
      <c r="P9" s="63"/>
      <c r="Q9" s="63"/>
      <c r="R9" s="63"/>
      <c r="S9" s="63"/>
      <c r="T9" s="63"/>
    </row>
    <row r="10" spans="1:20" x14ac:dyDescent="0.2">
      <c r="A10" s="487"/>
      <c r="B10" s="488"/>
      <c r="C10" s="489"/>
      <c r="D10" s="490"/>
      <c r="E10" s="490"/>
      <c r="F10" s="490"/>
      <c r="G10" s="490"/>
      <c r="H10" s="490"/>
      <c r="I10" s="490"/>
      <c r="J10" s="490"/>
      <c r="K10" s="490"/>
      <c r="L10" s="490"/>
      <c r="M10" s="490"/>
      <c r="N10" s="491"/>
      <c r="O10" s="63"/>
      <c r="P10" s="63"/>
      <c r="Q10" s="63"/>
      <c r="R10" s="63"/>
      <c r="S10" s="63"/>
      <c r="T10" s="63"/>
    </row>
    <row r="11" spans="1:20" x14ac:dyDescent="0.2">
      <c r="A11" s="492" t="s">
        <v>77</v>
      </c>
      <c r="B11" s="493"/>
      <c r="C11" s="498" t="s">
        <v>485</v>
      </c>
      <c r="D11" s="499"/>
      <c r="E11" s="499"/>
      <c r="F11" s="499"/>
      <c r="G11" s="499"/>
      <c r="H11" s="499"/>
      <c r="I11" s="499"/>
      <c r="J11" s="499"/>
      <c r="K11" s="499"/>
      <c r="L11" s="499"/>
      <c r="M11" s="499"/>
      <c r="N11" s="500"/>
      <c r="O11" s="63"/>
      <c r="P11" s="63"/>
      <c r="Q11" s="63"/>
      <c r="R11" s="63"/>
      <c r="S11" s="63"/>
      <c r="T11" s="63"/>
    </row>
    <row r="12" spans="1:20" x14ac:dyDescent="0.2">
      <c r="A12" s="494"/>
      <c r="B12" s="495"/>
      <c r="C12" s="501"/>
      <c r="D12" s="502"/>
      <c r="E12" s="502"/>
      <c r="F12" s="502"/>
      <c r="G12" s="502"/>
      <c r="H12" s="502"/>
      <c r="I12" s="502"/>
      <c r="J12" s="502"/>
      <c r="K12" s="502"/>
      <c r="L12" s="502"/>
      <c r="M12" s="502"/>
      <c r="N12" s="503"/>
      <c r="O12" s="63"/>
      <c r="P12" s="63"/>
      <c r="Q12" s="63"/>
      <c r="R12" s="63"/>
      <c r="S12" s="63"/>
      <c r="T12" s="63"/>
    </row>
    <row r="13" spans="1:20" x14ac:dyDescent="0.2">
      <c r="A13" s="494"/>
      <c r="B13" s="495"/>
      <c r="C13" s="501"/>
      <c r="D13" s="502"/>
      <c r="E13" s="502"/>
      <c r="F13" s="502"/>
      <c r="G13" s="502"/>
      <c r="H13" s="502"/>
      <c r="I13" s="502"/>
      <c r="J13" s="502"/>
      <c r="K13" s="502"/>
      <c r="L13" s="502"/>
      <c r="M13" s="502"/>
      <c r="N13" s="503"/>
      <c r="O13" s="63"/>
      <c r="P13" s="63"/>
      <c r="Q13" s="63"/>
      <c r="R13" s="63"/>
      <c r="S13" s="63"/>
      <c r="T13" s="63"/>
    </row>
    <row r="14" spans="1:20" x14ac:dyDescent="0.2">
      <c r="A14" s="494"/>
      <c r="B14" s="495"/>
      <c r="C14" s="501"/>
      <c r="D14" s="502"/>
      <c r="E14" s="502"/>
      <c r="F14" s="502"/>
      <c r="G14" s="502"/>
      <c r="H14" s="502"/>
      <c r="I14" s="502"/>
      <c r="J14" s="502"/>
      <c r="K14" s="502"/>
      <c r="L14" s="502"/>
      <c r="M14" s="502"/>
      <c r="N14" s="503"/>
      <c r="O14" s="63"/>
      <c r="P14" s="63"/>
      <c r="Q14" s="63"/>
      <c r="R14" s="63"/>
      <c r="S14" s="63"/>
      <c r="T14" s="63"/>
    </row>
    <row r="15" spans="1:20" x14ac:dyDescent="0.2">
      <c r="A15" s="494"/>
      <c r="B15" s="495"/>
      <c r="C15" s="501"/>
      <c r="D15" s="502"/>
      <c r="E15" s="502"/>
      <c r="F15" s="502"/>
      <c r="G15" s="502"/>
      <c r="H15" s="502"/>
      <c r="I15" s="502"/>
      <c r="J15" s="502"/>
      <c r="K15" s="502"/>
      <c r="L15" s="502"/>
      <c r="M15" s="502"/>
      <c r="N15" s="503"/>
      <c r="O15" s="63"/>
      <c r="P15" s="63"/>
      <c r="Q15" s="63"/>
      <c r="R15" s="63"/>
      <c r="S15" s="63"/>
      <c r="T15" s="63"/>
    </row>
    <row r="16" spans="1:20" x14ac:dyDescent="0.2">
      <c r="A16" s="494"/>
      <c r="B16" s="495"/>
      <c r="C16" s="501"/>
      <c r="D16" s="502"/>
      <c r="E16" s="502"/>
      <c r="F16" s="502"/>
      <c r="G16" s="502"/>
      <c r="H16" s="502"/>
      <c r="I16" s="502"/>
      <c r="J16" s="502"/>
      <c r="K16" s="502"/>
      <c r="L16" s="502"/>
      <c r="M16" s="502"/>
      <c r="N16" s="503"/>
      <c r="O16" s="63"/>
      <c r="P16" s="63"/>
      <c r="Q16" s="63"/>
      <c r="R16" s="63"/>
      <c r="S16" s="63"/>
      <c r="T16" s="63"/>
    </row>
    <row r="17" spans="1:20" x14ac:dyDescent="0.2">
      <c r="A17" s="494"/>
      <c r="B17" s="495"/>
      <c r="C17" s="501"/>
      <c r="D17" s="502"/>
      <c r="E17" s="502"/>
      <c r="F17" s="502"/>
      <c r="G17" s="502"/>
      <c r="H17" s="502"/>
      <c r="I17" s="502"/>
      <c r="J17" s="502"/>
      <c r="K17" s="502"/>
      <c r="L17" s="502"/>
      <c r="M17" s="502"/>
      <c r="N17" s="503"/>
      <c r="O17" s="63"/>
      <c r="P17" s="63"/>
      <c r="Q17" s="63"/>
      <c r="R17" s="63"/>
      <c r="S17" s="63"/>
      <c r="T17" s="63"/>
    </row>
    <row r="18" spans="1:20" x14ac:dyDescent="0.2">
      <c r="A18" s="494"/>
      <c r="B18" s="495"/>
      <c r="C18" s="501"/>
      <c r="D18" s="502"/>
      <c r="E18" s="502"/>
      <c r="F18" s="502"/>
      <c r="G18" s="502"/>
      <c r="H18" s="502"/>
      <c r="I18" s="502"/>
      <c r="J18" s="502"/>
      <c r="K18" s="502"/>
      <c r="L18" s="502"/>
      <c r="M18" s="502"/>
      <c r="N18" s="503"/>
      <c r="O18" s="63"/>
      <c r="P18" s="63"/>
      <c r="Q18" s="63"/>
      <c r="R18" s="63"/>
      <c r="S18" s="63"/>
      <c r="T18" s="63"/>
    </row>
    <row r="19" spans="1:20" x14ac:dyDescent="0.2">
      <c r="A19" s="494"/>
      <c r="B19" s="495"/>
      <c r="C19" s="501"/>
      <c r="D19" s="502"/>
      <c r="E19" s="502"/>
      <c r="F19" s="502"/>
      <c r="G19" s="502"/>
      <c r="H19" s="502"/>
      <c r="I19" s="502"/>
      <c r="J19" s="502"/>
      <c r="K19" s="502"/>
      <c r="L19" s="502"/>
      <c r="M19" s="502"/>
      <c r="N19" s="503"/>
      <c r="O19" s="63"/>
      <c r="P19" s="63"/>
      <c r="Q19" s="63"/>
      <c r="R19" s="63"/>
      <c r="S19" s="63"/>
      <c r="T19" s="63"/>
    </row>
    <row r="20" spans="1:20" x14ac:dyDescent="0.2">
      <c r="A20" s="494"/>
      <c r="B20" s="495"/>
      <c r="C20" s="501"/>
      <c r="D20" s="502"/>
      <c r="E20" s="502"/>
      <c r="F20" s="502"/>
      <c r="G20" s="502"/>
      <c r="H20" s="502"/>
      <c r="I20" s="502"/>
      <c r="J20" s="502"/>
      <c r="K20" s="502"/>
      <c r="L20" s="502"/>
      <c r="M20" s="502"/>
      <c r="N20" s="503"/>
      <c r="O20" s="63"/>
      <c r="P20" s="63"/>
      <c r="Q20" s="63"/>
      <c r="R20" s="63"/>
      <c r="S20" s="63"/>
      <c r="T20" s="63"/>
    </row>
    <row r="21" spans="1:20" x14ac:dyDescent="0.2">
      <c r="A21" s="494"/>
      <c r="B21" s="495"/>
      <c r="C21" s="501"/>
      <c r="D21" s="502"/>
      <c r="E21" s="502"/>
      <c r="F21" s="502"/>
      <c r="G21" s="502"/>
      <c r="H21" s="502"/>
      <c r="I21" s="502"/>
      <c r="J21" s="502"/>
      <c r="K21" s="502"/>
      <c r="L21" s="502"/>
      <c r="M21" s="502"/>
      <c r="N21" s="503"/>
      <c r="O21" s="63"/>
      <c r="P21" s="63"/>
      <c r="Q21" s="63"/>
      <c r="R21" s="63"/>
      <c r="S21" s="63"/>
      <c r="T21" s="63"/>
    </row>
    <row r="22" spans="1:20" x14ac:dyDescent="0.2">
      <c r="A22" s="494"/>
      <c r="B22" s="495"/>
      <c r="C22" s="501"/>
      <c r="D22" s="502"/>
      <c r="E22" s="502"/>
      <c r="F22" s="502"/>
      <c r="G22" s="502"/>
      <c r="H22" s="502"/>
      <c r="I22" s="502"/>
      <c r="J22" s="502"/>
      <c r="K22" s="502"/>
      <c r="L22" s="502"/>
      <c r="M22" s="502"/>
      <c r="N22" s="503"/>
      <c r="O22" s="63"/>
      <c r="P22" s="63"/>
      <c r="Q22" s="63"/>
      <c r="R22" s="63"/>
      <c r="S22" s="63"/>
      <c r="T22" s="63"/>
    </row>
    <row r="23" spans="1:20" x14ac:dyDescent="0.2">
      <c r="A23" s="496"/>
      <c r="B23" s="497"/>
      <c r="C23" s="504"/>
      <c r="D23" s="505"/>
      <c r="E23" s="505"/>
      <c r="F23" s="505"/>
      <c r="G23" s="505"/>
      <c r="H23" s="505"/>
      <c r="I23" s="505"/>
      <c r="J23" s="505"/>
      <c r="K23" s="505"/>
      <c r="L23" s="505"/>
      <c r="M23" s="505"/>
      <c r="N23" s="506"/>
      <c r="O23" s="63"/>
      <c r="P23" s="63"/>
      <c r="Q23" s="63"/>
      <c r="R23" s="63"/>
      <c r="S23" s="63"/>
      <c r="T23" s="63"/>
    </row>
    <row r="24" spans="1:20" x14ac:dyDescent="0.2">
      <c r="A24" s="471" t="s">
        <v>78</v>
      </c>
      <c r="B24" s="507"/>
      <c r="C24" s="507"/>
      <c r="D24" s="507"/>
      <c r="E24" s="507"/>
      <c r="F24" s="507"/>
      <c r="G24" s="507"/>
      <c r="H24" s="507"/>
      <c r="I24" s="507"/>
      <c r="J24" s="507"/>
      <c r="K24" s="507"/>
      <c r="L24" s="507"/>
      <c r="M24" s="507"/>
      <c r="N24" s="472"/>
      <c r="O24" s="63"/>
      <c r="P24" s="63"/>
      <c r="Q24" s="63"/>
      <c r="R24" s="111"/>
      <c r="S24" s="111"/>
      <c r="T24" s="111"/>
    </row>
    <row r="25" spans="1:20" x14ac:dyDescent="0.2">
      <c r="A25" s="67">
        <v>1</v>
      </c>
      <c r="B25" s="483" t="s">
        <v>486</v>
      </c>
      <c r="C25" s="484"/>
      <c r="D25" s="484"/>
      <c r="E25" s="484"/>
      <c r="F25" s="484"/>
      <c r="G25" s="485"/>
      <c r="H25" s="67"/>
      <c r="I25" s="483"/>
      <c r="J25" s="484"/>
      <c r="K25" s="484"/>
      <c r="L25" s="484"/>
      <c r="M25" s="484"/>
      <c r="N25" s="485"/>
      <c r="O25" s="63"/>
      <c r="P25" s="63"/>
      <c r="Q25" s="63"/>
      <c r="R25" s="111"/>
      <c r="S25" s="111"/>
      <c r="T25" s="111"/>
    </row>
    <row r="26" spans="1:20" x14ac:dyDescent="0.2">
      <c r="A26" s="67">
        <v>2</v>
      </c>
      <c r="B26" s="483" t="s">
        <v>487</v>
      </c>
      <c r="C26" s="484"/>
      <c r="D26" s="484"/>
      <c r="E26" s="484"/>
      <c r="F26" s="484"/>
      <c r="G26" s="485"/>
      <c r="H26" s="67"/>
      <c r="I26" s="483"/>
      <c r="J26" s="484"/>
      <c r="K26" s="484"/>
      <c r="L26" s="484"/>
      <c r="M26" s="484"/>
      <c r="N26" s="485"/>
      <c r="O26" s="63"/>
      <c r="P26" s="63"/>
      <c r="Q26" s="63"/>
      <c r="R26" s="111"/>
      <c r="S26" s="111"/>
      <c r="T26" s="111"/>
    </row>
    <row r="27" spans="1:20" x14ac:dyDescent="0.2">
      <c r="A27" s="67">
        <v>3</v>
      </c>
      <c r="B27" s="483" t="s">
        <v>468</v>
      </c>
      <c r="C27" s="484"/>
      <c r="D27" s="484"/>
      <c r="E27" s="484"/>
      <c r="F27" s="484"/>
      <c r="G27" s="485"/>
      <c r="H27" s="67"/>
      <c r="I27" s="483"/>
      <c r="J27" s="484"/>
      <c r="K27" s="484"/>
      <c r="L27" s="484"/>
      <c r="M27" s="484"/>
      <c r="N27" s="485"/>
      <c r="O27" s="63"/>
      <c r="P27" s="63"/>
      <c r="Q27" s="63"/>
      <c r="R27" s="111"/>
      <c r="S27" s="111"/>
      <c r="T27" s="111"/>
    </row>
    <row r="28" spans="1:20" x14ac:dyDescent="0.2">
      <c r="A28" s="67">
        <v>4</v>
      </c>
      <c r="B28" s="945" t="s">
        <v>469</v>
      </c>
      <c r="C28" s="946"/>
      <c r="D28" s="946"/>
      <c r="E28" s="946"/>
      <c r="F28" s="946"/>
      <c r="G28" s="947"/>
      <c r="H28" s="67"/>
      <c r="I28" s="483"/>
      <c r="J28" s="484"/>
      <c r="K28" s="484"/>
      <c r="L28" s="484"/>
      <c r="M28" s="484"/>
      <c r="N28" s="485"/>
      <c r="O28" s="63"/>
      <c r="P28" s="63"/>
      <c r="Q28" s="63"/>
      <c r="R28" s="63"/>
      <c r="S28" s="63"/>
      <c r="T28" s="63"/>
    </row>
    <row r="29" spans="1:20" x14ac:dyDescent="0.2">
      <c r="A29" s="67">
        <v>5</v>
      </c>
      <c r="B29" s="483" t="s">
        <v>488</v>
      </c>
      <c r="C29" s="484"/>
      <c r="D29" s="484"/>
      <c r="E29" s="484"/>
      <c r="F29" s="484"/>
      <c r="G29" s="485"/>
      <c r="H29" s="67"/>
      <c r="I29" s="486"/>
      <c r="J29" s="486"/>
      <c r="K29" s="486"/>
      <c r="L29" s="486"/>
      <c r="M29" s="486"/>
      <c r="N29" s="486"/>
      <c r="O29" s="63"/>
      <c r="P29" s="63"/>
      <c r="Q29" s="63"/>
      <c r="R29" s="63"/>
      <c r="S29" s="63"/>
      <c r="T29" s="63"/>
    </row>
    <row r="30" spans="1:20" x14ac:dyDescent="0.2">
      <c r="A30" s="68" t="s">
        <v>10</v>
      </c>
      <c r="B30" s="69"/>
      <c r="C30" s="69"/>
      <c r="D30" s="69"/>
      <c r="E30" s="69"/>
      <c r="F30" s="69"/>
      <c r="G30" s="69"/>
      <c r="H30" s="69"/>
      <c r="I30" s="69"/>
      <c r="J30" s="69"/>
      <c r="K30" s="69"/>
      <c r="L30" s="69"/>
      <c r="M30" s="69"/>
      <c r="N30" s="70"/>
      <c r="O30" s="69"/>
      <c r="P30" s="69"/>
      <c r="Q30" s="69"/>
      <c r="R30" s="70"/>
      <c r="S30" s="63"/>
      <c r="T30" s="63"/>
    </row>
    <row r="31" spans="1:20" x14ac:dyDescent="0.2">
      <c r="A31" s="468" t="s">
        <v>81</v>
      </c>
      <c r="B31" s="469"/>
      <c r="C31" s="469"/>
      <c r="D31" s="469"/>
      <c r="E31" s="469"/>
      <c r="F31" s="469"/>
      <c r="G31" s="469"/>
      <c r="H31" s="470"/>
      <c r="I31" s="471" t="s">
        <v>176</v>
      </c>
      <c r="J31" s="472"/>
      <c r="K31" s="462" t="s">
        <v>177</v>
      </c>
      <c r="L31" s="462"/>
      <c r="M31" s="462" t="s">
        <v>84</v>
      </c>
      <c r="N31" s="462"/>
      <c r="O31" s="462">
        <v>2027</v>
      </c>
      <c r="P31" s="462"/>
      <c r="Q31" s="462">
        <v>2028</v>
      </c>
      <c r="R31" s="462"/>
      <c r="S31" s="63"/>
      <c r="T31" s="63"/>
    </row>
    <row r="32" spans="1:20" x14ac:dyDescent="0.2">
      <c r="A32" s="473"/>
      <c r="B32" s="474"/>
      <c r="C32" s="474"/>
      <c r="D32" s="474"/>
      <c r="E32" s="474"/>
      <c r="F32" s="474"/>
      <c r="G32" s="474"/>
      <c r="H32" s="475"/>
      <c r="I32" s="466"/>
      <c r="J32" s="466"/>
      <c r="K32" s="466"/>
      <c r="L32" s="466"/>
      <c r="M32" s="466"/>
      <c r="N32" s="466"/>
      <c r="O32" s="466"/>
      <c r="P32" s="466"/>
      <c r="Q32" s="466"/>
      <c r="R32" s="466"/>
      <c r="S32" s="63"/>
      <c r="T32" s="63"/>
    </row>
    <row r="33" spans="1:20" x14ac:dyDescent="0.2">
      <c r="A33" s="473"/>
      <c r="B33" s="474"/>
      <c r="C33" s="474"/>
      <c r="D33" s="474"/>
      <c r="E33" s="474"/>
      <c r="F33" s="474"/>
      <c r="G33" s="474"/>
      <c r="H33" s="475"/>
      <c r="I33" s="466"/>
      <c r="J33" s="466"/>
      <c r="K33" s="466"/>
      <c r="L33" s="466"/>
      <c r="M33" s="466"/>
      <c r="N33" s="466"/>
      <c r="O33" s="466"/>
      <c r="P33" s="466"/>
      <c r="Q33" s="466"/>
      <c r="R33" s="466"/>
      <c r="S33" s="63"/>
      <c r="T33" s="63"/>
    </row>
    <row r="34" spans="1:20" x14ac:dyDescent="0.2">
      <c r="A34" s="473"/>
      <c r="B34" s="474"/>
      <c r="C34" s="474"/>
      <c r="D34" s="474"/>
      <c r="E34" s="474"/>
      <c r="F34" s="474"/>
      <c r="G34" s="474"/>
      <c r="H34" s="475"/>
      <c r="I34" s="466"/>
      <c r="J34" s="466"/>
      <c r="K34" s="466"/>
      <c r="L34" s="466"/>
      <c r="M34" s="466"/>
      <c r="N34" s="466"/>
      <c r="O34" s="466"/>
      <c r="P34" s="466"/>
      <c r="Q34" s="466"/>
      <c r="R34" s="466"/>
      <c r="S34" s="63"/>
      <c r="T34" s="63"/>
    </row>
    <row r="35" spans="1:20" x14ac:dyDescent="0.2">
      <c r="A35" s="473"/>
      <c r="B35" s="474"/>
      <c r="C35" s="474"/>
      <c r="D35" s="474"/>
      <c r="E35" s="474"/>
      <c r="F35" s="474"/>
      <c r="G35" s="474"/>
      <c r="H35" s="475"/>
      <c r="I35" s="481"/>
      <c r="J35" s="482"/>
      <c r="K35" s="466"/>
      <c r="L35" s="466"/>
      <c r="M35" s="466"/>
      <c r="N35" s="466"/>
      <c r="O35" s="466"/>
      <c r="P35" s="466"/>
      <c r="Q35" s="466"/>
      <c r="R35" s="466"/>
      <c r="S35" s="63"/>
      <c r="T35" s="63"/>
    </row>
    <row r="36" spans="1:20" x14ac:dyDescent="0.2">
      <c r="A36" s="473"/>
      <c r="B36" s="474"/>
      <c r="C36" s="474"/>
      <c r="D36" s="474"/>
      <c r="E36" s="474"/>
      <c r="F36" s="474"/>
      <c r="G36" s="474"/>
      <c r="H36" s="475"/>
      <c r="I36" s="466"/>
      <c r="J36" s="466"/>
      <c r="K36" s="466"/>
      <c r="L36" s="466"/>
      <c r="M36" s="466"/>
      <c r="N36" s="466"/>
      <c r="O36" s="466"/>
      <c r="P36" s="466"/>
      <c r="Q36" s="466"/>
      <c r="R36" s="466"/>
      <c r="S36" s="63"/>
      <c r="T36" s="63"/>
    </row>
    <row r="37" spans="1:20" x14ac:dyDescent="0.2">
      <c r="A37" s="473"/>
      <c r="B37" s="474"/>
      <c r="C37" s="474"/>
      <c r="D37" s="474"/>
      <c r="E37" s="474"/>
      <c r="F37" s="474"/>
      <c r="G37" s="474"/>
      <c r="H37" s="475"/>
      <c r="I37" s="466"/>
      <c r="J37" s="466"/>
      <c r="K37" s="480"/>
      <c r="L37" s="480"/>
      <c r="M37" s="480"/>
      <c r="N37" s="480"/>
      <c r="O37" s="466"/>
      <c r="P37" s="466"/>
      <c r="Q37" s="466"/>
      <c r="R37" s="466"/>
      <c r="S37" s="63"/>
      <c r="T37" s="63"/>
    </row>
    <row r="38" spans="1:20" x14ac:dyDescent="0.2">
      <c r="A38" s="473"/>
      <c r="B38" s="474"/>
      <c r="C38" s="474"/>
      <c r="D38" s="474"/>
      <c r="E38" s="474"/>
      <c r="F38" s="474"/>
      <c r="G38" s="474"/>
      <c r="H38" s="475"/>
      <c r="I38" s="466"/>
      <c r="J38" s="466"/>
      <c r="K38" s="480"/>
      <c r="L38" s="480"/>
      <c r="M38" s="480"/>
      <c r="N38" s="480"/>
      <c r="O38" s="466"/>
      <c r="P38" s="466"/>
      <c r="Q38" s="466"/>
      <c r="R38" s="466"/>
      <c r="S38" s="71"/>
      <c r="T38" s="71"/>
    </row>
    <row r="39" spans="1:20" x14ac:dyDescent="0.2">
      <c r="A39" s="468" t="s">
        <v>85</v>
      </c>
      <c r="B39" s="469"/>
      <c r="C39" s="469"/>
      <c r="D39" s="469"/>
      <c r="E39" s="469"/>
      <c r="F39" s="469"/>
      <c r="G39" s="469"/>
      <c r="H39" s="470"/>
      <c r="I39" s="471" t="s">
        <v>176</v>
      </c>
      <c r="J39" s="472"/>
      <c r="K39" s="462" t="s">
        <v>177</v>
      </c>
      <c r="L39" s="462"/>
      <c r="M39" s="462" t="s">
        <v>84</v>
      </c>
      <c r="N39" s="462"/>
      <c r="O39" s="462">
        <v>2027</v>
      </c>
      <c r="P39" s="462"/>
      <c r="Q39" s="462">
        <v>2028</v>
      </c>
      <c r="R39" s="462"/>
      <c r="S39" s="63"/>
      <c r="T39" s="63"/>
    </row>
    <row r="40" spans="1:20" x14ac:dyDescent="0.2">
      <c r="A40" s="473" t="s">
        <v>467</v>
      </c>
      <c r="B40" s="474"/>
      <c r="C40" s="474"/>
      <c r="D40" s="474"/>
      <c r="E40" s="474"/>
      <c r="F40" s="474"/>
      <c r="G40" s="474"/>
      <c r="H40" s="475"/>
      <c r="I40" s="479" t="s">
        <v>180</v>
      </c>
      <c r="J40" s="466"/>
      <c r="K40" s="479"/>
      <c r="L40" s="466"/>
      <c r="M40" s="466"/>
      <c r="N40" s="466"/>
      <c r="O40" s="479"/>
      <c r="P40" s="466"/>
      <c r="Q40" s="479"/>
      <c r="R40" s="466"/>
      <c r="S40" s="63"/>
      <c r="T40" s="63"/>
    </row>
    <row r="41" spans="1:20" x14ac:dyDescent="0.2">
      <c r="A41" s="473" t="s">
        <v>488</v>
      </c>
      <c r="B41" s="474"/>
      <c r="C41" s="474"/>
      <c r="D41" s="474"/>
      <c r="E41" s="474"/>
      <c r="F41" s="474"/>
      <c r="G41" s="474"/>
      <c r="H41" s="475"/>
      <c r="I41" s="479"/>
      <c r="J41" s="466"/>
      <c r="K41" s="479"/>
      <c r="L41" s="466"/>
      <c r="M41" s="466"/>
      <c r="N41" s="466"/>
      <c r="O41" s="479" t="s">
        <v>489</v>
      </c>
      <c r="P41" s="466"/>
      <c r="Q41" s="479"/>
      <c r="R41" s="466"/>
      <c r="S41" s="63"/>
      <c r="T41" s="63"/>
    </row>
    <row r="42" spans="1:20" x14ac:dyDescent="0.2">
      <c r="A42" s="473"/>
      <c r="B42" s="474"/>
      <c r="C42" s="474"/>
      <c r="D42" s="474"/>
      <c r="E42" s="474"/>
      <c r="F42" s="474"/>
      <c r="G42" s="474"/>
      <c r="H42" s="475"/>
      <c r="I42" s="479"/>
      <c r="J42" s="466"/>
      <c r="K42" s="479"/>
      <c r="L42" s="466"/>
      <c r="M42" s="466"/>
      <c r="N42" s="466"/>
      <c r="O42" s="479"/>
      <c r="P42" s="466"/>
      <c r="Q42" s="479"/>
      <c r="R42" s="466"/>
      <c r="S42" s="63"/>
      <c r="T42" s="63"/>
    </row>
    <row r="43" spans="1:20" x14ac:dyDescent="0.2">
      <c r="A43" s="473"/>
      <c r="B43" s="474"/>
      <c r="C43" s="474"/>
      <c r="D43" s="474"/>
      <c r="E43" s="474"/>
      <c r="F43" s="474"/>
      <c r="G43" s="474"/>
      <c r="H43" s="475"/>
      <c r="I43" s="479"/>
      <c r="J43" s="466"/>
      <c r="K43" s="479"/>
      <c r="L43" s="466"/>
      <c r="M43" s="466"/>
      <c r="N43" s="466"/>
      <c r="O43" s="479"/>
      <c r="P43" s="466"/>
      <c r="Q43" s="479"/>
      <c r="R43" s="466"/>
      <c r="S43" s="63"/>
      <c r="T43" s="63"/>
    </row>
    <row r="44" spans="1:20" x14ac:dyDescent="0.2">
      <c r="A44" s="473"/>
      <c r="B44" s="474"/>
      <c r="C44" s="474"/>
      <c r="D44" s="474"/>
      <c r="E44" s="474"/>
      <c r="F44" s="474"/>
      <c r="G44" s="474"/>
      <c r="H44" s="475"/>
      <c r="I44" s="479"/>
      <c r="J44" s="466"/>
      <c r="K44" s="479"/>
      <c r="L44" s="466"/>
      <c r="M44" s="466"/>
      <c r="N44" s="466"/>
      <c r="O44" s="479"/>
      <c r="P44" s="466"/>
      <c r="Q44" s="479"/>
      <c r="R44" s="466"/>
      <c r="S44" s="63"/>
      <c r="T44" s="63"/>
    </row>
    <row r="45" spans="1:20" x14ac:dyDescent="0.2">
      <c r="A45" s="473"/>
      <c r="B45" s="474"/>
      <c r="C45" s="474"/>
      <c r="D45" s="474"/>
      <c r="E45" s="474"/>
      <c r="F45" s="474"/>
      <c r="G45" s="474"/>
      <c r="H45" s="475"/>
      <c r="I45" s="479"/>
      <c r="J45" s="466"/>
      <c r="K45" s="479"/>
      <c r="L45" s="466"/>
      <c r="M45" s="466"/>
      <c r="N45" s="466"/>
      <c r="O45" s="479"/>
      <c r="P45" s="466"/>
      <c r="Q45" s="479"/>
      <c r="R45" s="466"/>
      <c r="S45" s="63"/>
      <c r="T45" s="63"/>
    </row>
    <row r="46" spans="1:20" x14ac:dyDescent="0.2">
      <c r="A46" s="473"/>
      <c r="B46" s="474"/>
      <c r="C46" s="474"/>
      <c r="D46" s="474"/>
      <c r="E46" s="474"/>
      <c r="F46" s="474"/>
      <c r="G46" s="474"/>
      <c r="H46" s="475"/>
      <c r="I46" s="479"/>
      <c r="J46" s="466"/>
      <c r="K46" s="479"/>
      <c r="L46" s="466"/>
      <c r="M46" s="466"/>
      <c r="N46" s="466"/>
      <c r="O46" s="479"/>
      <c r="P46" s="466"/>
      <c r="Q46" s="479"/>
      <c r="R46" s="466"/>
      <c r="S46" s="63"/>
      <c r="T46" s="63"/>
    </row>
    <row r="47" spans="1:20" x14ac:dyDescent="0.2">
      <c r="A47" s="473"/>
      <c r="B47" s="474"/>
      <c r="C47" s="474"/>
      <c r="D47" s="474"/>
      <c r="E47" s="474"/>
      <c r="F47" s="474"/>
      <c r="G47" s="474"/>
      <c r="H47" s="475"/>
      <c r="I47" s="479"/>
      <c r="J47" s="466"/>
      <c r="K47" s="479"/>
      <c r="L47" s="466"/>
      <c r="M47" s="466"/>
      <c r="N47" s="466"/>
      <c r="O47" s="479"/>
      <c r="P47" s="466"/>
      <c r="Q47" s="479"/>
      <c r="R47" s="466"/>
      <c r="S47" s="63"/>
      <c r="T47" s="63"/>
    </row>
    <row r="48" spans="1:20" x14ac:dyDescent="0.2">
      <c r="A48" s="468" t="s">
        <v>86</v>
      </c>
      <c r="B48" s="469"/>
      <c r="C48" s="469"/>
      <c r="D48" s="469"/>
      <c r="E48" s="469"/>
      <c r="F48" s="469"/>
      <c r="G48" s="469"/>
      <c r="H48" s="470"/>
      <c r="I48" s="471" t="s">
        <v>176</v>
      </c>
      <c r="J48" s="472"/>
      <c r="K48" s="462" t="s">
        <v>177</v>
      </c>
      <c r="L48" s="462"/>
      <c r="M48" s="462" t="s">
        <v>84</v>
      </c>
      <c r="N48" s="462"/>
      <c r="O48" s="462">
        <v>2027</v>
      </c>
      <c r="P48" s="462"/>
      <c r="Q48" s="462">
        <v>2028</v>
      </c>
      <c r="R48" s="462"/>
      <c r="S48" s="63"/>
      <c r="T48" s="63"/>
    </row>
    <row r="49" spans="1:20" x14ac:dyDescent="0.2">
      <c r="A49" s="473"/>
      <c r="B49" s="474"/>
      <c r="C49" s="474"/>
      <c r="D49" s="474"/>
      <c r="E49" s="474"/>
      <c r="F49" s="474"/>
      <c r="G49" s="474"/>
      <c r="H49" s="475"/>
      <c r="I49" s="476"/>
      <c r="J49" s="476"/>
      <c r="K49" s="466"/>
      <c r="L49" s="466"/>
      <c r="M49" s="466"/>
      <c r="N49" s="466"/>
      <c r="O49" s="476"/>
      <c r="P49" s="476"/>
      <c r="Q49" s="476"/>
      <c r="R49" s="476"/>
      <c r="S49" s="63"/>
      <c r="T49" s="63"/>
    </row>
    <row r="50" spans="1:20" x14ac:dyDescent="0.2">
      <c r="A50" s="473"/>
      <c r="B50" s="474"/>
      <c r="C50" s="474"/>
      <c r="D50" s="474"/>
      <c r="E50" s="474"/>
      <c r="F50" s="474"/>
      <c r="G50" s="474"/>
      <c r="H50" s="475"/>
      <c r="I50" s="477"/>
      <c r="J50" s="478"/>
      <c r="K50" s="476"/>
      <c r="L50" s="476"/>
      <c r="M50" s="466"/>
      <c r="N50" s="466"/>
      <c r="O50" s="477"/>
      <c r="P50" s="478"/>
      <c r="Q50" s="477"/>
      <c r="R50" s="478"/>
      <c r="S50" s="63"/>
      <c r="T50" s="63"/>
    </row>
    <row r="51" spans="1:20" x14ac:dyDescent="0.2">
      <c r="A51" s="473"/>
      <c r="B51" s="474"/>
      <c r="C51" s="474"/>
      <c r="D51" s="474"/>
      <c r="E51" s="474"/>
      <c r="F51" s="474"/>
      <c r="G51" s="474"/>
      <c r="H51" s="475"/>
      <c r="I51" s="476"/>
      <c r="J51" s="476"/>
      <c r="K51" s="466"/>
      <c r="L51" s="466"/>
      <c r="M51" s="466"/>
      <c r="N51" s="466"/>
      <c r="O51" s="466"/>
      <c r="P51" s="466"/>
      <c r="Q51" s="466"/>
      <c r="R51" s="466"/>
      <c r="S51" s="63"/>
      <c r="T51" s="63"/>
    </row>
    <row r="52" spans="1:20" x14ac:dyDescent="0.2">
      <c r="A52" s="473"/>
      <c r="B52" s="474"/>
      <c r="C52" s="474"/>
      <c r="D52" s="474"/>
      <c r="E52" s="474"/>
      <c r="F52" s="474"/>
      <c r="G52" s="474"/>
      <c r="H52" s="475"/>
      <c r="I52" s="466"/>
      <c r="J52" s="466"/>
      <c r="K52" s="466"/>
      <c r="L52" s="466"/>
      <c r="M52" s="466"/>
      <c r="N52" s="466"/>
      <c r="O52" s="466"/>
      <c r="P52" s="466"/>
      <c r="Q52" s="466"/>
      <c r="R52" s="466"/>
      <c r="S52" s="63"/>
      <c r="T52" s="63"/>
    </row>
    <row r="53" spans="1:20" x14ac:dyDescent="0.2">
      <c r="A53" s="473"/>
      <c r="B53" s="474"/>
      <c r="C53" s="474"/>
      <c r="D53" s="474"/>
      <c r="E53" s="474"/>
      <c r="F53" s="474"/>
      <c r="G53" s="474"/>
      <c r="H53" s="475"/>
      <c r="I53" s="466"/>
      <c r="J53" s="466"/>
      <c r="K53" s="466"/>
      <c r="L53" s="466"/>
      <c r="M53" s="466"/>
      <c r="N53" s="466"/>
      <c r="O53" s="466"/>
      <c r="P53" s="466"/>
      <c r="Q53" s="466"/>
      <c r="R53" s="466"/>
      <c r="S53" s="63"/>
      <c r="T53" s="63"/>
    </row>
    <row r="54" spans="1:20" x14ac:dyDescent="0.2">
      <c r="A54" s="468" t="s">
        <v>87</v>
      </c>
      <c r="B54" s="469"/>
      <c r="C54" s="469"/>
      <c r="D54" s="469"/>
      <c r="E54" s="469"/>
      <c r="F54" s="469"/>
      <c r="G54" s="469"/>
      <c r="H54" s="470"/>
      <c r="I54" s="471" t="s">
        <v>176</v>
      </c>
      <c r="J54" s="472"/>
      <c r="K54" s="462" t="s">
        <v>177</v>
      </c>
      <c r="L54" s="462"/>
      <c r="M54" s="462" t="s">
        <v>84</v>
      </c>
      <c r="N54" s="462"/>
      <c r="O54" s="462">
        <v>2027</v>
      </c>
      <c r="P54" s="462"/>
      <c r="Q54" s="462">
        <v>2028</v>
      </c>
      <c r="R54" s="462"/>
      <c r="S54" s="63"/>
      <c r="T54" s="63"/>
    </row>
    <row r="55" spans="1:20" x14ac:dyDescent="0.2">
      <c r="A55" s="463"/>
      <c r="B55" s="464"/>
      <c r="C55" s="464"/>
      <c r="D55" s="464"/>
      <c r="E55" s="464"/>
      <c r="F55" s="464"/>
      <c r="G55" s="464"/>
      <c r="H55" s="465"/>
      <c r="I55" s="466"/>
      <c r="J55" s="466"/>
      <c r="K55" s="466"/>
      <c r="L55" s="466"/>
      <c r="M55" s="466"/>
      <c r="N55" s="466"/>
      <c r="O55" s="466"/>
      <c r="P55" s="466"/>
      <c r="Q55" s="466"/>
      <c r="R55" s="466"/>
      <c r="S55" s="63"/>
      <c r="T55" s="63"/>
    </row>
    <row r="56" spans="1:20" x14ac:dyDescent="0.2">
      <c r="A56" s="463"/>
      <c r="B56" s="464"/>
      <c r="C56" s="464"/>
      <c r="D56" s="464"/>
      <c r="E56" s="464"/>
      <c r="F56" s="464"/>
      <c r="G56" s="464"/>
      <c r="H56" s="465"/>
      <c r="I56" s="466"/>
      <c r="J56" s="466"/>
      <c r="K56" s="466"/>
      <c r="L56" s="466"/>
      <c r="M56" s="466"/>
      <c r="N56" s="466"/>
      <c r="O56" s="466"/>
      <c r="P56" s="466"/>
      <c r="Q56" s="466"/>
      <c r="R56" s="466"/>
      <c r="S56" s="63"/>
      <c r="T56" s="63"/>
    </row>
    <row r="57" spans="1:20" x14ac:dyDescent="0.2">
      <c r="A57" s="463"/>
      <c r="B57" s="464"/>
      <c r="C57" s="464"/>
      <c r="D57" s="464"/>
      <c r="E57" s="464"/>
      <c r="F57" s="464"/>
      <c r="G57" s="464"/>
      <c r="H57" s="465"/>
      <c r="I57" s="467"/>
      <c r="J57" s="466"/>
      <c r="K57" s="466"/>
      <c r="L57" s="466"/>
      <c r="M57" s="466"/>
      <c r="N57" s="466"/>
      <c r="O57" s="467"/>
      <c r="P57" s="466"/>
      <c r="Q57" s="467"/>
      <c r="R57" s="466"/>
      <c r="S57" s="63"/>
      <c r="T57" s="63"/>
    </row>
    <row r="58" spans="1:20" x14ac:dyDescent="0.2">
      <c r="A58" s="463"/>
      <c r="B58" s="464"/>
      <c r="C58" s="464"/>
      <c r="D58" s="464"/>
      <c r="E58" s="464"/>
      <c r="F58" s="464"/>
      <c r="G58" s="464"/>
      <c r="H58" s="465"/>
      <c r="I58" s="466"/>
      <c r="J58" s="466"/>
      <c r="K58" s="466"/>
      <c r="L58" s="466"/>
      <c r="M58" s="466"/>
      <c r="N58" s="466"/>
      <c r="O58" s="466"/>
      <c r="P58" s="466"/>
      <c r="Q58" s="466"/>
      <c r="R58" s="466"/>
      <c r="S58" s="63"/>
      <c r="T58" s="63"/>
    </row>
    <row r="59" spans="1:20" x14ac:dyDescent="0.2">
      <c r="A59" s="463"/>
      <c r="B59" s="464"/>
      <c r="C59" s="464"/>
      <c r="D59" s="464"/>
      <c r="E59" s="464"/>
      <c r="F59" s="464"/>
      <c r="G59" s="464"/>
      <c r="H59" s="465"/>
      <c r="I59" s="466"/>
      <c r="J59" s="466"/>
      <c r="K59" s="466"/>
      <c r="L59" s="466"/>
      <c r="M59" s="466"/>
      <c r="N59" s="466"/>
      <c r="O59" s="466"/>
      <c r="P59" s="466"/>
      <c r="Q59" s="466"/>
      <c r="R59" s="466"/>
      <c r="S59" s="63"/>
      <c r="T59" s="63"/>
    </row>
    <row r="60" spans="1:20" x14ac:dyDescent="0.2">
      <c r="A60" s="63"/>
      <c r="B60" s="63"/>
      <c r="C60" s="63"/>
      <c r="D60" s="63"/>
      <c r="E60" s="63"/>
      <c r="F60" s="63"/>
      <c r="G60" s="63"/>
      <c r="H60" s="63"/>
      <c r="I60" s="63"/>
      <c r="J60" s="63"/>
      <c r="K60" s="63"/>
      <c r="L60" s="63"/>
      <c r="M60" s="63"/>
      <c r="N60" s="63"/>
      <c r="O60" s="63"/>
      <c r="P60" s="63"/>
      <c r="Q60" s="63"/>
      <c r="R60" s="63"/>
      <c r="S60" s="63"/>
      <c r="T60" s="63"/>
    </row>
    <row r="61" spans="1:20" x14ac:dyDescent="0.2">
      <c r="A61" s="459" t="s">
        <v>15</v>
      </c>
      <c r="B61" s="460"/>
      <c r="C61" s="460"/>
      <c r="D61" s="460"/>
      <c r="E61" s="460"/>
      <c r="F61" s="460"/>
      <c r="G61" s="460"/>
      <c r="H61" s="460"/>
      <c r="I61" s="460"/>
      <c r="J61" s="460"/>
      <c r="K61" s="460"/>
      <c r="L61" s="460"/>
      <c r="M61" s="460"/>
      <c r="N61" s="461"/>
      <c r="O61" s="63"/>
      <c r="P61" s="63"/>
      <c r="Q61" s="63"/>
      <c r="R61" s="63"/>
      <c r="S61" s="63"/>
      <c r="T61" s="63"/>
    </row>
    <row r="62" spans="1:20" ht="42.75" x14ac:dyDescent="0.2">
      <c r="A62" s="462" t="s">
        <v>16</v>
      </c>
      <c r="B62" s="462"/>
      <c r="C62" s="72" t="s">
        <v>17</v>
      </c>
      <c r="D62" s="72" t="s">
        <v>18</v>
      </c>
      <c r="E62" s="72" t="s">
        <v>19</v>
      </c>
      <c r="F62" s="72" t="s">
        <v>20</v>
      </c>
      <c r="G62" s="72" t="s">
        <v>21</v>
      </c>
      <c r="H62" s="72" t="s">
        <v>22</v>
      </c>
      <c r="I62" s="72" t="s">
        <v>23</v>
      </c>
      <c r="J62" s="72" t="s">
        <v>24</v>
      </c>
      <c r="K62" s="72" t="s">
        <v>25</v>
      </c>
      <c r="L62" s="72" t="s">
        <v>26</v>
      </c>
      <c r="M62" s="72" t="s">
        <v>27</v>
      </c>
      <c r="N62" s="72" t="s">
        <v>28</v>
      </c>
      <c r="O62" s="137"/>
      <c r="P62" s="63"/>
      <c r="Q62" s="63"/>
      <c r="R62" s="63"/>
      <c r="S62" s="63"/>
      <c r="T62" s="63"/>
    </row>
    <row r="63" spans="1:20" x14ac:dyDescent="0.2">
      <c r="A63" s="455">
        <f>IF(A25&gt;0,A25,"")</f>
        <v>1</v>
      </c>
      <c r="B63" s="456"/>
      <c r="C63" s="73"/>
      <c r="D63" s="73"/>
      <c r="E63" s="73" t="s">
        <v>56</v>
      </c>
      <c r="F63" s="73" t="s">
        <v>56</v>
      </c>
      <c r="G63" s="73" t="s">
        <v>56</v>
      </c>
      <c r="H63" s="73" t="s">
        <v>56</v>
      </c>
      <c r="I63" s="73" t="s">
        <v>56</v>
      </c>
      <c r="J63" s="73" t="s">
        <v>56</v>
      </c>
      <c r="K63" s="73" t="s">
        <v>56</v>
      </c>
      <c r="L63" s="73" t="s">
        <v>56</v>
      </c>
      <c r="M63" s="73"/>
      <c r="N63" s="73"/>
      <c r="O63" s="122"/>
      <c r="P63" s="63"/>
      <c r="Q63" s="63"/>
      <c r="R63" s="63"/>
      <c r="S63" s="63"/>
      <c r="T63" s="63"/>
    </row>
    <row r="64" spans="1:20" ht="13.5" thickBot="1" x14ac:dyDescent="0.25">
      <c r="A64" s="457"/>
      <c r="B64" s="458"/>
      <c r="C64" s="74"/>
      <c r="D64" s="74"/>
      <c r="E64" s="74"/>
      <c r="F64" s="74"/>
      <c r="G64" s="74"/>
      <c r="H64" s="74"/>
      <c r="I64" s="74"/>
      <c r="J64" s="74"/>
      <c r="K64" s="74"/>
      <c r="L64" s="74"/>
      <c r="M64" s="74"/>
      <c r="N64" s="74"/>
      <c r="O64" s="122"/>
      <c r="P64" s="63"/>
      <c r="Q64" s="63"/>
      <c r="R64" s="63"/>
      <c r="S64" s="63"/>
      <c r="T64" s="63"/>
    </row>
    <row r="65" spans="1:20" x14ac:dyDescent="0.2">
      <c r="A65" s="455">
        <f>IF(A26&gt;0,A26,"")</f>
        <v>2</v>
      </c>
      <c r="B65" s="456"/>
      <c r="C65" s="73"/>
      <c r="D65" s="113"/>
      <c r="E65" s="113"/>
      <c r="F65" s="113"/>
      <c r="G65" s="73"/>
      <c r="H65" s="73"/>
      <c r="I65" s="73"/>
      <c r="J65" s="73"/>
      <c r="K65" s="73"/>
      <c r="L65" s="73"/>
      <c r="M65" s="73" t="s">
        <v>56</v>
      </c>
      <c r="N65" s="73" t="s">
        <v>56</v>
      </c>
      <c r="O65" s="122"/>
      <c r="P65" s="63"/>
      <c r="Q65" s="63"/>
      <c r="R65" s="63"/>
      <c r="S65" s="63"/>
      <c r="T65" s="63"/>
    </row>
    <row r="66" spans="1:20" ht="13.5" thickBot="1" x14ac:dyDescent="0.25">
      <c r="A66" s="457"/>
      <c r="B66" s="458"/>
      <c r="C66" s="74"/>
      <c r="D66" s="74"/>
      <c r="E66" s="74"/>
      <c r="F66" s="74"/>
      <c r="G66" s="74"/>
      <c r="H66" s="74"/>
      <c r="I66" s="74"/>
      <c r="J66" s="74"/>
      <c r="K66" s="74"/>
      <c r="L66" s="74"/>
      <c r="M66" s="74"/>
      <c r="N66" s="74"/>
      <c r="O66" s="114"/>
      <c r="P66" s="63"/>
      <c r="Q66" s="63"/>
      <c r="R66" s="63"/>
      <c r="S66" s="63"/>
      <c r="T66" s="63"/>
    </row>
    <row r="67" spans="1:20" x14ac:dyDescent="0.2">
      <c r="A67" s="455" t="s">
        <v>490</v>
      </c>
      <c r="B67" s="456"/>
      <c r="C67" s="73" t="s">
        <v>56</v>
      </c>
      <c r="D67" s="119"/>
      <c r="E67" s="73"/>
      <c r="F67" s="73"/>
      <c r="G67" s="113"/>
      <c r="H67" s="113"/>
      <c r="I67" s="113"/>
      <c r="J67" s="73"/>
      <c r="K67" s="73"/>
      <c r="L67" s="73"/>
      <c r="M67" s="73" t="s">
        <v>56</v>
      </c>
      <c r="N67" s="73" t="s">
        <v>56</v>
      </c>
      <c r="O67" s="122"/>
      <c r="P67" s="63"/>
      <c r="Q67" s="63"/>
      <c r="R67" s="63"/>
      <c r="S67" s="63"/>
      <c r="T67" s="63"/>
    </row>
    <row r="68" spans="1:20" ht="13.5" thickBot="1" x14ac:dyDescent="0.25">
      <c r="A68" s="457"/>
      <c r="B68" s="458"/>
      <c r="C68" s="74"/>
      <c r="D68" s="74"/>
      <c r="E68" s="74"/>
      <c r="F68" s="74"/>
      <c r="G68" s="74"/>
      <c r="H68" s="74"/>
      <c r="I68" s="74"/>
      <c r="J68" s="74"/>
      <c r="K68" s="74"/>
      <c r="L68" s="74"/>
      <c r="M68" s="74"/>
      <c r="N68" s="74"/>
      <c r="O68" s="114"/>
      <c r="P68" s="63"/>
      <c r="Q68" s="63"/>
      <c r="R68" s="63"/>
      <c r="S68" s="63"/>
      <c r="T68" s="63"/>
    </row>
    <row r="69" spans="1:20" x14ac:dyDescent="0.2">
      <c r="A69" s="455" t="s">
        <v>294</v>
      </c>
      <c r="B69" s="456"/>
      <c r="C69" s="73" t="s">
        <v>56</v>
      </c>
      <c r="D69" s="73" t="s">
        <v>56</v>
      </c>
      <c r="E69" s="73"/>
      <c r="F69" s="73"/>
      <c r="G69" s="73"/>
      <c r="H69" s="73"/>
      <c r="I69" s="73"/>
      <c r="J69" s="113"/>
      <c r="K69" s="113"/>
      <c r="L69" s="113"/>
      <c r="M69" s="73"/>
      <c r="N69" s="73"/>
      <c r="O69" s="122"/>
      <c r="P69" s="63"/>
      <c r="Q69" s="63"/>
      <c r="R69" s="63"/>
      <c r="S69" s="63"/>
      <c r="T69" s="63"/>
    </row>
    <row r="70" spans="1:20" ht="13.5" thickBot="1" x14ac:dyDescent="0.25">
      <c r="A70" s="457"/>
      <c r="B70" s="458"/>
      <c r="C70" s="112"/>
      <c r="D70" s="112"/>
      <c r="E70" s="112"/>
      <c r="F70" s="112"/>
      <c r="G70" s="112"/>
      <c r="H70" s="112"/>
      <c r="I70" s="112"/>
      <c r="J70" s="112"/>
      <c r="K70" s="112"/>
      <c r="L70" s="112"/>
      <c r="M70" s="112"/>
      <c r="N70" s="112"/>
      <c r="O70" s="114"/>
      <c r="P70" s="63"/>
      <c r="Q70" s="63"/>
      <c r="R70" s="63"/>
      <c r="S70" s="63"/>
      <c r="T70" s="63"/>
    </row>
    <row r="71" spans="1:20" ht="13.5" thickBot="1" x14ac:dyDescent="0.25">
      <c r="A71" s="455" t="s">
        <v>295</v>
      </c>
      <c r="B71" s="456"/>
      <c r="C71" s="118" t="s">
        <v>56</v>
      </c>
      <c r="D71" s="118" t="s">
        <v>56</v>
      </c>
      <c r="E71" s="118" t="s">
        <v>56</v>
      </c>
      <c r="F71" s="118" t="s">
        <v>56</v>
      </c>
      <c r="G71" s="118"/>
      <c r="H71" s="118"/>
      <c r="I71" s="118"/>
      <c r="J71" s="118"/>
      <c r="K71" s="118"/>
      <c r="L71" s="120"/>
      <c r="M71" s="120"/>
      <c r="N71" s="133"/>
      <c r="O71" s="122"/>
      <c r="P71" s="63"/>
      <c r="Q71" s="63"/>
      <c r="R71" s="63"/>
      <c r="S71" s="63"/>
      <c r="T71" s="63"/>
    </row>
    <row r="72" spans="1:20" ht="13.5" thickBot="1" x14ac:dyDescent="0.25">
      <c r="A72" s="457"/>
      <c r="B72" s="458"/>
      <c r="C72" s="74"/>
      <c r="D72" s="74"/>
      <c r="E72" s="74"/>
      <c r="F72" s="74"/>
      <c r="G72" s="74"/>
      <c r="H72" s="74"/>
      <c r="I72" s="74"/>
      <c r="J72" s="74"/>
      <c r="K72" s="74"/>
      <c r="L72" s="74"/>
      <c r="M72" s="74"/>
      <c r="N72" s="74"/>
      <c r="O72" s="114"/>
      <c r="P72" s="63"/>
      <c r="Q72" s="63"/>
      <c r="R72" s="63"/>
      <c r="S72" s="63"/>
      <c r="T72" s="63"/>
    </row>
    <row r="73" spans="1:20" x14ac:dyDescent="0.2">
      <c r="A73" s="455"/>
      <c r="B73" s="456"/>
      <c r="C73" s="73"/>
      <c r="D73" s="73"/>
      <c r="E73" s="73"/>
      <c r="F73" s="73"/>
      <c r="G73" s="73"/>
      <c r="H73" s="73"/>
      <c r="I73" s="73"/>
      <c r="J73" s="73"/>
      <c r="K73" s="73"/>
      <c r="L73" s="73"/>
      <c r="M73" s="73"/>
      <c r="N73" s="73"/>
      <c r="O73" s="122"/>
      <c r="P73" s="63"/>
      <c r="Q73" s="63"/>
      <c r="R73" s="63"/>
      <c r="S73" s="63"/>
      <c r="T73" s="63"/>
    </row>
    <row r="74" spans="1:20" ht="13.5" thickBot="1" x14ac:dyDescent="0.25">
      <c r="A74" s="457"/>
      <c r="B74" s="458"/>
      <c r="C74" s="74"/>
      <c r="D74" s="74"/>
      <c r="E74" s="74"/>
      <c r="F74" s="74"/>
      <c r="G74" s="74"/>
      <c r="H74" s="74"/>
      <c r="I74" s="74"/>
      <c r="J74" s="74"/>
      <c r="K74" s="74"/>
      <c r="L74" s="74"/>
      <c r="M74" s="74"/>
      <c r="N74" s="74"/>
      <c r="O74" s="63"/>
      <c r="P74" s="63"/>
      <c r="Q74" s="63"/>
      <c r="R74" s="63"/>
      <c r="S74" s="63"/>
      <c r="T74" s="63"/>
    </row>
    <row r="75" spans="1:20" x14ac:dyDescent="0.2">
      <c r="A75" s="455"/>
      <c r="B75" s="456"/>
      <c r="C75" s="73"/>
      <c r="D75" s="73"/>
      <c r="E75" s="73"/>
      <c r="F75" s="73"/>
      <c r="G75" s="73"/>
      <c r="H75" s="73"/>
      <c r="I75" s="73"/>
      <c r="J75" s="73"/>
      <c r="K75" s="73"/>
      <c r="L75" s="73"/>
      <c r="M75" s="73"/>
      <c r="N75" s="73"/>
      <c r="O75" s="63"/>
      <c r="P75" s="63"/>
      <c r="Q75" s="63"/>
      <c r="R75" s="63"/>
      <c r="S75" s="63"/>
      <c r="T75" s="63"/>
    </row>
    <row r="76" spans="1:20" ht="13.5" thickBot="1" x14ac:dyDescent="0.25">
      <c r="A76" s="457"/>
      <c r="B76" s="458"/>
      <c r="C76" s="74"/>
      <c r="D76" s="74"/>
      <c r="E76" s="74"/>
      <c r="F76" s="74"/>
      <c r="G76" s="74"/>
      <c r="H76" s="74"/>
      <c r="I76" s="74"/>
      <c r="J76" s="74"/>
      <c r="K76" s="74"/>
      <c r="L76" s="74"/>
      <c r="M76" s="74"/>
      <c r="N76" s="74"/>
      <c r="O76" s="63"/>
      <c r="P76" s="63"/>
      <c r="Q76" s="63"/>
      <c r="R76" s="63"/>
      <c r="S76" s="63"/>
      <c r="T76" s="63"/>
    </row>
    <row r="77" spans="1:20" x14ac:dyDescent="0.2">
      <c r="A77" s="455"/>
      <c r="B77" s="456"/>
      <c r="C77" s="73"/>
      <c r="D77" s="73"/>
      <c r="E77" s="73"/>
      <c r="F77" s="73"/>
      <c r="G77" s="73"/>
      <c r="H77" s="73"/>
      <c r="I77" s="73"/>
      <c r="J77" s="73"/>
      <c r="K77" s="73"/>
      <c r="L77" s="73"/>
      <c r="M77" s="73"/>
      <c r="N77" s="75"/>
      <c r="O77" s="76"/>
      <c r="P77" s="63"/>
      <c r="Q77" s="63"/>
      <c r="R77" s="63"/>
      <c r="S77" s="63"/>
      <c r="T77" s="63"/>
    </row>
    <row r="78" spans="1:20" ht="13.5" thickBot="1" x14ac:dyDescent="0.25">
      <c r="A78" s="457"/>
      <c r="B78" s="458"/>
      <c r="C78" s="74"/>
      <c r="D78" s="74"/>
      <c r="E78" s="74"/>
      <c r="F78" s="74"/>
      <c r="G78" s="74"/>
      <c r="H78" s="74"/>
      <c r="I78" s="74"/>
      <c r="J78" s="74"/>
      <c r="K78" s="74"/>
      <c r="L78" s="74"/>
      <c r="M78" s="74"/>
      <c r="N78" s="74"/>
      <c r="O78" s="63"/>
      <c r="P78" s="63"/>
      <c r="Q78" s="63"/>
      <c r="R78" s="63"/>
      <c r="S78" s="63"/>
      <c r="T78" s="63"/>
    </row>
    <row r="79" spans="1:20" x14ac:dyDescent="0.2">
      <c r="A79" s="455"/>
      <c r="B79" s="456"/>
      <c r="C79" s="73"/>
      <c r="D79" s="73"/>
      <c r="E79" s="73"/>
      <c r="F79" s="73"/>
      <c r="G79" s="73"/>
      <c r="H79" s="73"/>
      <c r="I79" s="73"/>
      <c r="J79" s="73"/>
      <c r="K79" s="73"/>
      <c r="L79" s="73"/>
      <c r="M79" s="73"/>
      <c r="N79" s="73"/>
      <c r="O79" s="63"/>
      <c r="P79" s="63"/>
      <c r="Q79" s="63"/>
      <c r="R79" s="63"/>
      <c r="S79" s="63"/>
      <c r="T79" s="63"/>
    </row>
    <row r="80" spans="1:20" ht="13.5" thickBot="1" x14ac:dyDescent="0.25">
      <c r="A80" s="457"/>
      <c r="B80" s="458"/>
      <c r="C80" s="74"/>
      <c r="D80" s="74"/>
      <c r="E80" s="74"/>
      <c r="F80" s="74"/>
      <c r="G80" s="74"/>
      <c r="H80" s="74"/>
      <c r="I80" s="74"/>
      <c r="J80" s="74"/>
      <c r="K80" s="74"/>
      <c r="L80" s="74"/>
      <c r="M80" s="74"/>
      <c r="N80" s="74"/>
      <c r="O80" s="63"/>
      <c r="P80" s="63"/>
      <c r="Q80" s="63"/>
      <c r="R80" s="63"/>
      <c r="S80" s="63"/>
      <c r="T80" s="63"/>
    </row>
    <row r="81" spans="1:20" x14ac:dyDescent="0.2">
      <c r="A81" s="455"/>
      <c r="B81" s="456"/>
      <c r="C81" s="73"/>
      <c r="D81" s="73"/>
      <c r="E81" s="73"/>
      <c r="F81" s="73"/>
      <c r="G81" s="73"/>
      <c r="H81" s="73"/>
      <c r="I81" s="73"/>
      <c r="J81" s="73"/>
      <c r="K81" s="73"/>
      <c r="L81" s="73"/>
      <c r="M81" s="73"/>
      <c r="N81" s="73"/>
      <c r="O81" s="63"/>
      <c r="P81" s="63"/>
      <c r="Q81" s="63"/>
      <c r="R81" s="63"/>
      <c r="S81" s="63"/>
      <c r="T81" s="63"/>
    </row>
    <row r="82" spans="1:20" ht="13.5" thickBot="1" x14ac:dyDescent="0.25">
      <c r="A82" s="457"/>
      <c r="B82" s="458"/>
      <c r="C82" s="74"/>
      <c r="D82" s="74"/>
      <c r="E82" s="74"/>
      <c r="F82" s="74"/>
      <c r="G82" s="74"/>
      <c r="H82" s="74"/>
      <c r="I82" s="74"/>
      <c r="J82" s="74"/>
      <c r="K82" s="74"/>
      <c r="L82" s="74"/>
      <c r="M82" s="74"/>
      <c r="N82" s="74"/>
      <c r="O82" s="63"/>
      <c r="P82" s="63"/>
      <c r="Q82" s="63"/>
      <c r="R82" s="63"/>
      <c r="S82" s="63"/>
      <c r="T82" s="63"/>
    </row>
    <row r="83" spans="1:20" x14ac:dyDescent="0.2">
      <c r="A83" s="948" t="s">
        <v>88</v>
      </c>
      <c r="B83" s="949"/>
      <c r="C83" s="949"/>
      <c r="D83" s="949"/>
      <c r="E83" s="950"/>
      <c r="F83" s="951"/>
      <c r="G83" s="952"/>
      <c r="H83" s="953" t="s">
        <v>88</v>
      </c>
      <c r="I83" s="953"/>
      <c r="J83" s="953"/>
      <c r="K83" s="953"/>
      <c r="L83" s="953"/>
      <c r="M83" s="954"/>
      <c r="N83" s="954"/>
      <c r="O83" s="63"/>
      <c r="P83" s="63"/>
      <c r="Q83" s="63"/>
      <c r="R83" s="63"/>
      <c r="S83" s="63"/>
      <c r="T83" s="63"/>
    </row>
    <row r="84" spans="1:20" x14ac:dyDescent="0.2">
      <c r="A84" s="955" t="s">
        <v>89</v>
      </c>
      <c r="B84" s="956"/>
      <c r="C84" s="956"/>
      <c r="D84" s="956"/>
      <c r="E84" s="957"/>
      <c r="F84" s="951"/>
      <c r="G84" s="952"/>
      <c r="H84" s="953" t="s">
        <v>89</v>
      </c>
      <c r="I84" s="953"/>
      <c r="J84" s="953"/>
      <c r="K84" s="953"/>
      <c r="L84" s="953"/>
      <c r="M84" s="954"/>
      <c r="N84" s="954"/>
      <c r="O84" s="63"/>
      <c r="P84" s="63"/>
      <c r="Q84" s="63"/>
      <c r="R84" s="63"/>
      <c r="S84" s="63"/>
      <c r="T84" s="63"/>
    </row>
    <row r="85" spans="1:20" x14ac:dyDescent="0.2">
      <c r="A85" s="115"/>
      <c r="B85" s="115"/>
      <c r="C85" s="115"/>
      <c r="D85" s="115"/>
      <c r="E85" s="115"/>
      <c r="F85" s="115"/>
      <c r="G85" s="115"/>
      <c r="H85" s="115"/>
      <c r="I85" s="115"/>
      <c r="J85" s="115"/>
      <c r="K85" s="115"/>
      <c r="L85" s="115"/>
      <c r="M85" s="115"/>
      <c r="N85" s="115"/>
      <c r="O85" s="63"/>
      <c r="P85" s="63"/>
      <c r="Q85" s="63"/>
      <c r="R85" s="63"/>
      <c r="S85" s="63"/>
      <c r="T85" s="63"/>
    </row>
    <row r="86" spans="1:20" x14ac:dyDescent="0.2">
      <c r="A86" s="967" t="s">
        <v>90</v>
      </c>
      <c r="B86" s="968"/>
      <c r="C86" s="968"/>
      <c r="D86" s="968"/>
      <c r="E86" s="968"/>
      <c r="F86" s="968"/>
      <c r="G86" s="969"/>
      <c r="H86" s="970" t="s">
        <v>90</v>
      </c>
      <c r="I86" s="970"/>
      <c r="J86" s="970"/>
      <c r="K86" s="970"/>
      <c r="L86" s="970"/>
      <c r="M86" s="970"/>
      <c r="N86" s="970"/>
      <c r="O86" s="63"/>
      <c r="P86" s="63"/>
      <c r="Q86" s="63"/>
      <c r="R86" s="63"/>
      <c r="S86" s="63"/>
      <c r="T86" s="63"/>
    </row>
    <row r="87" spans="1:20" x14ac:dyDescent="0.2">
      <c r="A87" s="953" t="s">
        <v>91</v>
      </c>
      <c r="B87" s="953"/>
      <c r="C87" s="958"/>
      <c r="D87" s="959"/>
      <c r="E87" s="959"/>
      <c r="F87" s="959"/>
      <c r="G87" s="960"/>
      <c r="H87" s="953" t="s">
        <v>92</v>
      </c>
      <c r="I87" s="953"/>
      <c r="J87" s="958"/>
      <c r="K87" s="959"/>
      <c r="L87" s="959"/>
      <c r="M87" s="959"/>
      <c r="N87" s="960"/>
      <c r="O87" s="63"/>
      <c r="P87" s="63"/>
      <c r="Q87" s="63"/>
      <c r="R87" s="63"/>
      <c r="S87" s="63"/>
      <c r="T87" s="63"/>
    </row>
    <row r="88" spans="1:20" x14ac:dyDescent="0.2">
      <c r="A88" s="953"/>
      <c r="B88" s="953"/>
      <c r="C88" s="961"/>
      <c r="D88" s="962"/>
      <c r="E88" s="962"/>
      <c r="F88" s="962"/>
      <c r="G88" s="963"/>
      <c r="H88" s="953"/>
      <c r="I88" s="953"/>
      <c r="J88" s="961"/>
      <c r="K88" s="962"/>
      <c r="L88" s="962"/>
      <c r="M88" s="962"/>
      <c r="N88" s="963"/>
      <c r="O88" s="63"/>
      <c r="P88" s="63"/>
      <c r="Q88" s="63"/>
      <c r="R88" s="63"/>
      <c r="S88" s="63"/>
      <c r="T88" s="63"/>
    </row>
    <row r="89" spans="1:20" x14ac:dyDescent="0.2">
      <c r="A89" s="953"/>
      <c r="B89" s="953"/>
      <c r="C89" s="964"/>
      <c r="D89" s="965"/>
      <c r="E89" s="965"/>
      <c r="F89" s="965"/>
      <c r="G89" s="966"/>
      <c r="H89" s="953"/>
      <c r="I89" s="953"/>
      <c r="J89" s="964"/>
      <c r="K89" s="965"/>
      <c r="L89" s="965"/>
      <c r="M89" s="965"/>
      <c r="N89" s="966"/>
      <c r="O89" s="63"/>
      <c r="P89" s="63"/>
      <c r="Q89" s="63"/>
      <c r="R89" s="63"/>
      <c r="S89" s="63"/>
      <c r="T89" s="63"/>
    </row>
    <row r="90" spans="1:20" x14ac:dyDescent="0.2">
      <c r="A90" s="953" t="s">
        <v>93</v>
      </c>
      <c r="B90" s="953"/>
      <c r="C90" s="958"/>
      <c r="D90" s="959"/>
      <c r="E90" s="959"/>
      <c r="F90" s="959"/>
      <c r="G90" s="960"/>
      <c r="H90" s="953" t="s">
        <v>93</v>
      </c>
      <c r="I90" s="953"/>
      <c r="J90" s="958"/>
      <c r="K90" s="959"/>
      <c r="L90" s="959"/>
      <c r="M90" s="959"/>
      <c r="N90" s="960"/>
      <c r="O90" s="63"/>
      <c r="P90" s="63"/>
      <c r="Q90" s="63"/>
      <c r="R90" s="63"/>
      <c r="S90" s="63"/>
      <c r="T90" s="63"/>
    </row>
    <row r="91" spans="1:20" x14ac:dyDescent="0.2">
      <c r="A91" s="953"/>
      <c r="B91" s="953"/>
      <c r="C91" s="961"/>
      <c r="D91" s="962"/>
      <c r="E91" s="962"/>
      <c r="F91" s="962"/>
      <c r="G91" s="963"/>
      <c r="H91" s="953"/>
      <c r="I91" s="953"/>
      <c r="J91" s="961"/>
      <c r="K91" s="962"/>
      <c r="L91" s="962"/>
      <c r="M91" s="962"/>
      <c r="N91" s="963"/>
      <c r="O91" s="63"/>
      <c r="P91" s="63"/>
      <c r="Q91" s="63"/>
      <c r="R91" s="63"/>
      <c r="S91" s="63"/>
      <c r="T91" s="63"/>
    </row>
    <row r="92" spans="1:20" x14ac:dyDescent="0.2">
      <c r="A92" s="953"/>
      <c r="B92" s="953"/>
      <c r="C92" s="964"/>
      <c r="D92" s="965"/>
      <c r="E92" s="965"/>
      <c r="F92" s="965"/>
      <c r="G92" s="966"/>
      <c r="H92" s="953"/>
      <c r="I92" s="953"/>
      <c r="J92" s="964"/>
      <c r="K92" s="965"/>
      <c r="L92" s="965"/>
      <c r="M92" s="965"/>
      <c r="N92" s="966"/>
      <c r="O92" s="63"/>
      <c r="P92" s="63"/>
      <c r="Q92" s="63"/>
      <c r="R92" s="63"/>
      <c r="S92" s="63"/>
      <c r="T92" s="63"/>
    </row>
    <row r="93" spans="1:20" x14ac:dyDescent="0.2">
      <c r="A93" s="967" t="s">
        <v>94</v>
      </c>
      <c r="B93" s="968"/>
      <c r="C93" s="968"/>
      <c r="D93" s="968"/>
      <c r="E93" s="968"/>
      <c r="F93" s="968"/>
      <c r="G93" s="969"/>
      <c r="H93" s="970" t="s">
        <v>94</v>
      </c>
      <c r="I93" s="970"/>
      <c r="J93" s="970"/>
      <c r="K93" s="970"/>
      <c r="L93" s="970"/>
      <c r="M93" s="970"/>
      <c r="N93" s="970"/>
      <c r="O93" s="63"/>
      <c r="P93" s="63"/>
      <c r="Q93" s="63"/>
      <c r="R93" s="63"/>
      <c r="S93" s="63"/>
      <c r="T93" s="63"/>
    </row>
    <row r="94" spans="1:20" x14ac:dyDescent="0.2">
      <c r="A94" s="953" t="s">
        <v>95</v>
      </c>
      <c r="B94" s="953"/>
      <c r="C94" s="958"/>
      <c r="D94" s="959"/>
      <c r="E94" s="959"/>
      <c r="F94" s="959"/>
      <c r="G94" s="960"/>
      <c r="H94" s="953" t="s">
        <v>96</v>
      </c>
      <c r="I94" s="953"/>
      <c r="J94" s="958"/>
      <c r="K94" s="959"/>
      <c r="L94" s="959"/>
      <c r="M94" s="959"/>
      <c r="N94" s="960"/>
      <c r="O94" s="63"/>
      <c r="P94" s="63"/>
      <c r="Q94" s="63"/>
      <c r="R94" s="63"/>
      <c r="S94" s="63"/>
      <c r="T94" s="63"/>
    </row>
    <row r="95" spans="1:20" x14ac:dyDescent="0.2">
      <c r="A95" s="953"/>
      <c r="B95" s="953"/>
      <c r="C95" s="961"/>
      <c r="D95" s="962"/>
      <c r="E95" s="962"/>
      <c r="F95" s="962"/>
      <c r="G95" s="963"/>
      <c r="H95" s="953"/>
      <c r="I95" s="953"/>
      <c r="J95" s="961"/>
      <c r="K95" s="962"/>
      <c r="L95" s="962"/>
      <c r="M95" s="962"/>
      <c r="N95" s="963"/>
      <c r="O95" s="63"/>
      <c r="P95" s="63"/>
      <c r="Q95" s="63"/>
      <c r="R95" s="63"/>
      <c r="S95" s="63"/>
      <c r="T95" s="63"/>
    </row>
    <row r="96" spans="1:20" x14ac:dyDescent="0.2">
      <c r="A96" s="953"/>
      <c r="B96" s="953"/>
      <c r="C96" s="964"/>
      <c r="D96" s="965"/>
      <c r="E96" s="965"/>
      <c r="F96" s="965"/>
      <c r="G96" s="966"/>
      <c r="H96" s="953"/>
      <c r="I96" s="953"/>
      <c r="J96" s="964"/>
      <c r="K96" s="965"/>
      <c r="L96" s="965"/>
      <c r="M96" s="965"/>
      <c r="N96" s="966"/>
      <c r="O96" s="63"/>
      <c r="P96" s="63"/>
      <c r="Q96" s="63"/>
      <c r="R96" s="63"/>
      <c r="S96" s="63"/>
      <c r="T96" s="63"/>
    </row>
    <row r="97" spans="1:20" x14ac:dyDescent="0.2">
      <c r="A97" s="953" t="s">
        <v>97</v>
      </c>
      <c r="B97" s="953"/>
      <c r="C97" s="958"/>
      <c r="D97" s="959"/>
      <c r="E97" s="959"/>
      <c r="F97" s="959"/>
      <c r="G97" s="960"/>
      <c r="H97" s="953" t="s">
        <v>97</v>
      </c>
      <c r="I97" s="953"/>
      <c r="J97" s="958"/>
      <c r="K97" s="959"/>
      <c r="L97" s="959"/>
      <c r="M97" s="959"/>
      <c r="N97" s="960"/>
      <c r="O97" s="63"/>
      <c r="P97" s="63"/>
      <c r="Q97" s="63"/>
      <c r="R97" s="63"/>
      <c r="S97" s="63"/>
      <c r="T97" s="63"/>
    </row>
    <row r="98" spans="1:20" x14ac:dyDescent="0.2">
      <c r="A98" s="953"/>
      <c r="B98" s="953"/>
      <c r="C98" s="961"/>
      <c r="D98" s="962"/>
      <c r="E98" s="962"/>
      <c r="F98" s="962"/>
      <c r="G98" s="963"/>
      <c r="H98" s="953"/>
      <c r="I98" s="953"/>
      <c r="J98" s="961"/>
      <c r="K98" s="962"/>
      <c r="L98" s="962"/>
      <c r="M98" s="962"/>
      <c r="N98" s="963"/>
      <c r="O98" s="63"/>
      <c r="P98" s="63"/>
      <c r="Q98" s="63"/>
      <c r="R98" s="63"/>
      <c r="S98" s="63"/>
      <c r="T98" s="63"/>
    </row>
    <row r="99" spans="1:20" x14ac:dyDescent="0.2">
      <c r="A99" s="953"/>
      <c r="B99" s="953"/>
      <c r="C99" s="964"/>
      <c r="D99" s="965"/>
      <c r="E99" s="965"/>
      <c r="F99" s="965"/>
      <c r="G99" s="966"/>
      <c r="H99" s="953"/>
      <c r="I99" s="953"/>
      <c r="J99" s="964"/>
      <c r="K99" s="965"/>
      <c r="L99" s="965"/>
      <c r="M99" s="965"/>
      <c r="N99" s="966"/>
      <c r="O99" s="63"/>
      <c r="P99" s="63"/>
      <c r="Q99" s="63"/>
      <c r="R99" s="63"/>
      <c r="S99" s="63"/>
      <c r="T99" s="63"/>
    </row>
    <row r="100" spans="1:20" x14ac:dyDescent="0.2">
      <c r="A100" s="115"/>
      <c r="B100" s="115"/>
      <c r="C100" s="115"/>
      <c r="D100" s="115"/>
      <c r="E100" s="115"/>
      <c r="F100" s="115"/>
      <c r="G100" s="115"/>
      <c r="H100" s="115"/>
      <c r="I100" s="115"/>
      <c r="J100" s="115"/>
      <c r="K100" s="115"/>
      <c r="L100" s="115"/>
      <c r="M100" s="115"/>
      <c r="N100" s="115"/>
      <c r="O100" s="63"/>
      <c r="P100" s="63"/>
      <c r="Q100" s="63"/>
      <c r="R100" s="63"/>
      <c r="S100" s="63"/>
      <c r="T100" s="63"/>
    </row>
    <row r="101" spans="1:20" x14ac:dyDescent="0.2">
      <c r="A101" s="967" t="s">
        <v>37</v>
      </c>
      <c r="B101" s="968"/>
      <c r="C101" s="968"/>
      <c r="D101" s="968"/>
      <c r="E101" s="968"/>
      <c r="F101" s="968"/>
      <c r="G101" s="968"/>
      <c r="H101" s="968"/>
      <c r="I101" s="968"/>
      <c r="J101" s="968"/>
      <c r="K101" s="968"/>
      <c r="L101" s="968"/>
      <c r="M101" s="968"/>
      <c r="N101" s="969"/>
      <c r="O101" s="136"/>
      <c r="P101" s="63"/>
      <c r="Q101" s="63"/>
      <c r="R101" s="63"/>
      <c r="S101" s="63"/>
      <c r="T101" s="63"/>
    </row>
    <row r="102" spans="1:20" x14ac:dyDescent="0.2">
      <c r="A102" s="116" t="s">
        <v>29</v>
      </c>
      <c r="B102" s="971" t="s">
        <v>30</v>
      </c>
      <c r="C102" s="972"/>
      <c r="D102" s="972"/>
      <c r="E102" s="972"/>
      <c r="F102" s="973"/>
      <c r="G102" s="974" t="s">
        <v>98</v>
      </c>
      <c r="H102" s="974"/>
      <c r="I102" s="974" t="s">
        <v>99</v>
      </c>
      <c r="J102" s="974"/>
      <c r="K102" s="974" t="s">
        <v>100</v>
      </c>
      <c r="L102" s="974"/>
      <c r="M102" s="975" t="s">
        <v>101</v>
      </c>
      <c r="N102" s="975"/>
      <c r="O102" s="63"/>
      <c r="P102" s="63"/>
      <c r="Q102" s="63"/>
      <c r="R102" s="63"/>
      <c r="S102" s="63"/>
      <c r="T102" s="63"/>
    </row>
    <row r="103" spans="1:20" x14ac:dyDescent="0.2">
      <c r="A103" s="161" t="s">
        <v>136</v>
      </c>
      <c r="B103" s="951" t="s">
        <v>144</v>
      </c>
      <c r="C103" s="977"/>
      <c r="D103" s="977"/>
      <c r="E103" s="977"/>
      <c r="F103" s="952"/>
      <c r="G103" s="978"/>
      <c r="H103" s="979"/>
      <c r="I103" s="980"/>
      <c r="J103" s="980"/>
      <c r="K103" s="980">
        <v>40</v>
      </c>
      <c r="L103" s="980"/>
      <c r="M103" s="976"/>
      <c r="N103" s="976"/>
      <c r="O103" s="63"/>
      <c r="P103" s="63"/>
      <c r="Q103" s="63"/>
      <c r="R103" s="63"/>
      <c r="S103" s="63"/>
      <c r="T103" s="63"/>
    </row>
    <row r="104" spans="1:20" x14ac:dyDescent="0.2">
      <c r="A104" s="161" t="s">
        <v>137</v>
      </c>
      <c r="B104" s="951" t="s">
        <v>448</v>
      </c>
      <c r="C104" s="977"/>
      <c r="D104" s="977"/>
      <c r="E104" s="977"/>
      <c r="F104" s="952"/>
      <c r="G104" s="978"/>
      <c r="H104" s="979"/>
      <c r="I104" s="980"/>
      <c r="J104" s="980"/>
      <c r="K104" s="980">
        <v>30</v>
      </c>
      <c r="L104" s="980"/>
      <c r="M104" s="976"/>
      <c r="N104" s="976"/>
      <c r="O104" s="63"/>
      <c r="P104" s="63"/>
      <c r="Q104" s="63"/>
      <c r="R104" s="63"/>
      <c r="S104" s="63"/>
      <c r="T104" s="63"/>
    </row>
    <row r="105" spans="1:20" x14ac:dyDescent="0.2">
      <c r="A105" s="161" t="s">
        <v>137</v>
      </c>
      <c r="B105" s="951" t="s">
        <v>491</v>
      </c>
      <c r="C105" s="977"/>
      <c r="D105" s="977"/>
      <c r="E105" s="977"/>
      <c r="F105" s="952"/>
      <c r="G105" s="978"/>
      <c r="H105" s="979"/>
      <c r="I105" s="980"/>
      <c r="J105" s="980"/>
      <c r="K105" s="980">
        <v>30</v>
      </c>
      <c r="L105" s="980"/>
      <c r="M105" s="976"/>
      <c r="N105" s="976"/>
      <c r="O105" s="63"/>
      <c r="P105" s="63"/>
      <c r="Q105" s="63"/>
      <c r="R105" s="63"/>
      <c r="S105" s="63"/>
      <c r="T105" s="63"/>
    </row>
    <row r="106" spans="1:20" x14ac:dyDescent="0.2">
      <c r="A106" s="161"/>
      <c r="B106" s="951"/>
      <c r="C106" s="977"/>
      <c r="D106" s="977"/>
      <c r="E106" s="977"/>
      <c r="F106" s="952"/>
      <c r="G106" s="978"/>
      <c r="H106" s="979"/>
      <c r="I106" s="980"/>
      <c r="J106" s="980"/>
      <c r="K106" s="980"/>
      <c r="L106" s="980"/>
      <c r="M106" s="976"/>
      <c r="N106" s="976"/>
      <c r="O106" s="63"/>
      <c r="P106" s="63"/>
      <c r="Q106" s="63"/>
      <c r="R106" s="63"/>
      <c r="S106" s="63"/>
      <c r="T106" s="63"/>
    </row>
    <row r="107" spans="1:20" x14ac:dyDescent="0.2">
      <c r="A107" s="161"/>
      <c r="B107" s="951"/>
      <c r="C107" s="977"/>
      <c r="D107" s="977"/>
      <c r="E107" s="977"/>
      <c r="F107" s="952"/>
      <c r="G107" s="978"/>
      <c r="H107" s="979"/>
      <c r="I107" s="980"/>
      <c r="J107" s="980"/>
      <c r="K107" s="980"/>
      <c r="L107" s="980"/>
      <c r="M107" s="976"/>
      <c r="N107" s="976"/>
      <c r="O107" s="63"/>
      <c r="P107" s="63"/>
      <c r="Q107" s="63"/>
      <c r="R107" s="63"/>
      <c r="S107" s="63"/>
      <c r="T107" s="63"/>
    </row>
    <row r="108" spans="1:20" x14ac:dyDescent="0.2">
      <c r="A108" s="161"/>
      <c r="B108" s="951"/>
      <c r="C108" s="977"/>
      <c r="D108" s="977"/>
      <c r="E108" s="977"/>
      <c r="F108" s="952"/>
      <c r="G108" s="978"/>
      <c r="H108" s="979"/>
      <c r="I108" s="980"/>
      <c r="J108" s="980"/>
      <c r="K108" s="980"/>
      <c r="L108" s="980"/>
      <c r="M108" s="976"/>
      <c r="N108" s="976"/>
      <c r="O108" s="63"/>
      <c r="P108" s="63"/>
      <c r="Q108" s="63"/>
      <c r="R108" s="63"/>
      <c r="S108" s="63"/>
      <c r="T108" s="63"/>
    </row>
    <row r="109" spans="1:20" x14ac:dyDescent="0.2">
      <c r="A109" s="161"/>
      <c r="B109" s="951"/>
      <c r="C109" s="977"/>
      <c r="D109" s="977"/>
      <c r="E109" s="977"/>
      <c r="F109" s="952"/>
      <c r="G109" s="978"/>
      <c r="H109" s="979"/>
      <c r="I109" s="980"/>
      <c r="J109" s="980"/>
      <c r="K109" s="980"/>
      <c r="L109" s="980"/>
      <c r="M109" s="976"/>
      <c r="N109" s="976"/>
      <c r="O109" s="63"/>
      <c r="P109" s="63"/>
      <c r="Q109" s="63"/>
      <c r="R109" s="63"/>
      <c r="S109" s="63"/>
      <c r="T109" s="63"/>
    </row>
    <row r="110" spans="1:20" x14ac:dyDescent="0.2">
      <c r="A110" s="161"/>
      <c r="B110" s="951"/>
      <c r="C110" s="977"/>
      <c r="D110" s="977"/>
      <c r="E110" s="977"/>
      <c r="F110" s="952"/>
      <c r="G110" s="978"/>
      <c r="H110" s="979"/>
      <c r="I110" s="980"/>
      <c r="J110" s="980"/>
      <c r="K110" s="980"/>
      <c r="L110" s="980"/>
      <c r="M110" s="976"/>
      <c r="N110" s="976"/>
      <c r="O110" s="63"/>
      <c r="P110" s="63"/>
      <c r="Q110" s="63"/>
      <c r="R110" s="63"/>
      <c r="S110" s="63"/>
      <c r="T110" s="63"/>
    </row>
    <row r="111" spans="1:20" x14ac:dyDescent="0.2">
      <c r="A111" s="117">
        <f>COUNTA(B103:F110)</f>
        <v>3</v>
      </c>
      <c r="B111" s="981" t="s">
        <v>110</v>
      </c>
      <c r="C111" s="981"/>
      <c r="D111" s="981"/>
      <c r="E111" s="981"/>
      <c r="F111" s="981"/>
      <c r="G111" s="981"/>
      <c r="H111" s="981"/>
      <c r="I111" s="981"/>
      <c r="J111" s="981"/>
      <c r="K111" s="981"/>
      <c r="L111" s="982"/>
      <c r="M111" s="983"/>
      <c r="N111" s="983"/>
      <c r="O111" s="63"/>
      <c r="P111" s="63"/>
      <c r="Q111" s="63"/>
      <c r="R111" s="63"/>
      <c r="S111" s="63"/>
      <c r="T111" s="63"/>
    </row>
    <row r="112" spans="1:20" x14ac:dyDescent="0.2">
      <c r="A112" s="115"/>
      <c r="B112" s="115"/>
      <c r="C112" s="115"/>
      <c r="D112" s="115"/>
      <c r="E112" s="115"/>
      <c r="F112" s="115"/>
      <c r="G112" s="115"/>
      <c r="H112" s="115"/>
      <c r="I112" s="115"/>
      <c r="J112" s="115"/>
      <c r="K112" s="115"/>
      <c r="L112" s="115"/>
      <c r="M112" s="115"/>
      <c r="N112" s="115"/>
      <c r="O112" s="63"/>
      <c r="P112" s="63"/>
      <c r="Q112" s="63"/>
      <c r="R112" s="63"/>
      <c r="S112" s="63"/>
      <c r="T112" s="63"/>
    </row>
    <row r="113" spans="1:20" x14ac:dyDescent="0.2">
      <c r="A113" s="967" t="s">
        <v>111</v>
      </c>
      <c r="B113" s="968"/>
      <c r="C113" s="968"/>
      <c r="D113" s="968"/>
      <c r="E113" s="968"/>
      <c r="F113" s="968"/>
      <c r="G113" s="968"/>
      <c r="H113" s="968"/>
      <c r="I113" s="968"/>
      <c r="J113" s="968"/>
      <c r="K113" s="968"/>
      <c r="L113" s="968"/>
      <c r="M113" s="968"/>
      <c r="N113" s="969"/>
      <c r="O113" s="63"/>
      <c r="P113" s="63"/>
      <c r="Q113" s="63"/>
      <c r="R113" s="63"/>
      <c r="S113" s="63"/>
      <c r="T113" s="63"/>
    </row>
    <row r="114" spans="1:20" x14ac:dyDescent="0.2">
      <c r="A114" s="955" t="s">
        <v>112</v>
      </c>
      <c r="B114" s="956"/>
      <c r="C114" s="956"/>
      <c r="D114" s="957"/>
      <c r="E114" s="955" t="s">
        <v>113</v>
      </c>
      <c r="F114" s="956"/>
      <c r="G114" s="956"/>
      <c r="H114" s="956"/>
      <c r="I114" s="956"/>
      <c r="J114" s="956"/>
      <c r="K114" s="956"/>
      <c r="L114" s="956"/>
      <c r="M114" s="984" t="s">
        <v>114</v>
      </c>
      <c r="N114" s="985"/>
      <c r="O114" s="63"/>
      <c r="P114" s="63"/>
      <c r="Q114" s="63"/>
      <c r="R114" s="63"/>
      <c r="S114" s="63"/>
      <c r="T114" s="63"/>
    </row>
    <row r="115" spans="1:20" x14ac:dyDescent="0.2">
      <c r="A115" s="986"/>
      <c r="B115" s="987"/>
      <c r="C115" s="987"/>
      <c r="D115" s="988"/>
      <c r="E115" s="986"/>
      <c r="F115" s="987"/>
      <c r="G115" s="987"/>
      <c r="H115" s="987"/>
      <c r="I115" s="987"/>
      <c r="J115" s="987"/>
      <c r="K115" s="987"/>
      <c r="L115" s="987"/>
      <c r="M115" s="992"/>
      <c r="N115" s="993"/>
      <c r="O115" s="63"/>
      <c r="P115" s="63"/>
      <c r="Q115" s="63"/>
      <c r="R115" s="63"/>
      <c r="S115" s="63"/>
      <c r="T115" s="63"/>
    </row>
    <row r="116" spans="1:20" x14ac:dyDescent="0.2">
      <c r="A116" s="989"/>
      <c r="B116" s="990"/>
      <c r="C116" s="990"/>
      <c r="D116" s="991"/>
      <c r="E116" s="989"/>
      <c r="F116" s="990"/>
      <c r="G116" s="990"/>
      <c r="H116" s="990"/>
      <c r="I116" s="990"/>
      <c r="J116" s="990"/>
      <c r="K116" s="990"/>
      <c r="L116" s="990"/>
      <c r="M116" s="994"/>
      <c r="N116" s="995"/>
      <c r="O116" s="81"/>
      <c r="P116" s="82"/>
      <c r="Q116" s="63"/>
      <c r="R116" s="63"/>
      <c r="S116" s="63"/>
      <c r="T116" s="63"/>
    </row>
    <row r="117" spans="1:20" x14ac:dyDescent="0.2">
      <c r="A117" s="986"/>
      <c r="B117" s="987"/>
      <c r="C117" s="987"/>
      <c r="D117" s="988"/>
      <c r="E117" s="986"/>
      <c r="F117" s="987"/>
      <c r="G117" s="987"/>
      <c r="H117" s="987"/>
      <c r="I117" s="987"/>
      <c r="J117" s="987"/>
      <c r="K117" s="987"/>
      <c r="L117" s="987"/>
      <c r="M117" s="992"/>
      <c r="N117" s="993"/>
      <c r="O117" s="81"/>
      <c r="P117" s="82"/>
      <c r="Q117" s="63"/>
      <c r="R117" s="63"/>
      <c r="S117" s="63"/>
      <c r="T117" s="63"/>
    </row>
    <row r="118" spans="1:20" x14ac:dyDescent="0.2">
      <c r="A118" s="989"/>
      <c r="B118" s="990"/>
      <c r="C118" s="990"/>
      <c r="D118" s="991"/>
      <c r="E118" s="989"/>
      <c r="F118" s="990"/>
      <c r="G118" s="990"/>
      <c r="H118" s="990"/>
      <c r="I118" s="990"/>
      <c r="J118" s="990"/>
      <c r="K118" s="990"/>
      <c r="L118" s="990"/>
      <c r="M118" s="994"/>
      <c r="N118" s="995"/>
      <c r="O118" s="63"/>
      <c r="P118" s="63"/>
      <c r="Q118" s="63"/>
      <c r="R118" s="63"/>
      <c r="S118" s="63"/>
      <c r="T118" s="63"/>
    </row>
    <row r="119" spans="1:20" x14ac:dyDescent="0.2">
      <c r="A119" s="986"/>
      <c r="B119" s="987"/>
      <c r="C119" s="987"/>
      <c r="D119" s="988"/>
      <c r="E119" s="986"/>
      <c r="F119" s="987"/>
      <c r="G119" s="987"/>
      <c r="H119" s="987"/>
      <c r="I119" s="987"/>
      <c r="J119" s="987"/>
      <c r="K119" s="987"/>
      <c r="L119" s="987"/>
      <c r="M119" s="992"/>
      <c r="N119" s="993"/>
      <c r="O119" s="63"/>
      <c r="P119" s="63"/>
      <c r="Q119" s="63"/>
      <c r="R119" s="63"/>
      <c r="S119" s="63"/>
      <c r="T119" s="63"/>
    </row>
    <row r="120" spans="1:20" x14ac:dyDescent="0.2">
      <c r="A120" s="989"/>
      <c r="B120" s="990"/>
      <c r="C120" s="990"/>
      <c r="D120" s="991"/>
      <c r="E120" s="989"/>
      <c r="F120" s="990"/>
      <c r="G120" s="990"/>
      <c r="H120" s="990"/>
      <c r="I120" s="990"/>
      <c r="J120" s="990"/>
      <c r="K120" s="990"/>
      <c r="L120" s="990"/>
      <c r="M120" s="994"/>
      <c r="N120" s="995"/>
      <c r="O120" s="63"/>
      <c r="P120" s="63"/>
      <c r="Q120" s="63"/>
      <c r="R120" s="63"/>
      <c r="S120" s="63"/>
      <c r="T120" s="63"/>
    </row>
    <row r="121" spans="1:20" x14ac:dyDescent="0.2">
      <c r="A121" s="986"/>
      <c r="B121" s="987"/>
      <c r="C121" s="987"/>
      <c r="D121" s="988"/>
      <c r="E121" s="986"/>
      <c r="F121" s="987"/>
      <c r="G121" s="987"/>
      <c r="H121" s="987"/>
      <c r="I121" s="987"/>
      <c r="J121" s="987"/>
      <c r="K121" s="987"/>
      <c r="L121" s="987"/>
      <c r="M121" s="992"/>
      <c r="N121" s="993"/>
      <c r="O121" s="63"/>
      <c r="P121" s="63"/>
      <c r="Q121" s="63"/>
      <c r="R121" s="63"/>
      <c r="S121" s="63"/>
      <c r="T121" s="63"/>
    </row>
    <row r="122" spans="1:20" x14ac:dyDescent="0.2">
      <c r="A122" s="989"/>
      <c r="B122" s="990"/>
      <c r="C122" s="990"/>
      <c r="D122" s="991"/>
      <c r="E122" s="989"/>
      <c r="F122" s="990"/>
      <c r="G122" s="990"/>
      <c r="H122" s="990"/>
      <c r="I122" s="990"/>
      <c r="J122" s="990"/>
      <c r="K122" s="990"/>
      <c r="L122" s="990"/>
      <c r="M122" s="994"/>
      <c r="N122" s="995"/>
      <c r="O122" s="63"/>
      <c r="P122" s="63"/>
      <c r="Q122" s="63"/>
      <c r="R122" s="63"/>
      <c r="S122" s="63"/>
      <c r="T122" s="63"/>
    </row>
    <row r="123" spans="1:20" x14ac:dyDescent="0.2">
      <c r="A123" s="986"/>
      <c r="B123" s="987"/>
      <c r="C123" s="987"/>
      <c r="D123" s="988"/>
      <c r="E123" s="986"/>
      <c r="F123" s="987"/>
      <c r="G123" s="987"/>
      <c r="H123" s="987"/>
      <c r="I123" s="987"/>
      <c r="J123" s="987"/>
      <c r="K123" s="987"/>
      <c r="L123" s="987"/>
      <c r="M123" s="992"/>
      <c r="N123" s="993"/>
      <c r="O123" s="63"/>
      <c r="P123" s="63"/>
      <c r="Q123" s="63"/>
      <c r="R123" s="63"/>
      <c r="S123" s="63"/>
      <c r="T123" s="63"/>
    </row>
    <row r="124" spans="1:20" x14ac:dyDescent="0.2">
      <c r="A124" s="989"/>
      <c r="B124" s="990"/>
      <c r="C124" s="990"/>
      <c r="D124" s="991"/>
      <c r="E124" s="989"/>
      <c r="F124" s="990"/>
      <c r="G124" s="990"/>
      <c r="H124" s="990"/>
      <c r="I124" s="990"/>
      <c r="J124" s="990"/>
      <c r="K124" s="990"/>
      <c r="L124" s="990"/>
      <c r="M124" s="994"/>
      <c r="N124" s="995"/>
      <c r="O124" s="63"/>
      <c r="P124" s="63"/>
      <c r="Q124" s="63"/>
      <c r="R124" s="63"/>
      <c r="S124" s="63"/>
      <c r="T124" s="63"/>
    </row>
    <row r="125" spans="1:20" x14ac:dyDescent="0.2">
      <c r="A125" s="986"/>
      <c r="B125" s="987"/>
      <c r="C125" s="987"/>
      <c r="D125" s="988"/>
      <c r="E125" s="986"/>
      <c r="F125" s="987"/>
      <c r="G125" s="987"/>
      <c r="H125" s="987"/>
      <c r="I125" s="987"/>
      <c r="J125" s="987"/>
      <c r="K125" s="987"/>
      <c r="L125" s="987"/>
      <c r="M125" s="992"/>
      <c r="N125" s="993"/>
      <c r="O125" s="63"/>
      <c r="P125" s="63"/>
      <c r="Q125" s="63"/>
      <c r="R125" s="63"/>
      <c r="S125" s="63"/>
      <c r="T125" s="63"/>
    </row>
    <row r="126" spans="1:20" x14ac:dyDescent="0.2">
      <c r="A126" s="989"/>
      <c r="B126" s="990"/>
      <c r="C126" s="990"/>
      <c r="D126" s="991"/>
      <c r="E126" s="989"/>
      <c r="F126" s="990"/>
      <c r="G126" s="990"/>
      <c r="H126" s="990"/>
      <c r="I126" s="990"/>
      <c r="J126" s="990"/>
      <c r="K126" s="990"/>
      <c r="L126" s="990"/>
      <c r="M126" s="994"/>
      <c r="N126" s="995"/>
      <c r="O126" s="63"/>
      <c r="P126" s="63"/>
      <c r="Q126" s="63"/>
      <c r="R126" s="63"/>
      <c r="S126" s="63"/>
      <c r="T126" s="63"/>
    </row>
    <row r="127" spans="1:20" x14ac:dyDescent="0.2">
      <c r="A127" s="986"/>
      <c r="B127" s="987"/>
      <c r="C127" s="987"/>
      <c r="D127" s="988"/>
      <c r="E127" s="986"/>
      <c r="F127" s="987"/>
      <c r="G127" s="987"/>
      <c r="H127" s="987"/>
      <c r="I127" s="987"/>
      <c r="J127" s="987"/>
      <c r="K127" s="987"/>
      <c r="L127" s="987"/>
      <c r="M127" s="992"/>
      <c r="N127" s="993"/>
      <c r="O127" s="63"/>
      <c r="P127" s="63"/>
      <c r="Q127" s="63"/>
      <c r="R127" s="63"/>
      <c r="S127" s="63"/>
      <c r="T127" s="63"/>
    </row>
    <row r="128" spans="1:20" x14ac:dyDescent="0.2">
      <c r="A128" s="989"/>
      <c r="B128" s="990"/>
      <c r="C128" s="990"/>
      <c r="D128" s="991"/>
      <c r="E128" s="989"/>
      <c r="F128" s="990"/>
      <c r="G128" s="990"/>
      <c r="H128" s="990"/>
      <c r="I128" s="990"/>
      <c r="J128" s="990"/>
      <c r="K128" s="990"/>
      <c r="L128" s="990"/>
      <c r="M128" s="994"/>
      <c r="N128" s="995"/>
      <c r="O128" s="63"/>
      <c r="P128" s="63"/>
      <c r="Q128" s="63"/>
      <c r="R128" s="63"/>
      <c r="S128" s="63"/>
      <c r="T128" s="63"/>
    </row>
    <row r="129" spans="1:20" x14ac:dyDescent="0.2">
      <c r="A129" s="984" t="s">
        <v>115</v>
      </c>
      <c r="B129" s="996"/>
      <c r="C129" s="996"/>
      <c r="D129" s="996"/>
      <c r="E129" s="996"/>
      <c r="F129" s="996"/>
      <c r="G129" s="996"/>
      <c r="H129" s="996"/>
      <c r="I129" s="996"/>
      <c r="J129" s="996"/>
      <c r="K129" s="996"/>
      <c r="L129" s="985"/>
      <c r="M129" s="983"/>
      <c r="N129" s="983"/>
      <c r="O129" s="63"/>
      <c r="P129" s="63"/>
      <c r="Q129" s="63"/>
      <c r="R129" s="63"/>
      <c r="S129" s="63"/>
      <c r="T129" s="63"/>
    </row>
    <row r="130" spans="1:20" x14ac:dyDescent="0.2">
      <c r="A130" s="63"/>
      <c r="B130" s="63"/>
      <c r="C130" s="63"/>
      <c r="D130" s="63"/>
      <c r="E130" s="63"/>
      <c r="F130" s="63"/>
      <c r="G130" s="63"/>
      <c r="H130" s="63"/>
      <c r="I130" s="63"/>
      <c r="J130" s="63"/>
      <c r="K130" s="63"/>
      <c r="L130" s="63"/>
      <c r="M130" s="63"/>
      <c r="N130" s="63"/>
      <c r="O130" s="63"/>
      <c r="P130" s="63"/>
      <c r="Q130" s="63"/>
      <c r="R130" s="63"/>
      <c r="S130" s="63"/>
      <c r="T130" s="63"/>
    </row>
    <row r="131" spans="1:20" x14ac:dyDescent="0.2">
      <c r="A131" s="63"/>
      <c r="B131" s="63"/>
      <c r="C131" s="63"/>
      <c r="D131" s="63"/>
      <c r="E131" s="63"/>
      <c r="F131" s="63"/>
      <c r="G131" s="63"/>
      <c r="H131" s="63"/>
      <c r="I131" s="63"/>
      <c r="J131" s="63"/>
      <c r="K131" s="63"/>
      <c r="L131" s="63"/>
      <c r="M131" s="63"/>
      <c r="N131" s="63"/>
      <c r="O131" s="63"/>
      <c r="P131" s="63"/>
      <c r="Q131" s="63"/>
      <c r="R131" s="63"/>
      <c r="S131" s="63"/>
      <c r="T131" s="63"/>
    </row>
    <row r="132" spans="1:20" x14ac:dyDescent="0.2">
      <c r="A132" s="63"/>
      <c r="B132" s="63"/>
      <c r="C132" s="63"/>
      <c r="D132" s="63"/>
      <c r="E132" s="63"/>
      <c r="F132" s="63"/>
      <c r="G132" s="63"/>
      <c r="H132" s="63"/>
      <c r="I132" s="63"/>
      <c r="J132" s="63"/>
      <c r="K132" s="63"/>
      <c r="L132" s="63"/>
      <c r="M132" s="63"/>
      <c r="N132" s="63"/>
      <c r="O132" s="63"/>
      <c r="P132" s="63"/>
      <c r="Q132" s="63"/>
      <c r="R132" s="63"/>
      <c r="S132" s="63"/>
      <c r="T132" s="63"/>
    </row>
    <row r="133" spans="1:20" x14ac:dyDescent="0.2">
      <c r="A133" s="63"/>
      <c r="B133" s="63"/>
      <c r="C133" s="63"/>
      <c r="D133" s="63"/>
      <c r="E133" s="63"/>
      <c r="F133" s="63"/>
      <c r="G133" s="63"/>
      <c r="H133" s="63"/>
      <c r="I133" s="63"/>
      <c r="J133" s="63"/>
      <c r="K133" s="63"/>
      <c r="L133" s="63"/>
      <c r="M133" s="63"/>
      <c r="N133" s="63"/>
      <c r="O133" s="63"/>
      <c r="P133" s="63"/>
      <c r="Q133" s="63"/>
      <c r="R133" s="63"/>
      <c r="S133" s="63"/>
      <c r="T133" s="63"/>
    </row>
    <row r="134" spans="1:20" x14ac:dyDescent="0.2">
      <c r="A134" s="63"/>
      <c r="B134" s="63"/>
      <c r="C134" s="63"/>
      <c r="D134" s="63"/>
      <c r="E134" s="63"/>
      <c r="F134" s="63"/>
      <c r="G134" s="63"/>
      <c r="H134" s="63"/>
      <c r="I134" s="63"/>
      <c r="J134" s="63"/>
      <c r="K134" s="63"/>
      <c r="L134" s="63"/>
      <c r="M134" s="63"/>
      <c r="N134" s="63"/>
      <c r="O134" s="63"/>
      <c r="P134" s="63"/>
      <c r="Q134" s="63"/>
      <c r="R134" s="63"/>
      <c r="S134" s="63"/>
      <c r="T134" s="63"/>
    </row>
    <row r="135" spans="1:20" x14ac:dyDescent="0.2">
      <c r="A135" s="63"/>
      <c r="B135" s="63"/>
      <c r="C135" s="63"/>
      <c r="D135" s="63"/>
      <c r="E135" s="63"/>
      <c r="F135" s="63"/>
      <c r="G135" s="63"/>
      <c r="H135" s="63"/>
      <c r="I135" s="63"/>
      <c r="J135" s="63"/>
      <c r="K135" s="63"/>
      <c r="L135" s="63"/>
      <c r="M135" s="63"/>
      <c r="N135" s="63"/>
      <c r="O135" s="63"/>
      <c r="P135" s="63"/>
      <c r="Q135" s="63"/>
      <c r="R135" s="63"/>
      <c r="S135" s="63"/>
      <c r="T135" s="63"/>
    </row>
    <row r="136" spans="1:20" x14ac:dyDescent="0.2">
      <c r="A136" s="63"/>
      <c r="B136" s="63"/>
      <c r="C136" s="63"/>
      <c r="D136" s="63"/>
      <c r="E136" s="63"/>
      <c r="F136" s="63"/>
      <c r="G136" s="63"/>
      <c r="H136" s="63"/>
      <c r="I136" s="63"/>
      <c r="J136" s="63"/>
      <c r="K136" s="63"/>
      <c r="L136" s="63"/>
      <c r="M136" s="63"/>
      <c r="N136" s="63"/>
      <c r="O136" s="63"/>
      <c r="P136" s="63"/>
      <c r="Q136" s="63"/>
      <c r="R136" s="63"/>
      <c r="S136" s="63"/>
      <c r="T136" s="63"/>
    </row>
    <row r="137" spans="1:20" x14ac:dyDescent="0.2">
      <c r="A137" s="63"/>
      <c r="B137" s="63"/>
      <c r="C137" s="63"/>
      <c r="D137" s="63"/>
      <c r="E137" s="63"/>
      <c r="F137" s="63"/>
      <c r="G137" s="63"/>
      <c r="H137" s="63"/>
      <c r="I137" s="63"/>
      <c r="J137" s="63"/>
      <c r="K137" s="63"/>
      <c r="L137" s="63"/>
      <c r="M137" s="63"/>
      <c r="N137" s="63"/>
      <c r="O137" s="63"/>
      <c r="P137" s="63"/>
      <c r="Q137" s="63"/>
      <c r="R137" s="63"/>
      <c r="S137" s="63"/>
      <c r="T137" s="63"/>
    </row>
    <row r="138" spans="1:20" x14ac:dyDescent="0.2">
      <c r="A138" s="63"/>
      <c r="B138" s="63"/>
      <c r="C138" s="63"/>
      <c r="D138" s="63"/>
      <c r="E138" s="63"/>
      <c r="F138" s="63"/>
      <c r="G138" s="63"/>
      <c r="H138" s="63"/>
      <c r="I138" s="63"/>
      <c r="J138" s="63"/>
      <c r="K138" s="63"/>
      <c r="L138" s="63"/>
      <c r="M138" s="63"/>
      <c r="N138" s="63"/>
      <c r="O138" s="63"/>
      <c r="P138" s="63"/>
      <c r="Q138" s="63"/>
      <c r="R138" s="63"/>
      <c r="S138" s="63"/>
      <c r="T138" s="63"/>
    </row>
    <row r="139" spans="1:20" x14ac:dyDescent="0.2">
      <c r="A139" s="63"/>
      <c r="B139" s="63"/>
      <c r="C139" s="63"/>
      <c r="D139" s="63"/>
      <c r="E139" s="63"/>
      <c r="F139" s="63"/>
      <c r="G139" s="63"/>
      <c r="H139" s="63"/>
      <c r="I139" s="63"/>
      <c r="J139" s="63"/>
      <c r="K139" s="63"/>
      <c r="L139" s="63"/>
      <c r="M139" s="63"/>
      <c r="N139" s="63"/>
      <c r="O139" s="63"/>
      <c r="P139" s="63"/>
      <c r="Q139" s="63"/>
      <c r="R139" s="63"/>
      <c r="S139" s="63"/>
      <c r="T139" s="63"/>
    </row>
    <row r="140" spans="1:20" x14ac:dyDescent="0.2">
      <c r="A140" s="63"/>
      <c r="B140" s="63"/>
      <c r="C140" s="63"/>
      <c r="D140" s="63"/>
      <c r="E140" s="63"/>
      <c r="F140" s="63"/>
      <c r="G140" s="63"/>
      <c r="H140" s="63"/>
      <c r="I140" s="63"/>
      <c r="J140" s="63"/>
      <c r="K140" s="63"/>
      <c r="L140" s="63"/>
      <c r="M140" s="63"/>
      <c r="N140" s="63"/>
      <c r="O140" s="63"/>
      <c r="P140" s="63"/>
      <c r="Q140" s="63"/>
      <c r="R140" s="63"/>
      <c r="S140" s="63"/>
      <c r="T140" s="63"/>
    </row>
    <row r="141" spans="1:20" x14ac:dyDescent="0.2">
      <c r="A141" s="63"/>
      <c r="B141" s="63"/>
      <c r="C141" s="63"/>
      <c r="D141" s="63"/>
      <c r="E141" s="63"/>
      <c r="F141" s="63"/>
      <c r="G141" s="63"/>
      <c r="H141" s="63"/>
      <c r="I141" s="63"/>
      <c r="J141" s="63"/>
      <c r="K141" s="63"/>
      <c r="L141" s="63"/>
      <c r="M141" s="63"/>
      <c r="N141" s="63"/>
      <c r="O141" s="63"/>
      <c r="P141" s="63"/>
      <c r="Q141" s="63"/>
      <c r="R141" s="63"/>
      <c r="S141" s="63"/>
      <c r="T141" s="63"/>
    </row>
    <row r="142" spans="1:20" x14ac:dyDescent="0.2">
      <c r="A142" s="63"/>
      <c r="B142" s="63"/>
      <c r="C142" s="63"/>
      <c r="D142" s="63"/>
      <c r="E142" s="63"/>
      <c r="F142" s="63"/>
      <c r="G142" s="63"/>
      <c r="H142" s="63"/>
      <c r="I142" s="63"/>
      <c r="J142" s="63"/>
      <c r="K142" s="63"/>
      <c r="L142" s="63"/>
      <c r="M142" s="63"/>
      <c r="N142" s="63"/>
      <c r="O142" s="63"/>
      <c r="P142" s="63"/>
      <c r="Q142" s="63"/>
      <c r="R142" s="63"/>
      <c r="S142" s="63"/>
      <c r="T142" s="63"/>
    </row>
    <row r="143" spans="1:20" x14ac:dyDescent="0.2">
      <c r="A143" s="63"/>
      <c r="B143" s="63"/>
      <c r="C143" s="63"/>
      <c r="D143" s="63"/>
      <c r="E143" s="63"/>
      <c r="F143" s="63"/>
      <c r="G143" s="63"/>
      <c r="H143" s="63"/>
      <c r="I143" s="63"/>
      <c r="J143" s="63"/>
      <c r="K143" s="63"/>
      <c r="L143" s="63"/>
      <c r="M143" s="63"/>
      <c r="N143" s="63"/>
      <c r="O143" s="63"/>
      <c r="P143" s="63"/>
      <c r="Q143" s="63"/>
      <c r="R143" s="63"/>
      <c r="S143" s="63"/>
      <c r="T143" s="63"/>
    </row>
    <row r="144" spans="1:20" x14ac:dyDescent="0.2">
      <c r="A144" s="63"/>
      <c r="B144" s="63"/>
      <c r="C144" s="63"/>
      <c r="D144" s="63"/>
      <c r="E144" s="63"/>
      <c r="F144" s="63"/>
      <c r="G144" s="63"/>
      <c r="H144" s="63"/>
      <c r="I144" s="63"/>
      <c r="J144" s="63"/>
      <c r="K144" s="63"/>
      <c r="L144" s="63"/>
      <c r="M144" s="63"/>
      <c r="N144" s="63"/>
      <c r="O144" s="63"/>
      <c r="P144" s="63"/>
      <c r="Q144" s="63"/>
      <c r="R144" s="63"/>
      <c r="S144" s="63"/>
      <c r="T144" s="63"/>
    </row>
    <row r="145" spans="1:20" x14ac:dyDescent="0.2">
      <c r="A145" s="63"/>
      <c r="B145" s="63"/>
      <c r="C145" s="63"/>
      <c r="D145" s="63"/>
      <c r="E145" s="63"/>
      <c r="F145" s="63"/>
      <c r="G145" s="63"/>
      <c r="H145" s="63"/>
      <c r="I145" s="63"/>
      <c r="J145" s="63"/>
      <c r="K145" s="63"/>
      <c r="L145" s="63"/>
      <c r="M145" s="63"/>
      <c r="N145" s="63"/>
      <c r="O145" s="63"/>
      <c r="P145" s="63"/>
      <c r="Q145" s="63"/>
      <c r="R145" s="63"/>
      <c r="S145" s="63"/>
      <c r="T145" s="63"/>
    </row>
    <row r="146" spans="1:20" x14ac:dyDescent="0.2">
      <c r="A146" s="63"/>
      <c r="B146" s="63"/>
      <c r="C146" s="63"/>
      <c r="D146" s="63"/>
      <c r="E146" s="63"/>
      <c r="F146" s="63"/>
      <c r="G146" s="63"/>
      <c r="H146" s="63"/>
      <c r="I146" s="63"/>
      <c r="J146" s="63"/>
      <c r="K146" s="63"/>
      <c r="L146" s="63"/>
      <c r="M146" s="63"/>
      <c r="N146" s="63"/>
      <c r="O146" s="63"/>
      <c r="P146" s="63"/>
      <c r="Q146" s="63"/>
      <c r="R146" s="63"/>
      <c r="S146" s="63"/>
      <c r="T146" s="63"/>
    </row>
    <row r="147" spans="1:20" x14ac:dyDescent="0.2">
      <c r="A147" s="63"/>
      <c r="B147" s="63"/>
      <c r="C147" s="63"/>
      <c r="D147" s="63"/>
      <c r="E147" s="63"/>
      <c r="F147" s="63"/>
      <c r="G147" s="63"/>
      <c r="H147" s="63"/>
      <c r="I147" s="63"/>
      <c r="J147" s="63"/>
      <c r="K147" s="63"/>
      <c r="L147" s="63"/>
      <c r="M147" s="63"/>
      <c r="N147" s="63"/>
      <c r="O147" s="63"/>
      <c r="P147" s="63"/>
      <c r="Q147" s="63"/>
      <c r="R147" s="63"/>
      <c r="S147" s="63"/>
      <c r="T147" s="63"/>
    </row>
    <row r="148" spans="1:20" x14ac:dyDescent="0.2">
      <c r="A148" s="63"/>
      <c r="B148" s="63"/>
      <c r="C148" s="63"/>
      <c r="D148" s="63"/>
      <c r="E148" s="63"/>
      <c r="F148" s="63"/>
      <c r="G148" s="63"/>
      <c r="H148" s="63"/>
      <c r="I148" s="63"/>
      <c r="J148" s="63"/>
      <c r="K148" s="63"/>
      <c r="L148" s="63"/>
      <c r="M148" s="63"/>
      <c r="N148" s="63"/>
      <c r="O148" s="63"/>
      <c r="P148" s="63"/>
      <c r="Q148" s="63"/>
      <c r="R148" s="63"/>
      <c r="S148" s="63"/>
      <c r="T148" s="63"/>
    </row>
    <row r="149" spans="1:20" x14ac:dyDescent="0.2">
      <c r="A149" s="63"/>
      <c r="B149" s="63"/>
      <c r="C149" s="63"/>
      <c r="D149" s="63"/>
      <c r="E149" s="63"/>
      <c r="F149" s="63"/>
      <c r="G149" s="63"/>
      <c r="H149" s="63"/>
      <c r="I149" s="63"/>
      <c r="J149" s="63"/>
      <c r="K149" s="63"/>
      <c r="L149" s="63"/>
      <c r="M149" s="63"/>
      <c r="N149" s="63"/>
      <c r="O149" s="63"/>
      <c r="P149" s="63"/>
      <c r="Q149" s="63"/>
      <c r="R149" s="63"/>
      <c r="S149" s="63"/>
      <c r="T149" s="63"/>
    </row>
    <row r="150" spans="1:20" x14ac:dyDescent="0.2">
      <c r="A150" s="63"/>
      <c r="B150" s="63"/>
      <c r="C150" s="63"/>
      <c r="D150" s="63"/>
      <c r="E150" s="63"/>
      <c r="F150" s="63"/>
      <c r="G150" s="63"/>
      <c r="H150" s="63"/>
      <c r="I150" s="63"/>
      <c r="J150" s="63"/>
      <c r="K150" s="63"/>
      <c r="L150" s="63"/>
      <c r="M150" s="63"/>
      <c r="N150" s="63"/>
      <c r="O150" s="63"/>
      <c r="P150" s="63"/>
      <c r="Q150" s="63"/>
      <c r="R150" s="63"/>
      <c r="S150" s="63"/>
      <c r="T150" s="63"/>
    </row>
    <row r="151" spans="1:20" x14ac:dyDescent="0.2">
      <c r="A151" s="63"/>
      <c r="B151" s="63"/>
      <c r="C151" s="63"/>
      <c r="D151" s="63"/>
      <c r="E151" s="63"/>
      <c r="F151" s="63"/>
      <c r="G151" s="63"/>
      <c r="H151" s="63"/>
      <c r="I151" s="63"/>
      <c r="J151" s="63"/>
      <c r="K151" s="63"/>
      <c r="L151" s="63"/>
      <c r="M151" s="63"/>
      <c r="N151" s="63"/>
      <c r="O151" s="63"/>
      <c r="P151" s="63"/>
      <c r="Q151" s="63"/>
      <c r="R151" s="63"/>
      <c r="S151" s="63"/>
      <c r="T151" s="63"/>
    </row>
    <row r="152" spans="1:20" x14ac:dyDescent="0.2">
      <c r="A152" s="63"/>
      <c r="B152" s="63"/>
      <c r="C152" s="63"/>
      <c r="D152" s="63"/>
      <c r="E152" s="63"/>
      <c r="F152" s="63"/>
      <c r="G152" s="63"/>
      <c r="H152" s="63"/>
      <c r="I152" s="63"/>
      <c r="J152" s="63"/>
      <c r="K152" s="63"/>
      <c r="L152" s="63"/>
      <c r="M152" s="63"/>
      <c r="N152" s="63"/>
      <c r="O152" s="63"/>
      <c r="P152" s="63"/>
      <c r="Q152" s="63"/>
      <c r="R152" s="63"/>
      <c r="S152" s="63"/>
      <c r="T152" s="63"/>
    </row>
    <row r="153" spans="1:20" x14ac:dyDescent="0.2">
      <c r="A153" s="63"/>
      <c r="B153" s="63"/>
      <c r="C153" s="63"/>
      <c r="D153" s="63"/>
      <c r="E153" s="63"/>
      <c r="F153" s="63"/>
      <c r="G153" s="63"/>
      <c r="H153" s="63"/>
      <c r="I153" s="63"/>
      <c r="J153" s="63"/>
      <c r="K153" s="63"/>
      <c r="L153" s="63"/>
      <c r="M153" s="63"/>
      <c r="N153" s="63"/>
      <c r="O153" s="63"/>
      <c r="P153" s="63"/>
      <c r="Q153" s="63"/>
      <c r="R153" s="63"/>
      <c r="S153" s="63"/>
      <c r="T153" s="63"/>
    </row>
    <row r="154" spans="1:20" x14ac:dyDescent="0.2">
      <c r="A154" s="63"/>
      <c r="B154" s="63"/>
      <c r="C154" s="63"/>
      <c r="D154" s="63"/>
      <c r="E154" s="63"/>
      <c r="F154" s="63"/>
      <c r="G154" s="63"/>
      <c r="H154" s="63"/>
      <c r="I154" s="63"/>
      <c r="J154" s="63"/>
      <c r="K154" s="63"/>
      <c r="L154" s="63"/>
      <c r="M154" s="63"/>
      <c r="N154" s="63"/>
      <c r="O154" s="63"/>
      <c r="P154" s="63"/>
      <c r="Q154" s="63"/>
      <c r="R154" s="63"/>
      <c r="S154" s="63"/>
      <c r="T154" s="63"/>
    </row>
    <row r="155" spans="1:20" x14ac:dyDescent="0.2">
      <c r="A155" s="63"/>
      <c r="B155" s="63"/>
      <c r="C155" s="63"/>
      <c r="D155" s="63"/>
      <c r="E155" s="63"/>
      <c r="F155" s="63"/>
      <c r="G155" s="63"/>
      <c r="H155" s="63"/>
      <c r="I155" s="63"/>
      <c r="J155" s="63"/>
      <c r="K155" s="63"/>
      <c r="L155" s="63"/>
      <c r="M155" s="63"/>
      <c r="N155" s="63"/>
      <c r="O155" s="63"/>
      <c r="P155" s="63"/>
      <c r="Q155" s="63"/>
      <c r="R155" s="63"/>
      <c r="S155" s="63"/>
      <c r="T155" s="63"/>
    </row>
    <row r="156" spans="1:20" x14ac:dyDescent="0.2">
      <c r="A156" s="63"/>
      <c r="B156" s="63"/>
      <c r="C156" s="63"/>
      <c r="D156" s="63"/>
      <c r="E156" s="63"/>
      <c r="F156" s="63"/>
      <c r="G156" s="63"/>
      <c r="H156" s="63"/>
      <c r="I156" s="63"/>
      <c r="J156" s="63"/>
      <c r="K156" s="63"/>
      <c r="L156" s="63"/>
      <c r="M156" s="63"/>
      <c r="N156" s="63"/>
      <c r="O156" s="63"/>
      <c r="P156" s="63"/>
      <c r="Q156" s="63"/>
      <c r="R156" s="63"/>
      <c r="S156" s="63"/>
      <c r="T156" s="63"/>
    </row>
    <row r="157" spans="1:20" x14ac:dyDescent="0.2">
      <c r="A157" s="63"/>
      <c r="B157" s="63"/>
      <c r="C157" s="63"/>
      <c r="D157" s="63"/>
      <c r="E157" s="63"/>
      <c r="F157" s="63"/>
      <c r="G157" s="63"/>
      <c r="H157" s="63"/>
      <c r="I157" s="63"/>
      <c r="J157" s="63"/>
      <c r="K157" s="63"/>
      <c r="L157" s="63"/>
      <c r="M157" s="63"/>
      <c r="N157" s="63"/>
      <c r="O157" s="63"/>
      <c r="P157" s="63"/>
      <c r="Q157" s="63"/>
      <c r="R157" s="63"/>
      <c r="S157" s="63"/>
      <c r="T157" s="63"/>
    </row>
    <row r="158" spans="1:20" x14ac:dyDescent="0.2">
      <c r="A158" s="63"/>
      <c r="B158" s="63"/>
      <c r="C158" s="63"/>
      <c r="D158" s="63"/>
      <c r="E158" s="63"/>
      <c r="F158" s="63"/>
      <c r="G158" s="63"/>
      <c r="H158" s="63"/>
      <c r="I158" s="63"/>
      <c r="J158" s="63"/>
      <c r="K158" s="63"/>
      <c r="L158" s="63"/>
      <c r="M158" s="63"/>
      <c r="N158" s="63"/>
      <c r="O158" s="63"/>
      <c r="P158" s="63"/>
      <c r="Q158" s="63"/>
      <c r="R158" s="63"/>
      <c r="S158" s="63"/>
      <c r="T158" s="63"/>
    </row>
    <row r="159" spans="1:20" x14ac:dyDescent="0.2">
      <c r="A159" s="63"/>
      <c r="B159" s="63"/>
      <c r="C159" s="63"/>
      <c r="D159" s="63"/>
      <c r="E159" s="63"/>
      <c r="F159" s="63"/>
      <c r="G159" s="63"/>
      <c r="H159" s="63"/>
      <c r="I159" s="63"/>
      <c r="J159" s="63"/>
      <c r="K159" s="63"/>
      <c r="L159" s="63"/>
      <c r="M159" s="63"/>
      <c r="N159" s="63"/>
      <c r="O159" s="63"/>
      <c r="P159" s="63"/>
      <c r="Q159" s="63"/>
      <c r="R159" s="63"/>
      <c r="S159" s="63"/>
      <c r="T159" s="63"/>
    </row>
    <row r="160" spans="1:20" x14ac:dyDescent="0.2">
      <c r="A160" s="63"/>
      <c r="B160" s="63"/>
      <c r="C160" s="63"/>
      <c r="D160" s="63"/>
      <c r="E160" s="63"/>
      <c r="F160" s="63"/>
      <c r="G160" s="63"/>
      <c r="H160" s="63"/>
      <c r="I160" s="63"/>
      <c r="J160" s="63"/>
      <c r="K160" s="63"/>
      <c r="L160" s="63"/>
      <c r="M160" s="63"/>
      <c r="N160" s="63"/>
      <c r="O160" s="63"/>
      <c r="P160" s="63"/>
      <c r="Q160" s="63"/>
      <c r="R160" s="63"/>
      <c r="S160" s="63"/>
      <c r="T160" s="63"/>
    </row>
    <row r="161" spans="1:20" x14ac:dyDescent="0.2">
      <c r="A161" s="63"/>
      <c r="B161" s="63"/>
      <c r="C161" s="63"/>
      <c r="D161" s="63"/>
      <c r="E161" s="63"/>
      <c r="F161" s="63"/>
      <c r="G161" s="63"/>
      <c r="H161" s="63"/>
      <c r="I161" s="63"/>
      <c r="J161" s="63"/>
      <c r="K161" s="63"/>
      <c r="L161" s="63"/>
      <c r="M161" s="63"/>
      <c r="N161" s="63"/>
      <c r="O161" s="63"/>
      <c r="P161" s="63"/>
      <c r="Q161" s="63"/>
      <c r="R161" s="63"/>
      <c r="S161" s="63"/>
      <c r="T161" s="63"/>
    </row>
    <row r="162" spans="1:20" x14ac:dyDescent="0.2">
      <c r="A162" s="63"/>
      <c r="B162" s="63"/>
      <c r="C162" s="63"/>
      <c r="D162" s="63"/>
      <c r="E162" s="63"/>
      <c r="F162" s="63"/>
      <c r="G162" s="63"/>
      <c r="H162" s="63"/>
      <c r="I162" s="63"/>
      <c r="J162" s="63"/>
      <c r="K162" s="63"/>
      <c r="L162" s="63"/>
      <c r="M162" s="63"/>
      <c r="N162" s="63"/>
      <c r="O162" s="63"/>
      <c r="P162" s="63"/>
      <c r="Q162" s="63"/>
      <c r="R162" s="63"/>
      <c r="S162" s="63"/>
      <c r="T162" s="63"/>
    </row>
    <row r="163" spans="1:20" x14ac:dyDescent="0.2">
      <c r="A163" s="63"/>
      <c r="B163" s="63"/>
      <c r="C163" s="63"/>
      <c r="D163" s="63"/>
      <c r="E163" s="63"/>
      <c r="F163" s="63"/>
      <c r="G163" s="63"/>
      <c r="H163" s="63"/>
      <c r="I163" s="63"/>
      <c r="J163" s="63"/>
      <c r="K163" s="63"/>
      <c r="L163" s="63"/>
      <c r="M163" s="63"/>
      <c r="N163" s="63"/>
      <c r="O163" s="63"/>
      <c r="P163" s="63"/>
      <c r="Q163" s="63"/>
      <c r="R163" s="63"/>
      <c r="S163" s="63"/>
      <c r="T163" s="63"/>
    </row>
    <row r="164" spans="1:20" x14ac:dyDescent="0.2">
      <c r="A164" s="63"/>
      <c r="B164" s="63"/>
      <c r="C164" s="63"/>
      <c r="D164" s="63"/>
      <c r="E164" s="63"/>
      <c r="F164" s="63"/>
      <c r="G164" s="63"/>
      <c r="H164" s="63"/>
      <c r="I164" s="63"/>
      <c r="J164" s="63"/>
      <c r="K164" s="63"/>
      <c r="L164" s="63"/>
      <c r="M164" s="63"/>
      <c r="N164" s="63"/>
      <c r="O164" s="63"/>
      <c r="P164" s="63"/>
      <c r="Q164" s="63"/>
      <c r="R164" s="63"/>
      <c r="S164" s="63"/>
      <c r="T164" s="63"/>
    </row>
    <row r="165" spans="1:20" x14ac:dyDescent="0.2">
      <c r="A165" s="63"/>
      <c r="B165" s="63"/>
      <c r="C165" s="63"/>
      <c r="D165" s="63"/>
      <c r="E165" s="63"/>
      <c r="F165" s="63"/>
      <c r="G165" s="63"/>
      <c r="H165" s="63"/>
      <c r="I165" s="63"/>
      <c r="J165" s="63"/>
      <c r="K165" s="63"/>
      <c r="L165" s="63"/>
      <c r="M165" s="63"/>
      <c r="N165" s="63"/>
      <c r="O165" s="63"/>
      <c r="P165" s="63"/>
      <c r="Q165" s="63"/>
      <c r="R165" s="63"/>
      <c r="S165" s="63"/>
      <c r="T165" s="63"/>
    </row>
    <row r="166" spans="1:20" x14ac:dyDescent="0.2">
      <c r="A166" s="63"/>
      <c r="B166" s="63"/>
      <c r="C166" s="63"/>
      <c r="D166" s="63"/>
      <c r="E166" s="63"/>
      <c r="F166" s="63"/>
      <c r="G166" s="63"/>
      <c r="H166" s="63"/>
      <c r="I166" s="63"/>
      <c r="J166" s="63"/>
      <c r="K166" s="63"/>
      <c r="L166" s="63"/>
      <c r="M166" s="63"/>
      <c r="N166" s="63"/>
      <c r="O166" s="63"/>
      <c r="P166" s="63"/>
      <c r="Q166" s="63"/>
      <c r="R166" s="63"/>
      <c r="S166" s="63"/>
      <c r="T166" s="63"/>
    </row>
    <row r="167" spans="1:20" x14ac:dyDescent="0.2">
      <c r="A167" s="63"/>
      <c r="B167" s="63"/>
      <c r="C167" s="63"/>
      <c r="D167" s="63"/>
      <c r="E167" s="63"/>
      <c r="F167" s="63"/>
      <c r="G167" s="63"/>
      <c r="H167" s="63"/>
      <c r="I167" s="63"/>
      <c r="J167" s="63"/>
      <c r="K167" s="63"/>
      <c r="L167" s="63"/>
      <c r="M167" s="63"/>
      <c r="N167" s="63"/>
      <c r="O167" s="63"/>
      <c r="P167" s="63"/>
      <c r="Q167" s="63"/>
      <c r="R167" s="63"/>
      <c r="S167" s="63"/>
      <c r="T167" s="63"/>
    </row>
    <row r="168" spans="1:20" x14ac:dyDescent="0.2">
      <c r="A168" s="63"/>
      <c r="B168" s="63"/>
      <c r="C168" s="63"/>
      <c r="D168" s="63"/>
      <c r="E168" s="63"/>
      <c r="F168" s="63"/>
      <c r="G168" s="63"/>
      <c r="H168" s="63"/>
      <c r="I168" s="63"/>
      <c r="J168" s="63"/>
      <c r="K168" s="63"/>
      <c r="L168" s="63"/>
      <c r="M168" s="63"/>
      <c r="N168" s="63"/>
      <c r="O168" s="63"/>
      <c r="P168" s="63"/>
      <c r="Q168" s="63"/>
      <c r="R168" s="63"/>
      <c r="S168" s="63"/>
      <c r="T168" s="63"/>
    </row>
    <row r="169" spans="1:20" x14ac:dyDescent="0.2">
      <c r="A169" s="63"/>
      <c r="B169" s="63"/>
      <c r="C169" s="63"/>
      <c r="D169" s="63"/>
      <c r="E169" s="63"/>
      <c r="F169" s="63"/>
      <c r="G169" s="63"/>
      <c r="H169" s="63"/>
      <c r="I169" s="63"/>
      <c r="J169" s="63"/>
      <c r="K169" s="63"/>
      <c r="L169" s="63"/>
      <c r="M169" s="63"/>
      <c r="N169" s="63"/>
      <c r="O169" s="63"/>
      <c r="P169" s="63"/>
      <c r="Q169" s="63"/>
      <c r="R169" s="63"/>
      <c r="S169" s="63"/>
      <c r="T169" s="63"/>
    </row>
    <row r="170" spans="1:20" x14ac:dyDescent="0.2">
      <c r="A170" s="63"/>
      <c r="B170" s="63"/>
      <c r="C170" s="63"/>
      <c r="D170" s="63"/>
      <c r="E170" s="63"/>
      <c r="F170" s="63"/>
      <c r="G170" s="63"/>
      <c r="H170" s="63"/>
      <c r="I170" s="63"/>
      <c r="J170" s="63"/>
      <c r="K170" s="63"/>
      <c r="L170" s="63"/>
      <c r="M170" s="63"/>
      <c r="N170" s="63"/>
      <c r="O170" s="63"/>
      <c r="P170" s="63"/>
      <c r="Q170" s="63"/>
      <c r="R170" s="63"/>
      <c r="S170" s="63"/>
      <c r="T170" s="63"/>
    </row>
    <row r="171" spans="1:20" x14ac:dyDescent="0.2">
      <c r="A171" s="63"/>
      <c r="B171" s="63"/>
      <c r="C171" s="63"/>
      <c r="D171" s="63"/>
      <c r="E171" s="63"/>
      <c r="F171" s="63"/>
      <c r="G171" s="63"/>
      <c r="H171" s="63"/>
      <c r="I171" s="63"/>
      <c r="J171" s="63"/>
      <c r="K171" s="63"/>
      <c r="L171" s="63"/>
      <c r="M171" s="63"/>
      <c r="N171" s="63"/>
      <c r="O171" s="63"/>
      <c r="P171" s="63"/>
      <c r="Q171" s="63"/>
      <c r="R171" s="63"/>
      <c r="S171" s="63"/>
      <c r="T171" s="63"/>
    </row>
    <row r="172" spans="1:20" x14ac:dyDescent="0.2">
      <c r="A172" s="63"/>
      <c r="B172" s="63"/>
      <c r="C172" s="63"/>
      <c r="D172" s="63"/>
      <c r="E172" s="63"/>
      <c r="F172" s="63"/>
      <c r="G172" s="63"/>
      <c r="H172" s="63"/>
      <c r="I172" s="63"/>
      <c r="J172" s="63"/>
      <c r="K172" s="63"/>
      <c r="L172" s="63"/>
      <c r="M172" s="63"/>
      <c r="N172" s="63"/>
      <c r="O172" s="63"/>
      <c r="P172" s="63"/>
      <c r="Q172" s="63"/>
      <c r="R172" s="63"/>
      <c r="S172" s="63"/>
      <c r="T172" s="63"/>
    </row>
    <row r="173" spans="1:20" x14ac:dyDescent="0.2">
      <c r="A173" s="63"/>
      <c r="B173" s="63"/>
      <c r="C173" s="63"/>
      <c r="D173" s="63"/>
      <c r="E173" s="63"/>
      <c r="F173" s="63"/>
      <c r="G173" s="63"/>
      <c r="H173" s="63"/>
      <c r="I173" s="63"/>
      <c r="J173" s="63"/>
      <c r="K173" s="63"/>
      <c r="L173" s="63"/>
      <c r="M173" s="63"/>
      <c r="N173" s="63"/>
      <c r="O173" s="63"/>
      <c r="P173" s="63"/>
      <c r="Q173" s="63"/>
      <c r="R173" s="63"/>
      <c r="S173" s="63"/>
      <c r="T173" s="63"/>
    </row>
    <row r="174" spans="1:20" x14ac:dyDescent="0.2">
      <c r="A174" s="63"/>
      <c r="B174" s="63"/>
      <c r="C174" s="63"/>
      <c r="D174" s="63"/>
      <c r="E174" s="63"/>
      <c r="F174" s="63"/>
      <c r="G174" s="63"/>
      <c r="H174" s="63"/>
      <c r="I174" s="63"/>
      <c r="J174" s="63"/>
      <c r="K174" s="63"/>
      <c r="L174" s="63"/>
      <c r="M174" s="63"/>
      <c r="N174" s="63"/>
      <c r="O174" s="63"/>
      <c r="P174" s="63"/>
      <c r="Q174" s="63"/>
      <c r="R174" s="63"/>
      <c r="S174" s="63"/>
      <c r="T174" s="63"/>
    </row>
    <row r="175" spans="1:20" x14ac:dyDescent="0.2">
      <c r="A175" s="63"/>
      <c r="B175" s="63"/>
      <c r="C175" s="63"/>
      <c r="D175" s="63"/>
      <c r="E175" s="63"/>
      <c r="F175" s="63"/>
      <c r="G175" s="63"/>
      <c r="H175" s="63"/>
      <c r="I175" s="63"/>
      <c r="J175" s="63"/>
      <c r="K175" s="63"/>
      <c r="L175" s="63"/>
      <c r="M175" s="63"/>
      <c r="N175" s="63"/>
      <c r="O175" s="63"/>
      <c r="P175" s="63"/>
      <c r="Q175" s="63"/>
      <c r="R175" s="63"/>
      <c r="S175" s="63"/>
      <c r="T175" s="63"/>
    </row>
    <row r="176" spans="1:20" x14ac:dyDescent="0.2">
      <c r="A176" s="63"/>
      <c r="B176" s="63"/>
      <c r="C176" s="63"/>
      <c r="D176" s="63"/>
      <c r="E176" s="63"/>
      <c r="F176" s="63"/>
      <c r="G176" s="63"/>
      <c r="H176" s="63"/>
      <c r="I176" s="63"/>
      <c r="J176" s="63"/>
      <c r="K176" s="63"/>
      <c r="L176" s="63"/>
      <c r="M176" s="63"/>
      <c r="N176" s="63"/>
      <c r="O176" s="63"/>
      <c r="P176" s="63"/>
      <c r="Q176" s="63"/>
      <c r="R176" s="63"/>
      <c r="S176" s="63"/>
      <c r="T176" s="63"/>
    </row>
    <row r="177" spans="1:20" x14ac:dyDescent="0.2">
      <c r="A177" s="63"/>
      <c r="B177" s="63"/>
      <c r="C177" s="63"/>
      <c r="D177" s="63"/>
      <c r="E177" s="63"/>
      <c r="F177" s="63"/>
      <c r="G177" s="63"/>
      <c r="H177" s="63"/>
      <c r="I177" s="63"/>
      <c r="J177" s="63"/>
      <c r="K177" s="63"/>
      <c r="L177" s="63"/>
      <c r="M177" s="63"/>
      <c r="N177" s="63"/>
      <c r="O177" s="63"/>
      <c r="P177" s="63"/>
      <c r="Q177" s="63"/>
      <c r="R177" s="63"/>
      <c r="S177" s="63"/>
      <c r="T177" s="63"/>
    </row>
    <row r="178" spans="1:20" x14ac:dyDescent="0.2">
      <c r="A178" s="63"/>
      <c r="B178" s="63"/>
      <c r="C178" s="63"/>
      <c r="D178" s="63"/>
      <c r="E178" s="63"/>
      <c r="F178" s="63"/>
      <c r="G178" s="63"/>
      <c r="H178" s="63"/>
      <c r="I178" s="63"/>
      <c r="J178" s="63"/>
      <c r="K178" s="63"/>
      <c r="L178" s="63"/>
      <c r="M178" s="63"/>
      <c r="N178" s="63"/>
      <c r="O178" s="63"/>
      <c r="P178" s="63"/>
      <c r="Q178" s="63"/>
      <c r="R178" s="63"/>
      <c r="S178" s="63"/>
      <c r="T178" s="63"/>
    </row>
    <row r="179" spans="1:20" x14ac:dyDescent="0.2">
      <c r="A179" s="63"/>
      <c r="B179" s="63"/>
      <c r="C179" s="63"/>
      <c r="D179" s="63"/>
      <c r="E179" s="63"/>
      <c r="F179" s="63"/>
      <c r="G179" s="63"/>
      <c r="H179" s="63"/>
      <c r="I179" s="63"/>
      <c r="J179" s="63"/>
      <c r="K179" s="63"/>
      <c r="L179" s="63"/>
      <c r="M179" s="63"/>
      <c r="N179" s="63"/>
      <c r="O179" s="63"/>
      <c r="P179" s="63"/>
      <c r="Q179" s="63"/>
      <c r="R179" s="63"/>
      <c r="S179" s="63"/>
      <c r="T179" s="63"/>
    </row>
    <row r="180" spans="1:20" x14ac:dyDescent="0.2">
      <c r="A180" s="63"/>
      <c r="B180" s="63"/>
      <c r="C180" s="63"/>
      <c r="D180" s="63"/>
      <c r="E180" s="63"/>
      <c r="F180" s="63"/>
      <c r="G180" s="63"/>
      <c r="H180" s="63"/>
      <c r="I180" s="63"/>
      <c r="J180" s="63"/>
      <c r="K180" s="63"/>
      <c r="L180" s="63"/>
      <c r="M180" s="63"/>
      <c r="N180" s="63"/>
      <c r="O180" s="63"/>
      <c r="P180" s="63"/>
      <c r="Q180" s="63"/>
      <c r="R180" s="63"/>
      <c r="S180" s="63"/>
      <c r="T180" s="63"/>
    </row>
    <row r="181" spans="1:20" x14ac:dyDescent="0.2">
      <c r="A181" s="63"/>
      <c r="B181" s="63"/>
      <c r="C181" s="63"/>
      <c r="D181" s="63"/>
      <c r="E181" s="63"/>
      <c r="F181" s="63"/>
      <c r="G181" s="63"/>
      <c r="H181" s="63"/>
      <c r="I181" s="63"/>
      <c r="J181" s="63"/>
      <c r="K181" s="63"/>
      <c r="L181" s="63"/>
      <c r="M181" s="63"/>
      <c r="N181" s="63"/>
      <c r="O181" s="63"/>
      <c r="P181" s="63"/>
      <c r="Q181" s="63"/>
      <c r="R181" s="63"/>
      <c r="S181" s="63"/>
      <c r="T181" s="63"/>
    </row>
    <row r="182" spans="1:20" x14ac:dyDescent="0.2">
      <c r="A182" s="63"/>
      <c r="B182" s="63"/>
      <c r="C182" s="63"/>
      <c r="D182" s="63"/>
      <c r="E182" s="63"/>
      <c r="F182" s="63"/>
      <c r="G182" s="63"/>
      <c r="H182" s="63"/>
      <c r="I182" s="63"/>
      <c r="J182" s="63"/>
      <c r="K182" s="63"/>
      <c r="L182" s="63"/>
      <c r="M182" s="63"/>
      <c r="N182" s="63"/>
      <c r="O182" s="63"/>
      <c r="P182" s="63"/>
      <c r="Q182" s="63"/>
      <c r="R182" s="63"/>
      <c r="S182" s="63"/>
      <c r="T182" s="63"/>
    </row>
    <row r="183" spans="1:20" x14ac:dyDescent="0.2">
      <c r="A183" s="63"/>
      <c r="B183" s="63"/>
      <c r="C183" s="63"/>
      <c r="D183" s="63"/>
      <c r="E183" s="63"/>
      <c r="F183" s="63"/>
      <c r="G183" s="63"/>
      <c r="H183" s="63"/>
      <c r="I183" s="63"/>
      <c r="J183" s="63"/>
      <c r="K183" s="63"/>
      <c r="L183" s="63"/>
      <c r="M183" s="63"/>
      <c r="N183" s="63"/>
      <c r="O183" s="63"/>
      <c r="P183" s="63"/>
      <c r="Q183" s="63"/>
      <c r="R183" s="63"/>
      <c r="S183" s="63"/>
      <c r="T183" s="63"/>
    </row>
    <row r="184" spans="1:20" x14ac:dyDescent="0.2">
      <c r="A184" s="63"/>
      <c r="B184" s="63"/>
      <c r="C184" s="63"/>
      <c r="D184" s="63"/>
      <c r="E184" s="63"/>
      <c r="F184" s="63"/>
      <c r="G184" s="63"/>
      <c r="H184" s="63"/>
      <c r="I184" s="63"/>
      <c r="J184" s="63"/>
      <c r="K184" s="63"/>
      <c r="L184" s="63"/>
      <c r="M184" s="63"/>
      <c r="N184" s="63"/>
      <c r="O184" s="63"/>
      <c r="P184" s="63"/>
      <c r="Q184" s="63"/>
      <c r="R184" s="63"/>
      <c r="S184" s="63"/>
      <c r="T184" s="63"/>
    </row>
    <row r="185" spans="1:20" x14ac:dyDescent="0.2">
      <c r="A185" s="63"/>
      <c r="B185" s="63"/>
      <c r="C185" s="63"/>
      <c r="D185" s="63"/>
      <c r="E185" s="63"/>
      <c r="F185" s="63"/>
      <c r="G185" s="63"/>
      <c r="H185" s="63"/>
      <c r="I185" s="63"/>
      <c r="J185" s="63"/>
      <c r="K185" s="63"/>
      <c r="L185" s="63"/>
      <c r="M185" s="63"/>
      <c r="N185" s="63"/>
      <c r="O185" s="63"/>
      <c r="P185" s="63"/>
      <c r="Q185" s="63"/>
      <c r="R185" s="63"/>
      <c r="S185" s="63"/>
      <c r="T185" s="63"/>
    </row>
    <row r="186" spans="1:20" x14ac:dyDescent="0.2">
      <c r="A186" s="63"/>
      <c r="B186" s="63"/>
      <c r="C186" s="63"/>
      <c r="D186" s="63"/>
      <c r="E186" s="63"/>
      <c r="F186" s="63"/>
      <c r="G186" s="63"/>
      <c r="H186" s="63"/>
      <c r="I186" s="63"/>
      <c r="J186" s="63"/>
      <c r="K186" s="63"/>
      <c r="L186" s="63"/>
      <c r="M186" s="63"/>
      <c r="N186" s="63"/>
      <c r="O186" s="63"/>
      <c r="P186" s="63"/>
      <c r="Q186" s="63"/>
      <c r="R186" s="63"/>
      <c r="S186" s="63"/>
      <c r="T186" s="63"/>
    </row>
    <row r="187" spans="1:20" x14ac:dyDescent="0.2">
      <c r="A187" s="63"/>
      <c r="B187" s="63"/>
      <c r="C187" s="63"/>
      <c r="D187" s="63"/>
      <c r="E187" s="63"/>
      <c r="F187" s="63"/>
      <c r="G187" s="63"/>
      <c r="H187" s="63"/>
      <c r="I187" s="63"/>
      <c r="J187" s="63"/>
      <c r="K187" s="63"/>
      <c r="L187" s="63"/>
      <c r="M187" s="63"/>
      <c r="N187" s="63"/>
      <c r="O187" s="63"/>
      <c r="P187" s="63"/>
      <c r="Q187" s="63"/>
      <c r="R187" s="63"/>
      <c r="S187" s="63"/>
      <c r="T187" s="63"/>
    </row>
    <row r="188" spans="1:20" x14ac:dyDescent="0.2">
      <c r="A188" s="63"/>
      <c r="B188" s="63"/>
      <c r="C188" s="63"/>
      <c r="D188" s="63"/>
      <c r="E188" s="63"/>
      <c r="F188" s="63"/>
      <c r="G188" s="63"/>
      <c r="H188" s="63"/>
      <c r="I188" s="63"/>
      <c r="J188" s="63"/>
      <c r="K188" s="63"/>
      <c r="L188" s="63"/>
      <c r="M188" s="63"/>
      <c r="N188" s="63"/>
      <c r="O188" s="63"/>
      <c r="P188" s="63"/>
      <c r="Q188" s="63"/>
      <c r="R188" s="63"/>
      <c r="S188" s="63"/>
      <c r="T188" s="63"/>
    </row>
    <row r="189" spans="1:20" x14ac:dyDescent="0.2">
      <c r="A189" s="63"/>
      <c r="B189" s="63"/>
      <c r="C189" s="63"/>
      <c r="D189" s="63"/>
      <c r="E189" s="63"/>
      <c r="F189" s="63"/>
      <c r="G189" s="63"/>
      <c r="H189" s="63"/>
      <c r="I189" s="63"/>
      <c r="J189" s="63"/>
      <c r="K189" s="63"/>
      <c r="L189" s="63"/>
      <c r="M189" s="63"/>
      <c r="N189" s="63"/>
      <c r="O189" s="63"/>
      <c r="P189" s="63"/>
      <c r="Q189" s="63"/>
      <c r="R189" s="63"/>
      <c r="S189" s="63"/>
      <c r="T189" s="63"/>
    </row>
  </sheetData>
  <mergeCells count="324">
    <mergeCell ref="A127:D128"/>
    <mergeCell ref="E127:L128"/>
    <mergeCell ref="M127:N128"/>
    <mergeCell ref="A129:L129"/>
    <mergeCell ref="M129:N129"/>
    <mergeCell ref="A123:D124"/>
    <mergeCell ref="E123:L124"/>
    <mergeCell ref="M123:N124"/>
    <mergeCell ref="A125:D126"/>
    <mergeCell ref="E125:L126"/>
    <mergeCell ref="M125:N126"/>
    <mergeCell ref="A119:D120"/>
    <mergeCell ref="E119:L120"/>
    <mergeCell ref="M119:N120"/>
    <mergeCell ref="A121:D122"/>
    <mergeCell ref="E121:L122"/>
    <mergeCell ref="M121:N122"/>
    <mergeCell ref="A115:D116"/>
    <mergeCell ref="E115:L116"/>
    <mergeCell ref="M115:N116"/>
    <mergeCell ref="A117:D118"/>
    <mergeCell ref="E117:L118"/>
    <mergeCell ref="M117:N118"/>
    <mergeCell ref="B111:L111"/>
    <mergeCell ref="M111:N111"/>
    <mergeCell ref="A113:N113"/>
    <mergeCell ref="A114:D114"/>
    <mergeCell ref="E114:L114"/>
    <mergeCell ref="M114:N114"/>
    <mergeCell ref="B109:F109"/>
    <mergeCell ref="G109:H109"/>
    <mergeCell ref="I109:J109"/>
    <mergeCell ref="K109:L109"/>
    <mergeCell ref="M109:N109"/>
    <mergeCell ref="B110:F110"/>
    <mergeCell ref="G110:H110"/>
    <mergeCell ref="I110:J110"/>
    <mergeCell ref="K110:L110"/>
    <mergeCell ref="M110:N110"/>
    <mergeCell ref="B107:F107"/>
    <mergeCell ref="G107:H107"/>
    <mergeCell ref="I107:J107"/>
    <mergeCell ref="K107:L107"/>
    <mergeCell ref="M107:N107"/>
    <mergeCell ref="B108:F108"/>
    <mergeCell ref="G108:H108"/>
    <mergeCell ref="I108:J108"/>
    <mergeCell ref="K108:L108"/>
    <mergeCell ref="M108:N108"/>
    <mergeCell ref="B105:F105"/>
    <mergeCell ref="G105:H105"/>
    <mergeCell ref="I105:J105"/>
    <mergeCell ref="K105:L105"/>
    <mergeCell ref="M105:N105"/>
    <mergeCell ref="B106:F106"/>
    <mergeCell ref="G106:H106"/>
    <mergeCell ref="I106:J106"/>
    <mergeCell ref="K106:L106"/>
    <mergeCell ref="M106:N106"/>
    <mergeCell ref="B103:F103"/>
    <mergeCell ref="G103:H103"/>
    <mergeCell ref="I103:J103"/>
    <mergeCell ref="K103:L103"/>
    <mergeCell ref="M103:N103"/>
    <mergeCell ref="B104:F104"/>
    <mergeCell ref="G104:H104"/>
    <mergeCell ref="I104:J104"/>
    <mergeCell ref="K104:L104"/>
    <mergeCell ref="M104:N104"/>
    <mergeCell ref="A101:N101"/>
    <mergeCell ref="B102:F102"/>
    <mergeCell ref="G102:H102"/>
    <mergeCell ref="I102:J102"/>
    <mergeCell ref="K102:L102"/>
    <mergeCell ref="M102:N102"/>
    <mergeCell ref="A94:B96"/>
    <mergeCell ref="C94:G96"/>
    <mergeCell ref="H94:I96"/>
    <mergeCell ref="J94:N96"/>
    <mergeCell ref="A97:B99"/>
    <mergeCell ref="C97:G99"/>
    <mergeCell ref="H97:I99"/>
    <mergeCell ref="J97:N99"/>
    <mergeCell ref="A90:B92"/>
    <mergeCell ref="C90:G92"/>
    <mergeCell ref="H90:I92"/>
    <mergeCell ref="J90:N92"/>
    <mergeCell ref="A93:G93"/>
    <mergeCell ref="H93:N93"/>
    <mergeCell ref="A86:G86"/>
    <mergeCell ref="H86:N86"/>
    <mergeCell ref="A87:B89"/>
    <mergeCell ref="C87:G89"/>
    <mergeCell ref="H87:I89"/>
    <mergeCell ref="J87:N89"/>
    <mergeCell ref="A83:E83"/>
    <mergeCell ref="F83:G83"/>
    <mergeCell ref="H83:L83"/>
    <mergeCell ref="M83:N83"/>
    <mergeCell ref="A84:E84"/>
    <mergeCell ref="F84:G84"/>
    <mergeCell ref="H84:L84"/>
    <mergeCell ref="M84:N84"/>
    <mergeCell ref="A71:B72"/>
    <mergeCell ref="A73:B74"/>
    <mergeCell ref="A75:B76"/>
    <mergeCell ref="A77:B78"/>
    <mergeCell ref="A79:B80"/>
    <mergeCell ref="A81:B82"/>
    <mergeCell ref="A61:N61"/>
    <mergeCell ref="A62:B62"/>
    <mergeCell ref="A63:B64"/>
    <mergeCell ref="A65:B66"/>
    <mergeCell ref="A67:B68"/>
    <mergeCell ref="A69:B70"/>
    <mergeCell ref="A59:H59"/>
    <mergeCell ref="I59:J59"/>
    <mergeCell ref="K59:L59"/>
    <mergeCell ref="M59:N59"/>
    <mergeCell ref="O59:P59"/>
    <mergeCell ref="Q59:R59"/>
    <mergeCell ref="A58:H58"/>
    <mergeCell ref="I58:J58"/>
    <mergeCell ref="K58:L58"/>
    <mergeCell ref="M58:N58"/>
    <mergeCell ref="O58:P58"/>
    <mergeCell ref="Q58:R58"/>
    <mergeCell ref="A57:H57"/>
    <mergeCell ref="I57:J57"/>
    <mergeCell ref="K57:L57"/>
    <mergeCell ref="M57:N57"/>
    <mergeCell ref="O57:P57"/>
    <mergeCell ref="Q57:R57"/>
    <mergeCell ref="A56:H56"/>
    <mergeCell ref="I56:J56"/>
    <mergeCell ref="K56:L56"/>
    <mergeCell ref="M56:N56"/>
    <mergeCell ref="O56:P56"/>
    <mergeCell ref="Q56:R56"/>
    <mergeCell ref="A55:H55"/>
    <mergeCell ref="I55:J55"/>
    <mergeCell ref="K55:L55"/>
    <mergeCell ref="M55:N55"/>
    <mergeCell ref="O55:P55"/>
    <mergeCell ref="Q55:R55"/>
    <mergeCell ref="A54:H54"/>
    <mergeCell ref="I54:J54"/>
    <mergeCell ref="K54:L54"/>
    <mergeCell ref="M54:N54"/>
    <mergeCell ref="O54:P54"/>
    <mergeCell ref="Q54:R54"/>
    <mergeCell ref="A53:H53"/>
    <mergeCell ref="I53:J53"/>
    <mergeCell ref="K53:L53"/>
    <mergeCell ref="M53:N53"/>
    <mergeCell ref="O53:P53"/>
    <mergeCell ref="Q53:R53"/>
    <mergeCell ref="A52:H52"/>
    <mergeCell ref="I52:J52"/>
    <mergeCell ref="K52:L52"/>
    <mergeCell ref="M52:N52"/>
    <mergeCell ref="O52:P52"/>
    <mergeCell ref="Q52:R52"/>
    <mergeCell ref="A51:H51"/>
    <mergeCell ref="I51:J51"/>
    <mergeCell ref="K51:L51"/>
    <mergeCell ref="M51:N51"/>
    <mergeCell ref="O51:P51"/>
    <mergeCell ref="Q51:R51"/>
    <mergeCell ref="A50:H50"/>
    <mergeCell ref="I50:J50"/>
    <mergeCell ref="K50:L50"/>
    <mergeCell ref="M50:N50"/>
    <mergeCell ref="O50:P50"/>
    <mergeCell ref="Q50:R50"/>
    <mergeCell ref="A49:H49"/>
    <mergeCell ref="I49:J49"/>
    <mergeCell ref="K49:L49"/>
    <mergeCell ref="M49:N49"/>
    <mergeCell ref="O49:P49"/>
    <mergeCell ref="Q49:R49"/>
    <mergeCell ref="A48:H48"/>
    <mergeCell ref="I48:J48"/>
    <mergeCell ref="K48:L48"/>
    <mergeCell ref="M48:N48"/>
    <mergeCell ref="O48:P48"/>
    <mergeCell ref="Q48:R48"/>
    <mergeCell ref="A47:H47"/>
    <mergeCell ref="I47:J47"/>
    <mergeCell ref="K47:L47"/>
    <mergeCell ref="M47:N47"/>
    <mergeCell ref="O47:P47"/>
    <mergeCell ref="Q47:R47"/>
    <mergeCell ref="A46:H46"/>
    <mergeCell ref="I46:J46"/>
    <mergeCell ref="K46:L46"/>
    <mergeCell ref="M46:N46"/>
    <mergeCell ref="O46:P46"/>
    <mergeCell ref="Q46:R46"/>
    <mergeCell ref="A45:H45"/>
    <mergeCell ref="I45:J45"/>
    <mergeCell ref="K45:L45"/>
    <mergeCell ref="M45:N45"/>
    <mergeCell ref="O45:P45"/>
    <mergeCell ref="Q45:R45"/>
    <mergeCell ref="A44:H44"/>
    <mergeCell ref="I44:J44"/>
    <mergeCell ref="K44:L44"/>
    <mergeCell ref="M44:N44"/>
    <mergeCell ref="O44:P44"/>
    <mergeCell ref="Q44:R44"/>
    <mergeCell ref="A43:H43"/>
    <mergeCell ref="I43:J43"/>
    <mergeCell ref="K43:L43"/>
    <mergeCell ref="M43:N43"/>
    <mergeCell ref="O43:P43"/>
    <mergeCell ref="Q43:R43"/>
    <mergeCell ref="A42:H42"/>
    <mergeCell ref="I42:J42"/>
    <mergeCell ref="K42:L42"/>
    <mergeCell ref="M42:N42"/>
    <mergeCell ref="O42:P42"/>
    <mergeCell ref="Q42:R42"/>
    <mergeCell ref="A41:H41"/>
    <mergeCell ref="I41:J41"/>
    <mergeCell ref="K41:L41"/>
    <mergeCell ref="M41:N41"/>
    <mergeCell ref="O41:P41"/>
    <mergeCell ref="Q41:R41"/>
    <mergeCell ref="A40:H40"/>
    <mergeCell ref="I40:J40"/>
    <mergeCell ref="K40:L40"/>
    <mergeCell ref="M40:N40"/>
    <mergeCell ref="O40:P40"/>
    <mergeCell ref="Q40:R40"/>
    <mergeCell ref="A39:H39"/>
    <mergeCell ref="I39:J39"/>
    <mergeCell ref="K39:L39"/>
    <mergeCell ref="M39:N39"/>
    <mergeCell ref="O39:P39"/>
    <mergeCell ref="Q39:R39"/>
    <mergeCell ref="A38:H38"/>
    <mergeCell ref="I38:J38"/>
    <mergeCell ref="K38:L38"/>
    <mergeCell ref="M38:N38"/>
    <mergeCell ref="O38:P38"/>
    <mergeCell ref="Q38:R38"/>
    <mergeCell ref="A37:H37"/>
    <mergeCell ref="I37:J37"/>
    <mergeCell ref="K37:L37"/>
    <mergeCell ref="M37:N37"/>
    <mergeCell ref="O37:P37"/>
    <mergeCell ref="Q37:R37"/>
    <mergeCell ref="A36:H36"/>
    <mergeCell ref="I36:J36"/>
    <mergeCell ref="K36:L36"/>
    <mergeCell ref="M36:N36"/>
    <mergeCell ref="O36:P36"/>
    <mergeCell ref="Q36:R36"/>
    <mergeCell ref="A35:H35"/>
    <mergeCell ref="I35:J35"/>
    <mergeCell ref="K35:L35"/>
    <mergeCell ref="M35:N35"/>
    <mergeCell ref="O35:P35"/>
    <mergeCell ref="Q35:R35"/>
    <mergeCell ref="A34:H34"/>
    <mergeCell ref="I34:J34"/>
    <mergeCell ref="K34:L34"/>
    <mergeCell ref="M34:N34"/>
    <mergeCell ref="O34:P34"/>
    <mergeCell ref="Q34:R34"/>
    <mergeCell ref="A33:H33"/>
    <mergeCell ref="I33:J33"/>
    <mergeCell ref="K33:L33"/>
    <mergeCell ref="M33:N33"/>
    <mergeCell ref="O33:P33"/>
    <mergeCell ref="Q33:R33"/>
    <mergeCell ref="O31:P31"/>
    <mergeCell ref="Q31:R31"/>
    <mergeCell ref="A32:H32"/>
    <mergeCell ref="I32:J32"/>
    <mergeCell ref="K32:L32"/>
    <mergeCell ref="M32:N32"/>
    <mergeCell ref="O32:P32"/>
    <mergeCell ref="Q32:R32"/>
    <mergeCell ref="B29:G29"/>
    <mergeCell ref="I29:N29"/>
    <mergeCell ref="A31:H31"/>
    <mergeCell ref="I31:J31"/>
    <mergeCell ref="K31:L31"/>
    <mergeCell ref="M31:N31"/>
    <mergeCell ref="B27:G27"/>
    <mergeCell ref="I27:N27"/>
    <mergeCell ref="B28:G28"/>
    <mergeCell ref="I28:N28"/>
    <mergeCell ref="A10:B10"/>
    <mergeCell ref="C10:N10"/>
    <mergeCell ref="A11:B23"/>
    <mergeCell ref="C11:N23"/>
    <mergeCell ref="A24:N24"/>
    <mergeCell ref="B25:G25"/>
    <mergeCell ref="I25:N25"/>
    <mergeCell ref="A9:B9"/>
    <mergeCell ref="C9:N9"/>
    <mergeCell ref="A6:D7"/>
    <mergeCell ref="E6:H7"/>
    <mergeCell ref="I6:N6"/>
    <mergeCell ref="I7:J7"/>
    <mergeCell ref="K7:L7"/>
    <mergeCell ref="M7:N7"/>
    <mergeCell ref="B26:G26"/>
    <mergeCell ref="I26:N26"/>
    <mergeCell ref="A1:N1"/>
    <mergeCell ref="A3:D3"/>
    <mergeCell ref="E3:H3"/>
    <mergeCell ref="I3:N3"/>
    <mergeCell ref="A4:D5"/>
    <mergeCell ref="E4:H5"/>
    <mergeCell ref="I4:N5"/>
    <mergeCell ref="A8:D8"/>
    <mergeCell ref="E8:H8"/>
    <mergeCell ref="I8:J8"/>
    <mergeCell ref="K8:L8"/>
    <mergeCell ref="M8:N8"/>
  </mergeCells>
  <conditionalFormatting sqref="C67:N67 C69:N69 C71:M71 C73:N73 C75:N75 C77:N77 C79:N79 C81:N81 C63:N63 C65:N65">
    <cfRule type="cellIs" dxfId="24" priority="2" stopIfTrue="1" operator="equal">
      <formula>"x"</formula>
    </cfRule>
  </conditionalFormatting>
  <conditionalFormatting sqref="C64:N64 C66:O66 C68:O68 C70:O70 N71:N72 C72:M72 C74:N74 C76:N76 C78:N78 C80:N80 C82:N82">
    <cfRule type="cellIs" dxfId="23" priority="3" stopIfTrue="1" operator="equal">
      <formula>"x"</formula>
    </cfRule>
  </conditionalFormatting>
  <conditionalFormatting sqref="O72">
    <cfRule type="cellIs" dxfId="22" priority="1" stopIfTrue="1" operator="equal">
      <formula>"x"</formula>
    </cfRule>
  </conditionalFormatting>
  <dataValidations count="1">
    <dataValidation showDropDown="1" errorTitle="Cronoprogramma" error="Attenzione: è possibile inserire solo il carattere X nel mese di riferimento." promptTitle="Cronoprogramma" prompt="Segnare con x i mesi interessati" sqref="O72 O66 O68 O70 C63:N82" xr:uid="{E78557B9-0434-4924-BE10-13F29333020D}"/>
  </dataValidations>
  <pageMargins left="0.7" right="0.7" top="0.75" bottom="0.75" header="0.3" footer="0.3"/>
  <legacyDrawing r:id="rId1"/>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B7A74C-5929-4C12-A1C7-1B5B36C68674}">
  <sheetPr>
    <tabColor theme="9" tint="0.59999389629810485"/>
  </sheetPr>
  <dimension ref="A1:R179"/>
  <sheetViews>
    <sheetView workbookViewId="0">
      <selection activeCell="W26" sqref="W26"/>
    </sheetView>
  </sheetViews>
  <sheetFormatPr defaultRowHeight="12.75" x14ac:dyDescent="0.2"/>
  <sheetData>
    <row r="1" spans="1:18" ht="18.75" thickBot="1" x14ac:dyDescent="0.25">
      <c r="A1" s="933" t="s">
        <v>492</v>
      </c>
      <c r="B1" s="933"/>
      <c r="C1" s="933"/>
      <c r="D1" s="933"/>
      <c r="E1" s="933"/>
      <c r="F1" s="933"/>
      <c r="G1" s="933"/>
      <c r="H1" s="933"/>
      <c r="I1" s="933"/>
      <c r="J1" s="933"/>
      <c r="K1" s="933"/>
      <c r="L1" s="933"/>
      <c r="M1" s="933"/>
      <c r="N1" s="933"/>
      <c r="O1" s="63"/>
      <c r="P1" s="63"/>
      <c r="Q1" s="63"/>
      <c r="R1" s="63"/>
    </row>
    <row r="2" spans="1:18" x14ac:dyDescent="0.2">
      <c r="A2" s="64"/>
      <c r="B2" s="64"/>
      <c r="C2" s="64"/>
      <c r="D2" s="64"/>
      <c r="E2" s="64"/>
      <c r="F2" s="64"/>
      <c r="G2" s="64"/>
      <c r="H2" s="64"/>
      <c r="I2" s="64"/>
      <c r="J2" s="64"/>
      <c r="K2" s="64"/>
      <c r="L2" s="64"/>
      <c r="M2" s="64"/>
      <c r="N2" s="64"/>
      <c r="O2" s="65"/>
      <c r="P2" s="65"/>
      <c r="Q2" s="65"/>
      <c r="R2" s="65"/>
    </row>
    <row r="3" spans="1:18" x14ac:dyDescent="0.2">
      <c r="A3" s="524" t="s">
        <v>181</v>
      </c>
      <c r="B3" s="525"/>
      <c r="C3" s="525"/>
      <c r="D3" s="526"/>
      <c r="E3" s="527"/>
      <c r="F3" s="528"/>
      <c r="G3" s="528"/>
      <c r="H3" s="529"/>
      <c r="I3" s="530" t="s">
        <v>69</v>
      </c>
      <c r="J3" s="530"/>
      <c r="K3" s="530"/>
      <c r="L3" s="530"/>
      <c r="M3" s="530"/>
      <c r="N3" s="530"/>
      <c r="O3" s="65"/>
      <c r="P3" s="65"/>
      <c r="Q3" s="65"/>
      <c r="R3" s="65"/>
    </row>
    <row r="4" spans="1:18" x14ac:dyDescent="0.2">
      <c r="A4" s="531" t="s">
        <v>182</v>
      </c>
      <c r="B4" s="532"/>
      <c r="C4" s="532"/>
      <c r="D4" s="533"/>
      <c r="E4" s="537"/>
      <c r="F4" s="538"/>
      <c r="G4" s="538"/>
      <c r="H4" s="538"/>
      <c r="I4" s="539" t="s">
        <v>70</v>
      </c>
      <c r="J4" s="540"/>
      <c r="K4" s="540"/>
      <c r="L4" s="934"/>
      <c r="M4" s="934"/>
      <c r="N4" s="935"/>
      <c r="O4" s="65"/>
      <c r="P4" s="65"/>
      <c r="Q4" s="65"/>
      <c r="R4" s="65"/>
    </row>
    <row r="5" spans="1:18" x14ac:dyDescent="0.2">
      <c r="A5" s="534"/>
      <c r="B5" s="535"/>
      <c r="C5" s="535"/>
      <c r="D5" s="536"/>
      <c r="E5" s="538"/>
      <c r="F5" s="538"/>
      <c r="G5" s="538"/>
      <c r="H5" s="538"/>
      <c r="I5" s="936"/>
      <c r="J5" s="937"/>
      <c r="K5" s="937"/>
      <c r="L5" s="937"/>
      <c r="M5" s="937"/>
      <c r="N5" s="938"/>
      <c r="O5" s="65"/>
      <c r="P5" s="65"/>
      <c r="Q5" s="65"/>
      <c r="R5" s="65"/>
    </row>
    <row r="6" spans="1:18" x14ac:dyDescent="0.2">
      <c r="A6" s="510" t="s">
        <v>71</v>
      </c>
      <c r="B6" s="511"/>
      <c r="C6" s="511"/>
      <c r="D6" s="512"/>
      <c r="E6" s="516" t="s">
        <v>494</v>
      </c>
      <c r="F6" s="516"/>
      <c r="G6" s="516"/>
      <c r="H6" s="517"/>
      <c r="I6" s="942" t="s">
        <v>73</v>
      </c>
      <c r="J6" s="942"/>
      <c r="K6" s="942"/>
      <c r="L6" s="942"/>
      <c r="M6" s="942"/>
      <c r="N6" s="942"/>
      <c r="O6" s="65"/>
      <c r="P6" s="65"/>
      <c r="Q6" s="65"/>
      <c r="R6" s="65"/>
    </row>
    <row r="7" spans="1:18" x14ac:dyDescent="0.2">
      <c r="A7" s="513"/>
      <c r="B7" s="514"/>
      <c r="C7" s="514"/>
      <c r="D7" s="515"/>
      <c r="E7" s="518"/>
      <c r="F7" s="518"/>
      <c r="G7" s="518"/>
      <c r="H7" s="519"/>
      <c r="I7" s="943">
        <v>2026</v>
      </c>
      <c r="J7" s="944"/>
      <c r="K7" s="942">
        <v>2027</v>
      </c>
      <c r="L7" s="942"/>
      <c r="M7" s="942">
        <v>2028</v>
      </c>
      <c r="N7" s="942"/>
      <c r="O7" s="65"/>
      <c r="P7" s="65"/>
      <c r="Q7" s="65"/>
      <c r="R7" s="65"/>
    </row>
    <row r="8" spans="1:18" x14ac:dyDescent="0.2">
      <c r="A8" s="546" t="s">
        <v>74</v>
      </c>
      <c r="B8" s="547"/>
      <c r="C8" s="547"/>
      <c r="D8" s="548"/>
      <c r="E8" s="549"/>
      <c r="F8" s="549"/>
      <c r="G8" s="549"/>
      <c r="H8" s="550"/>
      <c r="I8" s="939" t="s">
        <v>41</v>
      </c>
      <c r="J8" s="940"/>
      <c r="K8" s="941" t="s">
        <v>41</v>
      </c>
      <c r="L8" s="941"/>
      <c r="M8" s="941"/>
      <c r="N8" s="941"/>
      <c r="O8" s="65"/>
      <c r="P8" s="65"/>
      <c r="Q8" s="65"/>
      <c r="R8" s="65"/>
    </row>
    <row r="9" spans="1:18" x14ac:dyDescent="0.2">
      <c r="A9" s="487" t="s">
        <v>75</v>
      </c>
      <c r="B9" s="488"/>
      <c r="C9" s="489" t="s">
        <v>495</v>
      </c>
      <c r="D9" s="508"/>
      <c r="E9" s="508"/>
      <c r="F9" s="508"/>
      <c r="G9" s="508"/>
      <c r="H9" s="508"/>
      <c r="I9" s="508"/>
      <c r="J9" s="508"/>
      <c r="K9" s="508"/>
      <c r="L9" s="508"/>
      <c r="M9" s="508"/>
      <c r="N9" s="509"/>
      <c r="O9" s="63"/>
      <c r="P9" s="63"/>
      <c r="Q9" s="63"/>
      <c r="R9" s="63"/>
    </row>
    <row r="10" spans="1:18" x14ac:dyDescent="0.2">
      <c r="A10" s="487"/>
      <c r="B10" s="488"/>
      <c r="C10" s="489"/>
      <c r="D10" s="490"/>
      <c r="E10" s="490"/>
      <c r="F10" s="490"/>
      <c r="G10" s="490"/>
      <c r="H10" s="490"/>
      <c r="I10" s="490"/>
      <c r="J10" s="490"/>
      <c r="K10" s="490"/>
      <c r="L10" s="490"/>
      <c r="M10" s="490"/>
      <c r="N10" s="491"/>
      <c r="O10" s="63"/>
      <c r="P10" s="63"/>
      <c r="Q10" s="63"/>
      <c r="R10" s="63"/>
    </row>
    <row r="11" spans="1:18" x14ac:dyDescent="0.2">
      <c r="A11" s="492" t="s">
        <v>77</v>
      </c>
      <c r="B11" s="493"/>
      <c r="C11" s="498" t="s">
        <v>496</v>
      </c>
      <c r="D11" s="499"/>
      <c r="E11" s="499"/>
      <c r="F11" s="499"/>
      <c r="G11" s="499"/>
      <c r="H11" s="499"/>
      <c r="I11" s="499"/>
      <c r="J11" s="499"/>
      <c r="K11" s="499"/>
      <c r="L11" s="499"/>
      <c r="M11" s="499"/>
      <c r="N11" s="500"/>
      <c r="O11" s="63"/>
      <c r="P11" s="63"/>
      <c r="Q11" s="63"/>
      <c r="R11" s="63"/>
    </row>
    <row r="12" spans="1:18" x14ac:dyDescent="0.2">
      <c r="A12" s="494"/>
      <c r="B12" s="495"/>
      <c r="C12" s="501"/>
      <c r="D12" s="502"/>
      <c r="E12" s="502"/>
      <c r="F12" s="502"/>
      <c r="G12" s="502"/>
      <c r="H12" s="502"/>
      <c r="I12" s="502"/>
      <c r="J12" s="502"/>
      <c r="K12" s="502"/>
      <c r="L12" s="502"/>
      <c r="M12" s="502"/>
      <c r="N12" s="503"/>
      <c r="O12" s="63"/>
      <c r="P12" s="63"/>
      <c r="Q12" s="63"/>
      <c r="R12" s="63"/>
    </row>
    <row r="13" spans="1:18" x14ac:dyDescent="0.2">
      <c r="A13" s="494"/>
      <c r="B13" s="495"/>
      <c r="C13" s="501"/>
      <c r="D13" s="502"/>
      <c r="E13" s="502"/>
      <c r="F13" s="502"/>
      <c r="G13" s="502"/>
      <c r="H13" s="502"/>
      <c r="I13" s="502"/>
      <c r="J13" s="502"/>
      <c r="K13" s="502"/>
      <c r="L13" s="502"/>
      <c r="M13" s="502"/>
      <c r="N13" s="503"/>
      <c r="O13" s="63"/>
      <c r="P13" s="63"/>
      <c r="Q13" s="63"/>
      <c r="R13" s="63"/>
    </row>
    <row r="14" spans="1:18" x14ac:dyDescent="0.2">
      <c r="A14" s="494"/>
      <c r="B14" s="495"/>
      <c r="C14" s="501"/>
      <c r="D14" s="502"/>
      <c r="E14" s="502"/>
      <c r="F14" s="502"/>
      <c r="G14" s="502"/>
      <c r="H14" s="502"/>
      <c r="I14" s="502"/>
      <c r="J14" s="502"/>
      <c r="K14" s="502"/>
      <c r="L14" s="502"/>
      <c r="M14" s="502"/>
      <c r="N14" s="503"/>
      <c r="O14" s="63"/>
      <c r="P14" s="63"/>
      <c r="Q14" s="63"/>
      <c r="R14" s="63"/>
    </row>
    <row r="15" spans="1:18" x14ac:dyDescent="0.2">
      <c r="A15" s="494"/>
      <c r="B15" s="495"/>
      <c r="C15" s="501"/>
      <c r="D15" s="502"/>
      <c r="E15" s="502"/>
      <c r="F15" s="502"/>
      <c r="G15" s="502"/>
      <c r="H15" s="502"/>
      <c r="I15" s="502"/>
      <c r="J15" s="502"/>
      <c r="K15" s="502"/>
      <c r="L15" s="502"/>
      <c r="M15" s="502"/>
      <c r="N15" s="503"/>
      <c r="O15" s="63"/>
      <c r="P15" s="63"/>
      <c r="Q15" s="63"/>
      <c r="R15" s="63"/>
    </row>
    <row r="16" spans="1:18" x14ac:dyDescent="0.2">
      <c r="A16" s="494"/>
      <c r="B16" s="495"/>
      <c r="C16" s="501"/>
      <c r="D16" s="502"/>
      <c r="E16" s="502"/>
      <c r="F16" s="502"/>
      <c r="G16" s="502"/>
      <c r="H16" s="502"/>
      <c r="I16" s="502"/>
      <c r="J16" s="502"/>
      <c r="K16" s="502"/>
      <c r="L16" s="502"/>
      <c r="M16" s="502"/>
      <c r="N16" s="503"/>
      <c r="O16" s="63"/>
      <c r="P16" s="63"/>
      <c r="Q16" s="63"/>
      <c r="R16" s="63"/>
    </row>
    <row r="17" spans="1:18" x14ac:dyDescent="0.2">
      <c r="A17" s="494"/>
      <c r="B17" s="495"/>
      <c r="C17" s="501"/>
      <c r="D17" s="502"/>
      <c r="E17" s="502"/>
      <c r="F17" s="502"/>
      <c r="G17" s="502"/>
      <c r="H17" s="502"/>
      <c r="I17" s="502"/>
      <c r="J17" s="502"/>
      <c r="K17" s="502"/>
      <c r="L17" s="502"/>
      <c r="M17" s="502"/>
      <c r="N17" s="503"/>
      <c r="O17" s="63"/>
      <c r="P17" s="63"/>
      <c r="Q17" s="63"/>
      <c r="R17" s="63"/>
    </row>
    <row r="18" spans="1:18" x14ac:dyDescent="0.2">
      <c r="A18" s="494"/>
      <c r="B18" s="495"/>
      <c r="C18" s="501"/>
      <c r="D18" s="502"/>
      <c r="E18" s="502"/>
      <c r="F18" s="502"/>
      <c r="G18" s="502"/>
      <c r="H18" s="502"/>
      <c r="I18" s="502"/>
      <c r="J18" s="502"/>
      <c r="K18" s="502"/>
      <c r="L18" s="502"/>
      <c r="M18" s="502"/>
      <c r="N18" s="503"/>
      <c r="O18" s="63"/>
      <c r="P18" s="63"/>
      <c r="Q18" s="63"/>
      <c r="R18" s="63"/>
    </row>
    <row r="19" spans="1:18" x14ac:dyDescent="0.2">
      <c r="A19" s="494"/>
      <c r="B19" s="495"/>
      <c r="C19" s="501"/>
      <c r="D19" s="502"/>
      <c r="E19" s="502"/>
      <c r="F19" s="502"/>
      <c r="G19" s="502"/>
      <c r="H19" s="502"/>
      <c r="I19" s="502"/>
      <c r="J19" s="502"/>
      <c r="K19" s="502"/>
      <c r="L19" s="502"/>
      <c r="M19" s="502"/>
      <c r="N19" s="503"/>
      <c r="O19" s="63"/>
      <c r="P19" s="63"/>
      <c r="Q19" s="63"/>
      <c r="R19" s="63"/>
    </row>
    <row r="20" spans="1:18" x14ac:dyDescent="0.2">
      <c r="A20" s="494"/>
      <c r="B20" s="495"/>
      <c r="C20" s="501"/>
      <c r="D20" s="502"/>
      <c r="E20" s="502"/>
      <c r="F20" s="502"/>
      <c r="G20" s="502"/>
      <c r="H20" s="502"/>
      <c r="I20" s="502"/>
      <c r="J20" s="502"/>
      <c r="K20" s="502"/>
      <c r="L20" s="502"/>
      <c r="M20" s="502"/>
      <c r="N20" s="503"/>
      <c r="O20" s="63"/>
      <c r="P20" s="63"/>
      <c r="Q20" s="63"/>
      <c r="R20" s="63"/>
    </row>
    <row r="21" spans="1:18" x14ac:dyDescent="0.2">
      <c r="A21" s="494"/>
      <c r="B21" s="495"/>
      <c r="C21" s="501"/>
      <c r="D21" s="502"/>
      <c r="E21" s="502"/>
      <c r="F21" s="502"/>
      <c r="G21" s="502"/>
      <c r="H21" s="502"/>
      <c r="I21" s="502"/>
      <c r="J21" s="502"/>
      <c r="K21" s="502"/>
      <c r="L21" s="502"/>
      <c r="M21" s="502"/>
      <c r="N21" s="503"/>
      <c r="O21" s="63"/>
      <c r="P21" s="63"/>
      <c r="Q21" s="63"/>
      <c r="R21" s="63"/>
    </row>
    <row r="22" spans="1:18" x14ac:dyDescent="0.2">
      <c r="A22" s="494"/>
      <c r="B22" s="495"/>
      <c r="C22" s="501"/>
      <c r="D22" s="502"/>
      <c r="E22" s="502"/>
      <c r="F22" s="502"/>
      <c r="G22" s="502"/>
      <c r="H22" s="502"/>
      <c r="I22" s="502"/>
      <c r="J22" s="502"/>
      <c r="K22" s="502"/>
      <c r="L22" s="502"/>
      <c r="M22" s="502"/>
      <c r="N22" s="503"/>
      <c r="O22" s="63"/>
      <c r="P22" s="63"/>
      <c r="Q22" s="63"/>
      <c r="R22" s="63"/>
    </row>
    <row r="23" spans="1:18" x14ac:dyDescent="0.2">
      <c r="A23" s="496"/>
      <c r="B23" s="497"/>
      <c r="C23" s="504"/>
      <c r="D23" s="505"/>
      <c r="E23" s="505"/>
      <c r="F23" s="505"/>
      <c r="G23" s="505"/>
      <c r="H23" s="505"/>
      <c r="I23" s="505"/>
      <c r="J23" s="505"/>
      <c r="K23" s="505"/>
      <c r="L23" s="505"/>
      <c r="M23" s="505"/>
      <c r="N23" s="506"/>
      <c r="O23" s="63"/>
      <c r="P23" s="63"/>
      <c r="Q23" s="63"/>
      <c r="R23" s="63"/>
    </row>
    <row r="24" spans="1:18" x14ac:dyDescent="0.2">
      <c r="A24" s="471" t="s">
        <v>78</v>
      </c>
      <c r="B24" s="507"/>
      <c r="C24" s="507"/>
      <c r="D24" s="507"/>
      <c r="E24" s="507"/>
      <c r="F24" s="507"/>
      <c r="G24" s="507"/>
      <c r="H24" s="507"/>
      <c r="I24" s="507"/>
      <c r="J24" s="507"/>
      <c r="K24" s="507"/>
      <c r="L24" s="507"/>
      <c r="M24" s="507"/>
      <c r="N24" s="472"/>
      <c r="O24" s="63"/>
      <c r="P24" s="63"/>
      <c r="Q24" s="63"/>
      <c r="R24" s="111"/>
    </row>
    <row r="25" spans="1:18" x14ac:dyDescent="0.2">
      <c r="A25" s="67">
        <v>1</v>
      </c>
      <c r="B25" s="483" t="s">
        <v>497</v>
      </c>
      <c r="C25" s="484"/>
      <c r="D25" s="484"/>
      <c r="E25" s="484"/>
      <c r="F25" s="484"/>
      <c r="G25" s="485"/>
      <c r="H25" s="67"/>
      <c r="I25" s="483"/>
      <c r="J25" s="484"/>
      <c r="K25" s="484"/>
      <c r="L25" s="484"/>
      <c r="M25" s="484"/>
      <c r="N25" s="485"/>
      <c r="O25" s="63"/>
      <c r="P25" s="63"/>
      <c r="Q25" s="63"/>
      <c r="R25" s="111"/>
    </row>
    <row r="26" spans="1:18" x14ac:dyDescent="0.2">
      <c r="A26" s="67">
        <v>2</v>
      </c>
      <c r="B26" s="483" t="s">
        <v>498</v>
      </c>
      <c r="C26" s="484"/>
      <c r="D26" s="484"/>
      <c r="E26" s="484"/>
      <c r="F26" s="484"/>
      <c r="G26" s="485"/>
      <c r="H26" s="67"/>
      <c r="I26" s="483"/>
      <c r="J26" s="484"/>
      <c r="K26" s="484"/>
      <c r="L26" s="484"/>
      <c r="M26" s="484"/>
      <c r="N26" s="485"/>
      <c r="O26" s="63"/>
      <c r="P26" s="63"/>
      <c r="Q26" s="63"/>
      <c r="R26" s="111"/>
    </row>
    <row r="27" spans="1:18" x14ac:dyDescent="0.2">
      <c r="A27" s="67"/>
      <c r="B27" s="483"/>
      <c r="C27" s="484"/>
      <c r="D27" s="484"/>
      <c r="E27" s="484"/>
      <c r="F27" s="484"/>
      <c r="G27" s="485"/>
      <c r="H27" s="67"/>
      <c r="I27" s="483"/>
      <c r="J27" s="484"/>
      <c r="K27" s="484"/>
      <c r="L27" s="484"/>
      <c r="M27" s="484"/>
      <c r="N27" s="485"/>
      <c r="O27" s="63"/>
      <c r="P27" s="63"/>
      <c r="Q27" s="63"/>
      <c r="R27" s="111"/>
    </row>
    <row r="28" spans="1:18" x14ac:dyDescent="0.2">
      <c r="A28" s="67"/>
      <c r="B28" s="945"/>
      <c r="C28" s="946"/>
      <c r="D28" s="946"/>
      <c r="E28" s="946"/>
      <c r="F28" s="946"/>
      <c r="G28" s="947"/>
      <c r="H28" s="67"/>
      <c r="I28" s="483"/>
      <c r="J28" s="484"/>
      <c r="K28" s="484"/>
      <c r="L28" s="484"/>
      <c r="M28" s="484"/>
      <c r="N28" s="485"/>
      <c r="O28" s="63"/>
      <c r="P28" s="63"/>
      <c r="Q28" s="63"/>
      <c r="R28" s="63"/>
    </row>
    <row r="29" spans="1:18" x14ac:dyDescent="0.2">
      <c r="A29" s="67"/>
      <c r="B29" s="483"/>
      <c r="C29" s="484"/>
      <c r="D29" s="484"/>
      <c r="E29" s="484"/>
      <c r="F29" s="484"/>
      <c r="G29" s="485"/>
      <c r="H29" s="67"/>
      <c r="I29" s="486"/>
      <c r="J29" s="486"/>
      <c r="K29" s="486"/>
      <c r="L29" s="486"/>
      <c r="M29" s="486"/>
      <c r="N29" s="486"/>
      <c r="O29" s="63"/>
      <c r="P29" s="63"/>
      <c r="Q29" s="63"/>
      <c r="R29" s="63"/>
    </row>
    <row r="30" spans="1:18" x14ac:dyDescent="0.2">
      <c r="A30" s="68" t="s">
        <v>10</v>
      </c>
      <c r="B30" s="69"/>
      <c r="C30" s="69"/>
      <c r="D30" s="69"/>
      <c r="E30" s="69"/>
      <c r="F30" s="69"/>
      <c r="G30" s="69"/>
      <c r="H30" s="69"/>
      <c r="I30" s="69"/>
      <c r="J30" s="69"/>
      <c r="K30" s="69"/>
      <c r="L30" s="69"/>
      <c r="M30" s="69"/>
      <c r="N30" s="70"/>
      <c r="O30" s="69"/>
      <c r="P30" s="69"/>
      <c r="Q30" s="69"/>
      <c r="R30" s="70"/>
    </row>
    <row r="31" spans="1:18" x14ac:dyDescent="0.2">
      <c r="A31" s="468" t="s">
        <v>81</v>
      </c>
      <c r="B31" s="469"/>
      <c r="C31" s="469"/>
      <c r="D31" s="469"/>
      <c r="E31" s="469"/>
      <c r="F31" s="469"/>
      <c r="G31" s="469"/>
      <c r="H31" s="470"/>
      <c r="I31" s="471" t="s">
        <v>176</v>
      </c>
      <c r="J31" s="472"/>
      <c r="K31" s="462" t="s">
        <v>177</v>
      </c>
      <c r="L31" s="462"/>
      <c r="M31" s="462" t="s">
        <v>84</v>
      </c>
      <c r="N31" s="462"/>
      <c r="O31" s="462">
        <v>2027</v>
      </c>
      <c r="P31" s="462"/>
      <c r="Q31" s="462">
        <v>2028</v>
      </c>
      <c r="R31" s="462"/>
    </row>
    <row r="32" spans="1:18" x14ac:dyDescent="0.2">
      <c r="A32" s="473" t="s">
        <v>498</v>
      </c>
      <c r="B32" s="474"/>
      <c r="C32" s="474"/>
      <c r="D32" s="474"/>
      <c r="E32" s="474"/>
      <c r="F32" s="474"/>
      <c r="G32" s="474"/>
      <c r="H32" s="475"/>
      <c r="I32" s="466">
        <v>50</v>
      </c>
      <c r="J32" s="466"/>
      <c r="K32" s="466"/>
      <c r="L32" s="466"/>
      <c r="M32" s="466"/>
      <c r="N32" s="466"/>
      <c r="O32" s="466"/>
      <c r="P32" s="466"/>
      <c r="Q32" s="466"/>
      <c r="R32" s="466"/>
    </row>
    <row r="33" spans="1:18" x14ac:dyDescent="0.2">
      <c r="A33" s="473"/>
      <c r="B33" s="474"/>
      <c r="C33" s="474"/>
      <c r="D33" s="474"/>
      <c r="E33" s="474"/>
      <c r="F33" s="474"/>
      <c r="G33" s="474"/>
      <c r="H33" s="475"/>
      <c r="I33" s="466"/>
      <c r="J33" s="466"/>
      <c r="K33" s="466"/>
      <c r="L33" s="466"/>
      <c r="M33" s="466"/>
      <c r="N33" s="466"/>
      <c r="O33" s="466"/>
      <c r="P33" s="466"/>
      <c r="Q33" s="466"/>
      <c r="R33" s="466"/>
    </row>
    <row r="34" spans="1:18" x14ac:dyDescent="0.2">
      <c r="A34" s="473"/>
      <c r="B34" s="474"/>
      <c r="C34" s="474"/>
      <c r="D34" s="474"/>
      <c r="E34" s="474"/>
      <c r="F34" s="474"/>
      <c r="G34" s="474"/>
      <c r="H34" s="475"/>
      <c r="I34" s="466"/>
      <c r="J34" s="466"/>
      <c r="K34" s="466"/>
      <c r="L34" s="466"/>
      <c r="M34" s="466"/>
      <c r="N34" s="466"/>
      <c r="O34" s="466"/>
      <c r="P34" s="466"/>
      <c r="Q34" s="466"/>
      <c r="R34" s="466"/>
    </row>
    <row r="35" spans="1:18" x14ac:dyDescent="0.2">
      <c r="A35" s="473"/>
      <c r="B35" s="474"/>
      <c r="C35" s="474"/>
      <c r="D35" s="474"/>
      <c r="E35" s="474"/>
      <c r="F35" s="474"/>
      <c r="G35" s="474"/>
      <c r="H35" s="475"/>
      <c r="I35" s="481"/>
      <c r="J35" s="482"/>
      <c r="K35" s="466"/>
      <c r="L35" s="466"/>
      <c r="M35" s="466"/>
      <c r="N35" s="466"/>
      <c r="O35" s="466"/>
      <c r="P35" s="466"/>
      <c r="Q35" s="466"/>
      <c r="R35" s="466"/>
    </row>
    <row r="36" spans="1:18" x14ac:dyDescent="0.2">
      <c r="A36" s="473"/>
      <c r="B36" s="474"/>
      <c r="C36" s="474"/>
      <c r="D36" s="474"/>
      <c r="E36" s="474"/>
      <c r="F36" s="474"/>
      <c r="G36" s="474"/>
      <c r="H36" s="475"/>
      <c r="I36" s="466"/>
      <c r="J36" s="466"/>
      <c r="K36" s="466"/>
      <c r="L36" s="466"/>
      <c r="M36" s="466"/>
      <c r="N36" s="466"/>
      <c r="O36" s="466"/>
      <c r="P36" s="466"/>
      <c r="Q36" s="466"/>
      <c r="R36" s="466"/>
    </row>
    <row r="37" spans="1:18" x14ac:dyDescent="0.2">
      <c r="A37" s="473"/>
      <c r="B37" s="474"/>
      <c r="C37" s="474"/>
      <c r="D37" s="474"/>
      <c r="E37" s="474"/>
      <c r="F37" s="474"/>
      <c r="G37" s="474"/>
      <c r="H37" s="475"/>
      <c r="I37" s="466"/>
      <c r="J37" s="466"/>
      <c r="K37" s="480"/>
      <c r="L37" s="480"/>
      <c r="M37" s="480"/>
      <c r="N37" s="480"/>
      <c r="O37" s="466"/>
      <c r="P37" s="466"/>
      <c r="Q37" s="466"/>
      <c r="R37" s="466"/>
    </row>
    <row r="38" spans="1:18" x14ac:dyDescent="0.2">
      <c r="A38" s="473"/>
      <c r="B38" s="474"/>
      <c r="C38" s="474"/>
      <c r="D38" s="474"/>
      <c r="E38" s="474"/>
      <c r="F38" s="474"/>
      <c r="G38" s="474"/>
      <c r="H38" s="475"/>
      <c r="I38" s="466"/>
      <c r="J38" s="466"/>
      <c r="K38" s="480"/>
      <c r="L38" s="480"/>
      <c r="M38" s="480"/>
      <c r="N38" s="480"/>
      <c r="O38" s="466"/>
      <c r="P38" s="466"/>
      <c r="Q38" s="466"/>
      <c r="R38" s="466"/>
    </row>
    <row r="39" spans="1:18" x14ac:dyDescent="0.2">
      <c r="A39" s="468" t="s">
        <v>85</v>
      </c>
      <c r="B39" s="469"/>
      <c r="C39" s="469"/>
      <c r="D39" s="469"/>
      <c r="E39" s="469"/>
      <c r="F39" s="469"/>
      <c r="G39" s="469"/>
      <c r="H39" s="470"/>
      <c r="I39" s="471" t="s">
        <v>176</v>
      </c>
      <c r="J39" s="472"/>
      <c r="K39" s="462" t="s">
        <v>177</v>
      </c>
      <c r="L39" s="462"/>
      <c r="M39" s="462" t="s">
        <v>84</v>
      </c>
      <c r="N39" s="462"/>
      <c r="O39" s="462">
        <v>2027</v>
      </c>
      <c r="P39" s="462"/>
      <c r="Q39" s="462">
        <v>2028</v>
      </c>
      <c r="R39" s="462"/>
    </row>
    <row r="40" spans="1:18" x14ac:dyDescent="0.2">
      <c r="A40" s="473" t="s">
        <v>498</v>
      </c>
      <c r="B40" s="474"/>
      <c r="C40" s="474"/>
      <c r="D40" s="474"/>
      <c r="E40" s="474"/>
      <c r="F40" s="474"/>
      <c r="G40" s="474"/>
      <c r="H40" s="475"/>
      <c r="I40" s="479" t="s">
        <v>499</v>
      </c>
      <c r="J40" s="466"/>
      <c r="K40" s="479"/>
      <c r="L40" s="466"/>
      <c r="M40" s="466"/>
      <c r="N40" s="466"/>
      <c r="O40" s="479"/>
      <c r="P40" s="466"/>
      <c r="Q40" s="479"/>
      <c r="R40" s="466"/>
    </row>
    <row r="41" spans="1:18" x14ac:dyDescent="0.2">
      <c r="A41" s="473"/>
      <c r="B41" s="474"/>
      <c r="C41" s="474"/>
      <c r="D41" s="474"/>
      <c r="E41" s="474"/>
      <c r="F41" s="474"/>
      <c r="G41" s="474"/>
      <c r="H41" s="475"/>
      <c r="I41" s="479"/>
      <c r="J41" s="466"/>
      <c r="K41" s="479"/>
      <c r="L41" s="466"/>
      <c r="M41" s="466"/>
      <c r="N41" s="466"/>
      <c r="O41" s="479"/>
      <c r="P41" s="466"/>
      <c r="Q41" s="479"/>
      <c r="R41" s="466"/>
    </row>
    <row r="42" spans="1:18" x14ac:dyDescent="0.2">
      <c r="A42" s="473"/>
      <c r="B42" s="474"/>
      <c r="C42" s="474"/>
      <c r="D42" s="474"/>
      <c r="E42" s="474"/>
      <c r="F42" s="474"/>
      <c r="G42" s="474"/>
      <c r="H42" s="475"/>
      <c r="I42" s="479"/>
      <c r="J42" s="466"/>
      <c r="K42" s="479"/>
      <c r="L42" s="466"/>
      <c r="M42" s="466"/>
      <c r="N42" s="466"/>
      <c r="O42" s="479"/>
      <c r="P42" s="466"/>
      <c r="Q42" s="479"/>
      <c r="R42" s="466"/>
    </row>
    <row r="43" spans="1:18" x14ac:dyDescent="0.2">
      <c r="A43" s="473"/>
      <c r="B43" s="474"/>
      <c r="C43" s="474"/>
      <c r="D43" s="474"/>
      <c r="E43" s="474"/>
      <c r="F43" s="474"/>
      <c r="G43" s="474"/>
      <c r="H43" s="475"/>
      <c r="I43" s="479"/>
      <c r="J43" s="466"/>
      <c r="K43" s="479"/>
      <c r="L43" s="466"/>
      <c r="M43" s="466"/>
      <c r="N43" s="466"/>
      <c r="O43" s="479"/>
      <c r="P43" s="466"/>
      <c r="Q43" s="479"/>
      <c r="R43" s="466"/>
    </row>
    <row r="44" spans="1:18" x14ac:dyDescent="0.2">
      <c r="A44" s="473"/>
      <c r="B44" s="474"/>
      <c r="C44" s="474"/>
      <c r="D44" s="474"/>
      <c r="E44" s="474"/>
      <c r="F44" s="474"/>
      <c r="G44" s="474"/>
      <c r="H44" s="475"/>
      <c r="I44" s="479"/>
      <c r="J44" s="466"/>
      <c r="K44" s="479"/>
      <c r="L44" s="466"/>
      <c r="M44" s="466"/>
      <c r="N44" s="466"/>
      <c r="O44" s="479"/>
      <c r="P44" s="466"/>
      <c r="Q44" s="479"/>
      <c r="R44" s="466"/>
    </row>
    <row r="45" spans="1:18" x14ac:dyDescent="0.2">
      <c r="A45" s="473"/>
      <c r="B45" s="474"/>
      <c r="C45" s="474"/>
      <c r="D45" s="474"/>
      <c r="E45" s="474"/>
      <c r="F45" s="474"/>
      <c r="G45" s="474"/>
      <c r="H45" s="475"/>
      <c r="I45" s="479"/>
      <c r="J45" s="466"/>
      <c r="K45" s="479"/>
      <c r="L45" s="466"/>
      <c r="M45" s="466"/>
      <c r="N45" s="466"/>
      <c r="O45" s="479"/>
      <c r="P45" s="466"/>
      <c r="Q45" s="479"/>
      <c r="R45" s="466"/>
    </row>
    <row r="46" spans="1:18" x14ac:dyDescent="0.2">
      <c r="A46" s="473"/>
      <c r="B46" s="474"/>
      <c r="C46" s="474"/>
      <c r="D46" s="474"/>
      <c r="E46" s="474"/>
      <c r="F46" s="474"/>
      <c r="G46" s="474"/>
      <c r="H46" s="475"/>
      <c r="I46" s="479"/>
      <c r="J46" s="466"/>
      <c r="K46" s="479"/>
      <c r="L46" s="466"/>
      <c r="M46" s="466"/>
      <c r="N46" s="466"/>
      <c r="O46" s="479"/>
      <c r="P46" s="466"/>
      <c r="Q46" s="479"/>
      <c r="R46" s="466"/>
    </row>
    <row r="47" spans="1:18" x14ac:dyDescent="0.2">
      <c r="A47" s="473"/>
      <c r="B47" s="474"/>
      <c r="C47" s="474"/>
      <c r="D47" s="474"/>
      <c r="E47" s="474"/>
      <c r="F47" s="474"/>
      <c r="G47" s="474"/>
      <c r="H47" s="475"/>
      <c r="I47" s="479"/>
      <c r="J47" s="466"/>
      <c r="K47" s="479"/>
      <c r="L47" s="466"/>
      <c r="M47" s="466"/>
      <c r="N47" s="466"/>
      <c r="O47" s="479"/>
      <c r="P47" s="466"/>
      <c r="Q47" s="479"/>
      <c r="R47" s="466"/>
    </row>
    <row r="48" spans="1:18" x14ac:dyDescent="0.2">
      <c r="A48" s="468" t="s">
        <v>86</v>
      </c>
      <c r="B48" s="469"/>
      <c r="C48" s="469"/>
      <c r="D48" s="469"/>
      <c r="E48" s="469"/>
      <c r="F48" s="469"/>
      <c r="G48" s="469"/>
      <c r="H48" s="470"/>
      <c r="I48" s="471" t="s">
        <v>176</v>
      </c>
      <c r="J48" s="472"/>
      <c r="K48" s="462" t="s">
        <v>177</v>
      </c>
      <c r="L48" s="462"/>
      <c r="M48" s="462" t="s">
        <v>84</v>
      </c>
      <c r="N48" s="462"/>
      <c r="O48" s="462">
        <v>2027</v>
      </c>
      <c r="P48" s="462"/>
      <c r="Q48" s="462">
        <v>2028</v>
      </c>
      <c r="R48" s="462"/>
    </row>
    <row r="49" spans="1:18" x14ac:dyDescent="0.2">
      <c r="A49" s="473"/>
      <c r="B49" s="474"/>
      <c r="C49" s="474"/>
      <c r="D49" s="474"/>
      <c r="E49" s="474"/>
      <c r="F49" s="474"/>
      <c r="G49" s="474"/>
      <c r="H49" s="475"/>
      <c r="I49" s="476"/>
      <c r="J49" s="476"/>
      <c r="K49" s="466"/>
      <c r="L49" s="466"/>
      <c r="M49" s="466"/>
      <c r="N49" s="466"/>
      <c r="O49" s="476"/>
      <c r="P49" s="476"/>
      <c r="Q49" s="476"/>
      <c r="R49" s="476"/>
    </row>
    <row r="50" spans="1:18" x14ac:dyDescent="0.2">
      <c r="A50" s="473"/>
      <c r="B50" s="474"/>
      <c r="C50" s="474"/>
      <c r="D50" s="474"/>
      <c r="E50" s="474"/>
      <c r="F50" s="474"/>
      <c r="G50" s="474"/>
      <c r="H50" s="475"/>
      <c r="I50" s="477"/>
      <c r="J50" s="478"/>
      <c r="K50" s="476"/>
      <c r="L50" s="476"/>
      <c r="M50" s="466"/>
      <c r="N50" s="466"/>
      <c r="O50" s="477"/>
      <c r="P50" s="478"/>
      <c r="Q50" s="477"/>
      <c r="R50" s="478"/>
    </row>
    <row r="51" spans="1:18" x14ac:dyDescent="0.2">
      <c r="A51" s="473"/>
      <c r="B51" s="474"/>
      <c r="C51" s="474"/>
      <c r="D51" s="474"/>
      <c r="E51" s="474"/>
      <c r="F51" s="474"/>
      <c r="G51" s="474"/>
      <c r="H51" s="475"/>
      <c r="I51" s="476"/>
      <c r="J51" s="476"/>
      <c r="K51" s="466"/>
      <c r="L51" s="466"/>
      <c r="M51" s="466"/>
      <c r="N51" s="466"/>
      <c r="O51" s="466"/>
      <c r="P51" s="466"/>
      <c r="Q51" s="466"/>
      <c r="R51" s="466"/>
    </row>
    <row r="52" spans="1:18" x14ac:dyDescent="0.2">
      <c r="A52" s="473"/>
      <c r="B52" s="474"/>
      <c r="C52" s="474"/>
      <c r="D52" s="474"/>
      <c r="E52" s="474"/>
      <c r="F52" s="474"/>
      <c r="G52" s="474"/>
      <c r="H52" s="475"/>
      <c r="I52" s="466"/>
      <c r="J52" s="466"/>
      <c r="K52" s="466"/>
      <c r="L52" s="466"/>
      <c r="M52" s="466"/>
      <c r="N52" s="466"/>
      <c r="O52" s="466"/>
      <c r="P52" s="466"/>
      <c r="Q52" s="466"/>
      <c r="R52" s="466"/>
    </row>
    <row r="53" spans="1:18" x14ac:dyDescent="0.2">
      <c r="A53" s="473"/>
      <c r="B53" s="474"/>
      <c r="C53" s="474"/>
      <c r="D53" s="474"/>
      <c r="E53" s="474"/>
      <c r="F53" s="474"/>
      <c r="G53" s="474"/>
      <c r="H53" s="475"/>
      <c r="I53" s="466"/>
      <c r="J53" s="466"/>
      <c r="K53" s="466"/>
      <c r="L53" s="466"/>
      <c r="M53" s="466"/>
      <c r="N53" s="466"/>
      <c r="O53" s="466"/>
      <c r="P53" s="466"/>
      <c r="Q53" s="466"/>
      <c r="R53" s="466"/>
    </row>
    <row r="54" spans="1:18" x14ac:dyDescent="0.2">
      <c r="A54" s="468" t="s">
        <v>87</v>
      </c>
      <c r="B54" s="469"/>
      <c r="C54" s="469"/>
      <c r="D54" s="469"/>
      <c r="E54" s="469"/>
      <c r="F54" s="469"/>
      <c r="G54" s="469"/>
      <c r="H54" s="470"/>
      <c r="I54" s="471" t="s">
        <v>176</v>
      </c>
      <c r="J54" s="472"/>
      <c r="K54" s="462" t="s">
        <v>177</v>
      </c>
      <c r="L54" s="462"/>
      <c r="M54" s="462" t="s">
        <v>84</v>
      </c>
      <c r="N54" s="462"/>
      <c r="O54" s="462">
        <v>2027</v>
      </c>
      <c r="P54" s="462"/>
      <c r="Q54" s="462">
        <v>2028</v>
      </c>
      <c r="R54" s="462"/>
    </row>
    <row r="55" spans="1:18" x14ac:dyDescent="0.2">
      <c r="A55" s="463"/>
      <c r="B55" s="464"/>
      <c r="C55" s="464"/>
      <c r="D55" s="464"/>
      <c r="E55" s="464"/>
      <c r="F55" s="464"/>
      <c r="G55" s="464"/>
      <c r="H55" s="465"/>
      <c r="I55" s="466"/>
      <c r="J55" s="466"/>
      <c r="K55" s="466"/>
      <c r="L55" s="466"/>
      <c r="M55" s="466"/>
      <c r="N55" s="466"/>
      <c r="O55" s="466"/>
      <c r="P55" s="466"/>
      <c r="Q55" s="466"/>
      <c r="R55" s="466"/>
    </row>
    <row r="56" spans="1:18" x14ac:dyDescent="0.2">
      <c r="A56" s="463"/>
      <c r="B56" s="464"/>
      <c r="C56" s="464"/>
      <c r="D56" s="464"/>
      <c r="E56" s="464"/>
      <c r="F56" s="464"/>
      <c r="G56" s="464"/>
      <c r="H56" s="465"/>
      <c r="I56" s="466"/>
      <c r="J56" s="466"/>
      <c r="K56" s="466"/>
      <c r="L56" s="466"/>
      <c r="M56" s="466"/>
      <c r="N56" s="466"/>
      <c r="O56" s="466"/>
      <c r="P56" s="466"/>
      <c r="Q56" s="466"/>
      <c r="R56" s="466"/>
    </row>
    <row r="57" spans="1:18" x14ac:dyDescent="0.2">
      <c r="A57" s="463"/>
      <c r="B57" s="464"/>
      <c r="C57" s="464"/>
      <c r="D57" s="464"/>
      <c r="E57" s="464"/>
      <c r="F57" s="464"/>
      <c r="G57" s="464"/>
      <c r="H57" s="465"/>
      <c r="I57" s="467"/>
      <c r="J57" s="466"/>
      <c r="K57" s="466"/>
      <c r="L57" s="466"/>
      <c r="M57" s="466"/>
      <c r="N57" s="466"/>
      <c r="O57" s="467"/>
      <c r="P57" s="466"/>
      <c r="Q57" s="467"/>
      <c r="R57" s="466"/>
    </row>
    <row r="58" spans="1:18" x14ac:dyDescent="0.2">
      <c r="A58" s="463"/>
      <c r="B58" s="464"/>
      <c r="C58" s="464"/>
      <c r="D58" s="464"/>
      <c r="E58" s="464"/>
      <c r="F58" s="464"/>
      <c r="G58" s="464"/>
      <c r="H58" s="465"/>
      <c r="I58" s="466"/>
      <c r="J58" s="466"/>
      <c r="K58" s="466"/>
      <c r="L58" s="466"/>
      <c r="M58" s="466"/>
      <c r="N58" s="466"/>
      <c r="O58" s="466"/>
      <c r="P58" s="466"/>
      <c r="Q58" s="466"/>
      <c r="R58" s="466"/>
    </row>
    <row r="59" spans="1:18" x14ac:dyDescent="0.2">
      <c r="A59" s="463"/>
      <c r="B59" s="464"/>
      <c r="C59" s="464"/>
      <c r="D59" s="464"/>
      <c r="E59" s="464"/>
      <c r="F59" s="464"/>
      <c r="G59" s="464"/>
      <c r="H59" s="465"/>
      <c r="I59" s="466"/>
      <c r="J59" s="466"/>
      <c r="K59" s="466"/>
      <c r="L59" s="466"/>
      <c r="M59" s="466"/>
      <c r="N59" s="466"/>
      <c r="O59" s="466"/>
      <c r="P59" s="466"/>
      <c r="Q59" s="466"/>
      <c r="R59" s="466"/>
    </row>
    <row r="60" spans="1:18" x14ac:dyDescent="0.2">
      <c r="A60" s="63"/>
      <c r="B60" s="63"/>
      <c r="C60" s="63"/>
      <c r="D60" s="63"/>
      <c r="E60" s="63"/>
      <c r="F60" s="63"/>
      <c r="G60" s="63"/>
      <c r="H60" s="63"/>
      <c r="I60" s="63"/>
      <c r="J60" s="63"/>
      <c r="K60" s="63"/>
      <c r="L60" s="63"/>
      <c r="M60" s="63"/>
      <c r="N60" s="63"/>
      <c r="O60" s="63"/>
      <c r="P60" s="63"/>
      <c r="Q60" s="63"/>
      <c r="R60" s="63"/>
    </row>
    <row r="61" spans="1:18" x14ac:dyDescent="0.2">
      <c r="A61" s="459" t="s">
        <v>15</v>
      </c>
      <c r="B61" s="460"/>
      <c r="C61" s="460"/>
      <c r="D61" s="460"/>
      <c r="E61" s="460"/>
      <c r="F61" s="460"/>
      <c r="G61" s="460"/>
      <c r="H61" s="460"/>
      <c r="I61" s="460"/>
      <c r="J61" s="460"/>
      <c r="K61" s="460"/>
      <c r="L61" s="460"/>
      <c r="M61" s="460"/>
      <c r="N61" s="461"/>
      <c r="O61" s="63"/>
      <c r="P61" s="63"/>
      <c r="Q61" s="63"/>
      <c r="R61" s="63"/>
    </row>
    <row r="62" spans="1:18" ht="42.75" x14ac:dyDescent="0.2">
      <c r="A62" s="462" t="s">
        <v>16</v>
      </c>
      <c r="B62" s="462"/>
      <c r="C62" s="72" t="s">
        <v>17</v>
      </c>
      <c r="D62" s="72" t="s">
        <v>18</v>
      </c>
      <c r="E62" s="72" t="s">
        <v>19</v>
      </c>
      <c r="F62" s="72" t="s">
        <v>20</v>
      </c>
      <c r="G62" s="72" t="s">
        <v>21</v>
      </c>
      <c r="H62" s="72" t="s">
        <v>22</v>
      </c>
      <c r="I62" s="72" t="s">
        <v>23</v>
      </c>
      <c r="J62" s="72" t="s">
        <v>24</v>
      </c>
      <c r="K62" s="72" t="s">
        <v>25</v>
      </c>
      <c r="L62" s="72" t="s">
        <v>26</v>
      </c>
      <c r="M62" s="72" t="s">
        <v>27</v>
      </c>
      <c r="N62" s="72" t="s">
        <v>28</v>
      </c>
      <c r="O62" s="137"/>
      <c r="P62" s="63"/>
      <c r="Q62" s="63"/>
      <c r="R62" s="63"/>
    </row>
    <row r="63" spans="1:18" x14ac:dyDescent="0.2">
      <c r="A63" s="455">
        <f>IF(A25&gt;0,A25,"")</f>
        <v>1</v>
      </c>
      <c r="B63" s="456"/>
      <c r="C63" s="134" t="s">
        <v>56</v>
      </c>
      <c r="D63" s="73" t="s">
        <v>56</v>
      </c>
      <c r="E63" s="73" t="s">
        <v>56</v>
      </c>
      <c r="F63" s="73" t="s">
        <v>56</v>
      </c>
      <c r="G63" s="73" t="s">
        <v>56</v>
      </c>
      <c r="H63" s="73" t="s">
        <v>56</v>
      </c>
      <c r="I63" s="73" t="s">
        <v>56</v>
      </c>
      <c r="J63" s="73" t="s">
        <v>56</v>
      </c>
      <c r="K63" s="73" t="s">
        <v>56</v>
      </c>
      <c r="L63" s="73"/>
      <c r="M63" s="73"/>
      <c r="N63" s="73"/>
      <c r="O63" s="122"/>
      <c r="P63" s="63"/>
      <c r="Q63" s="63"/>
      <c r="R63" s="63"/>
    </row>
    <row r="64" spans="1:18" ht="13.5" thickBot="1" x14ac:dyDescent="0.25">
      <c r="A64" s="457"/>
      <c r="B64" s="458"/>
      <c r="C64" s="74"/>
      <c r="D64" s="74"/>
      <c r="E64" s="74"/>
      <c r="F64" s="74"/>
      <c r="G64" s="74"/>
      <c r="H64" s="74"/>
      <c r="I64" s="74"/>
      <c r="J64" s="74"/>
      <c r="K64" s="74"/>
      <c r="L64" s="74"/>
      <c r="M64" s="74"/>
      <c r="N64" s="74"/>
      <c r="O64" s="122"/>
      <c r="P64" s="63"/>
      <c r="Q64" s="63"/>
      <c r="R64" s="63"/>
    </row>
    <row r="65" spans="1:18" x14ac:dyDescent="0.2">
      <c r="A65" s="455">
        <f>IF(A26&gt;0,A26,"")</f>
        <v>2</v>
      </c>
      <c r="B65" s="456"/>
      <c r="C65" s="73" t="s">
        <v>56</v>
      </c>
      <c r="D65" s="113" t="s">
        <v>56</v>
      </c>
      <c r="E65" s="113" t="s">
        <v>56</v>
      </c>
      <c r="F65" s="113" t="s">
        <v>56</v>
      </c>
      <c r="G65" s="73" t="s">
        <v>56</v>
      </c>
      <c r="H65" s="73" t="s">
        <v>56</v>
      </c>
      <c r="I65" s="73" t="s">
        <v>56</v>
      </c>
      <c r="J65" s="73" t="s">
        <v>56</v>
      </c>
      <c r="K65" s="73" t="s">
        <v>56</v>
      </c>
      <c r="L65" s="73"/>
      <c r="M65" s="73"/>
      <c r="N65" s="73"/>
      <c r="O65" s="122"/>
      <c r="P65" s="63"/>
      <c r="Q65" s="63"/>
      <c r="R65" s="63"/>
    </row>
    <row r="66" spans="1:18" ht="13.5" thickBot="1" x14ac:dyDescent="0.25">
      <c r="A66" s="457"/>
      <c r="B66" s="458"/>
      <c r="C66" s="74"/>
      <c r="D66" s="74"/>
      <c r="E66" s="74"/>
      <c r="F66" s="74"/>
      <c r="G66" s="74"/>
      <c r="H66" s="74"/>
      <c r="I66" s="74"/>
      <c r="J66" s="74"/>
      <c r="K66" s="74"/>
      <c r="L66" s="74"/>
      <c r="M66" s="74"/>
      <c r="N66" s="74"/>
      <c r="O66" s="114"/>
      <c r="P66" s="63"/>
      <c r="Q66" s="63"/>
      <c r="R66" s="63"/>
    </row>
    <row r="67" spans="1:18" x14ac:dyDescent="0.2">
      <c r="A67" s="455"/>
      <c r="B67" s="456"/>
      <c r="C67" s="73"/>
      <c r="D67" s="119"/>
      <c r="E67" s="73"/>
      <c r="F67" s="73"/>
      <c r="G67" s="113"/>
      <c r="H67" s="113"/>
      <c r="I67" s="113"/>
      <c r="J67" s="73"/>
      <c r="K67" s="73"/>
      <c r="L67" s="73"/>
      <c r="M67" s="73"/>
      <c r="N67" s="73"/>
      <c r="O67" s="122"/>
      <c r="P67" s="63"/>
      <c r="Q67" s="63"/>
      <c r="R67" s="63"/>
    </row>
    <row r="68" spans="1:18" ht="13.5" thickBot="1" x14ac:dyDescent="0.25">
      <c r="A68" s="457"/>
      <c r="B68" s="458"/>
      <c r="C68" s="74"/>
      <c r="D68" s="74"/>
      <c r="E68" s="74"/>
      <c r="F68" s="74"/>
      <c r="G68" s="74"/>
      <c r="H68" s="74"/>
      <c r="I68" s="74"/>
      <c r="J68" s="74"/>
      <c r="K68" s="74"/>
      <c r="L68" s="74"/>
      <c r="M68" s="74"/>
      <c r="N68" s="74"/>
      <c r="O68" s="114"/>
      <c r="P68" s="63"/>
      <c r="Q68" s="63"/>
      <c r="R68" s="63"/>
    </row>
    <row r="69" spans="1:18" x14ac:dyDescent="0.2">
      <c r="A69" s="455"/>
      <c r="B69" s="456"/>
      <c r="C69" s="73"/>
      <c r="D69" s="73"/>
      <c r="E69" s="73"/>
      <c r="F69" s="73"/>
      <c r="G69" s="73"/>
      <c r="H69" s="73"/>
      <c r="I69" s="73"/>
      <c r="J69" s="113"/>
      <c r="K69" s="113"/>
      <c r="L69" s="113"/>
      <c r="M69" s="73"/>
      <c r="N69" s="73"/>
      <c r="O69" s="122"/>
      <c r="P69" s="63"/>
      <c r="Q69" s="63"/>
      <c r="R69" s="63"/>
    </row>
    <row r="70" spans="1:18" ht="13.5" thickBot="1" x14ac:dyDescent="0.25">
      <c r="A70" s="457"/>
      <c r="B70" s="458"/>
      <c r="C70" s="112"/>
      <c r="D70" s="112"/>
      <c r="E70" s="112"/>
      <c r="F70" s="112"/>
      <c r="G70" s="112"/>
      <c r="H70" s="112"/>
      <c r="I70" s="112"/>
      <c r="J70" s="112"/>
      <c r="K70" s="112"/>
      <c r="L70" s="112"/>
      <c r="M70" s="112"/>
      <c r="N70" s="112"/>
      <c r="O70" s="114"/>
      <c r="P70" s="63"/>
      <c r="Q70" s="63"/>
      <c r="R70" s="63"/>
    </row>
    <row r="71" spans="1:18" ht="13.5" thickBot="1" x14ac:dyDescent="0.25">
      <c r="A71" s="455"/>
      <c r="B71" s="456"/>
      <c r="C71" s="118"/>
      <c r="D71" s="118"/>
      <c r="E71" s="118"/>
      <c r="F71" s="118"/>
      <c r="G71" s="118"/>
      <c r="H71" s="118"/>
      <c r="I71" s="118"/>
      <c r="J71" s="118"/>
      <c r="K71" s="118"/>
      <c r="L71" s="120"/>
      <c r="M71" s="120"/>
      <c r="N71" s="133"/>
      <c r="O71" s="122"/>
      <c r="P71" s="63"/>
      <c r="Q71" s="63"/>
      <c r="R71" s="63"/>
    </row>
    <row r="72" spans="1:18" ht="13.5" thickBot="1" x14ac:dyDescent="0.25">
      <c r="A72" s="457"/>
      <c r="B72" s="458"/>
      <c r="C72" s="74"/>
      <c r="D72" s="74"/>
      <c r="E72" s="74"/>
      <c r="F72" s="74"/>
      <c r="G72" s="74"/>
      <c r="H72" s="74"/>
      <c r="I72" s="74"/>
      <c r="J72" s="74"/>
      <c r="K72" s="74"/>
      <c r="L72" s="74"/>
      <c r="M72" s="74"/>
      <c r="N72" s="74"/>
      <c r="O72" s="114"/>
      <c r="P72" s="63"/>
      <c r="Q72" s="63"/>
      <c r="R72" s="63"/>
    </row>
    <row r="73" spans="1:18" x14ac:dyDescent="0.2">
      <c r="A73" s="455"/>
      <c r="B73" s="456"/>
      <c r="C73" s="73"/>
      <c r="D73" s="73"/>
      <c r="E73" s="73"/>
      <c r="F73" s="73"/>
      <c r="G73" s="73"/>
      <c r="H73" s="73"/>
      <c r="I73" s="73"/>
      <c r="J73" s="73"/>
      <c r="K73" s="73"/>
      <c r="L73" s="73"/>
      <c r="M73" s="73"/>
      <c r="N73" s="73"/>
      <c r="O73" s="122"/>
      <c r="P73" s="63"/>
      <c r="Q73" s="63"/>
      <c r="R73" s="63"/>
    </row>
    <row r="74" spans="1:18" ht="13.5" thickBot="1" x14ac:dyDescent="0.25">
      <c r="A74" s="457"/>
      <c r="B74" s="458"/>
      <c r="C74" s="74"/>
      <c r="D74" s="74"/>
      <c r="E74" s="74"/>
      <c r="F74" s="74"/>
      <c r="G74" s="74"/>
      <c r="H74" s="74"/>
      <c r="I74" s="74"/>
      <c r="J74" s="74"/>
      <c r="K74" s="74"/>
      <c r="L74" s="74"/>
      <c r="M74" s="74"/>
      <c r="N74" s="74"/>
      <c r="O74" s="63"/>
      <c r="P74" s="63"/>
      <c r="Q74" s="63"/>
      <c r="R74" s="63"/>
    </row>
    <row r="75" spans="1:18" x14ac:dyDescent="0.2">
      <c r="A75" s="455"/>
      <c r="B75" s="456"/>
      <c r="C75" s="73"/>
      <c r="D75" s="73"/>
      <c r="E75" s="73"/>
      <c r="F75" s="73"/>
      <c r="G75" s="73"/>
      <c r="H75" s="73"/>
      <c r="I75" s="73"/>
      <c r="J75" s="73"/>
      <c r="K75" s="73"/>
      <c r="L75" s="73"/>
      <c r="M75" s="73"/>
      <c r="N75" s="73"/>
      <c r="O75" s="63"/>
      <c r="P75" s="63"/>
      <c r="Q75" s="63"/>
      <c r="R75" s="63"/>
    </row>
    <row r="76" spans="1:18" ht="13.5" thickBot="1" x14ac:dyDescent="0.25">
      <c r="A76" s="457"/>
      <c r="B76" s="458"/>
      <c r="C76" s="74"/>
      <c r="D76" s="74"/>
      <c r="E76" s="74"/>
      <c r="F76" s="74"/>
      <c r="G76" s="74"/>
      <c r="H76" s="74"/>
      <c r="I76" s="74"/>
      <c r="J76" s="74"/>
      <c r="K76" s="74"/>
      <c r="L76" s="74"/>
      <c r="M76" s="74"/>
      <c r="N76" s="74"/>
      <c r="O76" s="63"/>
      <c r="P76" s="63"/>
      <c r="Q76" s="63"/>
      <c r="R76" s="63"/>
    </row>
    <row r="77" spans="1:18" x14ac:dyDescent="0.2">
      <c r="A77" s="455"/>
      <c r="B77" s="456"/>
      <c r="C77" s="73"/>
      <c r="D77" s="73"/>
      <c r="E77" s="73"/>
      <c r="F77" s="73"/>
      <c r="G77" s="73"/>
      <c r="H77" s="73"/>
      <c r="I77" s="73"/>
      <c r="J77" s="73"/>
      <c r="K77" s="73"/>
      <c r="L77" s="73"/>
      <c r="M77" s="73"/>
      <c r="N77" s="75"/>
      <c r="O77" s="76"/>
      <c r="P77" s="63"/>
      <c r="Q77" s="63"/>
      <c r="R77" s="63"/>
    </row>
    <row r="78" spans="1:18" ht="13.5" thickBot="1" x14ac:dyDescent="0.25">
      <c r="A78" s="457"/>
      <c r="B78" s="458"/>
      <c r="C78" s="74"/>
      <c r="D78" s="74"/>
      <c r="E78" s="74"/>
      <c r="F78" s="74"/>
      <c r="G78" s="74"/>
      <c r="H78" s="74"/>
      <c r="I78" s="74"/>
      <c r="J78" s="74"/>
      <c r="K78" s="74"/>
      <c r="L78" s="74"/>
      <c r="M78" s="74"/>
      <c r="N78" s="74"/>
      <c r="O78" s="63"/>
      <c r="P78" s="63"/>
      <c r="Q78" s="63"/>
      <c r="R78" s="63"/>
    </row>
    <row r="79" spans="1:18" x14ac:dyDescent="0.2">
      <c r="A79" s="455"/>
      <c r="B79" s="456"/>
      <c r="C79" s="73"/>
      <c r="D79" s="73"/>
      <c r="E79" s="73"/>
      <c r="F79" s="73"/>
      <c r="G79" s="73"/>
      <c r="H79" s="73"/>
      <c r="I79" s="73"/>
      <c r="J79" s="73"/>
      <c r="K79" s="73"/>
      <c r="L79" s="73"/>
      <c r="M79" s="73"/>
      <c r="N79" s="73"/>
      <c r="O79" s="63"/>
      <c r="P79" s="63"/>
      <c r="Q79" s="63"/>
      <c r="R79" s="63"/>
    </row>
    <row r="80" spans="1:18" ht="13.5" thickBot="1" x14ac:dyDescent="0.25">
      <c r="A80" s="457"/>
      <c r="B80" s="458"/>
      <c r="C80" s="74"/>
      <c r="D80" s="74"/>
      <c r="E80" s="74"/>
      <c r="F80" s="74"/>
      <c r="G80" s="74"/>
      <c r="H80" s="74"/>
      <c r="I80" s="74"/>
      <c r="J80" s="74"/>
      <c r="K80" s="74"/>
      <c r="L80" s="74"/>
      <c r="M80" s="74"/>
      <c r="N80" s="74"/>
      <c r="O80" s="63"/>
      <c r="P80" s="63"/>
      <c r="Q80" s="63"/>
      <c r="R80" s="63"/>
    </row>
    <row r="81" spans="1:18" x14ac:dyDescent="0.2">
      <c r="A81" s="455"/>
      <c r="B81" s="456"/>
      <c r="C81" s="73"/>
      <c r="D81" s="73"/>
      <c r="E81" s="73"/>
      <c r="F81" s="73"/>
      <c r="G81" s="73"/>
      <c r="H81" s="73"/>
      <c r="I81" s="73"/>
      <c r="J81" s="73"/>
      <c r="K81" s="73"/>
      <c r="L81" s="73"/>
      <c r="M81" s="73"/>
      <c r="N81" s="73"/>
      <c r="O81" s="63"/>
      <c r="P81" s="63"/>
      <c r="Q81" s="63"/>
      <c r="R81" s="63"/>
    </row>
    <row r="82" spans="1:18" ht="13.5" thickBot="1" x14ac:dyDescent="0.25">
      <c r="A82" s="457"/>
      <c r="B82" s="458"/>
      <c r="C82" s="74"/>
      <c r="D82" s="74"/>
      <c r="E82" s="74"/>
      <c r="F82" s="74"/>
      <c r="G82" s="74"/>
      <c r="H82" s="74"/>
      <c r="I82" s="74"/>
      <c r="J82" s="74"/>
      <c r="K82" s="74"/>
      <c r="L82" s="74"/>
      <c r="M82" s="74"/>
      <c r="N82" s="74"/>
      <c r="O82" s="63"/>
      <c r="P82" s="63"/>
      <c r="Q82" s="63"/>
      <c r="R82" s="63"/>
    </row>
    <row r="83" spans="1:18" x14ac:dyDescent="0.2">
      <c r="A83" s="948" t="s">
        <v>88</v>
      </c>
      <c r="B83" s="949"/>
      <c r="C83" s="949"/>
      <c r="D83" s="949"/>
      <c r="E83" s="950"/>
      <c r="F83" s="951"/>
      <c r="G83" s="952"/>
      <c r="H83" s="953" t="s">
        <v>88</v>
      </c>
      <c r="I83" s="953"/>
      <c r="J83" s="953"/>
      <c r="K83" s="953"/>
      <c r="L83" s="953"/>
      <c r="M83" s="954"/>
      <c r="N83" s="954"/>
      <c r="O83" s="63"/>
      <c r="P83" s="63"/>
      <c r="Q83" s="63"/>
      <c r="R83" s="63"/>
    </row>
    <row r="84" spans="1:18" x14ac:dyDescent="0.2">
      <c r="A84" s="955" t="s">
        <v>89</v>
      </c>
      <c r="B84" s="956"/>
      <c r="C84" s="956"/>
      <c r="D84" s="956"/>
      <c r="E84" s="957"/>
      <c r="F84" s="951"/>
      <c r="G84" s="952"/>
      <c r="H84" s="953" t="s">
        <v>89</v>
      </c>
      <c r="I84" s="953"/>
      <c r="J84" s="953"/>
      <c r="K84" s="953"/>
      <c r="L84" s="953"/>
      <c r="M84" s="954"/>
      <c r="N84" s="954"/>
      <c r="O84" s="63"/>
      <c r="P84" s="63"/>
      <c r="Q84" s="63"/>
      <c r="R84" s="63"/>
    </row>
    <row r="85" spans="1:18" x14ac:dyDescent="0.2">
      <c r="A85" s="115"/>
      <c r="B85" s="115"/>
      <c r="C85" s="115"/>
      <c r="D85" s="115"/>
      <c r="E85" s="115"/>
      <c r="F85" s="115"/>
      <c r="G85" s="115"/>
      <c r="H85" s="115"/>
      <c r="I85" s="115"/>
      <c r="J85" s="115"/>
      <c r="K85" s="115"/>
      <c r="L85" s="115"/>
      <c r="M85" s="115"/>
      <c r="N85" s="115"/>
      <c r="O85" s="63"/>
      <c r="P85" s="63"/>
      <c r="Q85" s="63"/>
      <c r="R85" s="63"/>
    </row>
    <row r="86" spans="1:18" x14ac:dyDescent="0.2">
      <c r="A86" s="967" t="s">
        <v>90</v>
      </c>
      <c r="B86" s="968"/>
      <c r="C86" s="968"/>
      <c r="D86" s="968"/>
      <c r="E86" s="968"/>
      <c r="F86" s="968"/>
      <c r="G86" s="969"/>
      <c r="H86" s="970" t="s">
        <v>90</v>
      </c>
      <c r="I86" s="970"/>
      <c r="J86" s="970"/>
      <c r="K86" s="970"/>
      <c r="L86" s="970"/>
      <c r="M86" s="970"/>
      <c r="N86" s="970"/>
      <c r="O86" s="63"/>
      <c r="P86" s="63"/>
      <c r="Q86" s="63"/>
      <c r="R86" s="63"/>
    </row>
    <row r="87" spans="1:18" x14ac:dyDescent="0.2">
      <c r="A87" s="953" t="s">
        <v>91</v>
      </c>
      <c r="B87" s="953"/>
      <c r="C87" s="958"/>
      <c r="D87" s="959"/>
      <c r="E87" s="959"/>
      <c r="F87" s="959"/>
      <c r="G87" s="960"/>
      <c r="H87" s="953" t="s">
        <v>92</v>
      </c>
      <c r="I87" s="953"/>
      <c r="J87" s="958"/>
      <c r="K87" s="959"/>
      <c r="L87" s="959"/>
      <c r="M87" s="959"/>
      <c r="N87" s="960"/>
      <c r="O87" s="63"/>
      <c r="P87" s="63"/>
      <c r="Q87" s="63"/>
      <c r="R87" s="63"/>
    </row>
    <row r="88" spans="1:18" x14ac:dyDescent="0.2">
      <c r="A88" s="953"/>
      <c r="B88" s="953"/>
      <c r="C88" s="961"/>
      <c r="D88" s="962"/>
      <c r="E88" s="962"/>
      <c r="F88" s="962"/>
      <c r="G88" s="963"/>
      <c r="H88" s="953"/>
      <c r="I88" s="953"/>
      <c r="J88" s="961"/>
      <c r="K88" s="962"/>
      <c r="L88" s="962"/>
      <c r="M88" s="962"/>
      <c r="N88" s="963"/>
      <c r="O88" s="63"/>
      <c r="P88" s="63"/>
      <c r="Q88" s="63"/>
      <c r="R88" s="63"/>
    </row>
    <row r="89" spans="1:18" x14ac:dyDescent="0.2">
      <c r="A89" s="953"/>
      <c r="B89" s="953"/>
      <c r="C89" s="964"/>
      <c r="D89" s="965"/>
      <c r="E89" s="965"/>
      <c r="F89" s="965"/>
      <c r="G89" s="966"/>
      <c r="H89" s="953"/>
      <c r="I89" s="953"/>
      <c r="J89" s="964"/>
      <c r="K89" s="965"/>
      <c r="L89" s="965"/>
      <c r="M89" s="965"/>
      <c r="N89" s="966"/>
      <c r="O89" s="63"/>
      <c r="P89" s="63"/>
      <c r="Q89" s="63"/>
      <c r="R89" s="63"/>
    </row>
    <row r="90" spans="1:18" x14ac:dyDescent="0.2">
      <c r="A90" s="953" t="s">
        <v>93</v>
      </c>
      <c r="B90" s="953"/>
      <c r="C90" s="958"/>
      <c r="D90" s="959"/>
      <c r="E90" s="959"/>
      <c r="F90" s="959"/>
      <c r="G90" s="960"/>
      <c r="H90" s="953" t="s">
        <v>93</v>
      </c>
      <c r="I90" s="953"/>
      <c r="J90" s="958"/>
      <c r="K90" s="959"/>
      <c r="L90" s="959"/>
      <c r="M90" s="959"/>
      <c r="N90" s="960"/>
      <c r="O90" s="63"/>
      <c r="P90" s="63"/>
      <c r="Q90" s="63"/>
      <c r="R90" s="63"/>
    </row>
    <row r="91" spans="1:18" x14ac:dyDescent="0.2">
      <c r="A91" s="953"/>
      <c r="B91" s="953"/>
      <c r="C91" s="961"/>
      <c r="D91" s="962"/>
      <c r="E91" s="962"/>
      <c r="F91" s="962"/>
      <c r="G91" s="963"/>
      <c r="H91" s="953"/>
      <c r="I91" s="953"/>
      <c r="J91" s="961"/>
      <c r="K91" s="962"/>
      <c r="L91" s="962"/>
      <c r="M91" s="962"/>
      <c r="N91" s="963"/>
      <c r="O91" s="63"/>
      <c r="P91" s="63"/>
      <c r="Q91" s="63"/>
      <c r="R91" s="63"/>
    </row>
    <row r="92" spans="1:18" x14ac:dyDescent="0.2">
      <c r="A92" s="953"/>
      <c r="B92" s="953"/>
      <c r="C92" s="964"/>
      <c r="D92" s="965"/>
      <c r="E92" s="965"/>
      <c r="F92" s="965"/>
      <c r="G92" s="966"/>
      <c r="H92" s="953"/>
      <c r="I92" s="953"/>
      <c r="J92" s="964"/>
      <c r="K92" s="965"/>
      <c r="L92" s="965"/>
      <c r="M92" s="965"/>
      <c r="N92" s="966"/>
      <c r="O92" s="63"/>
      <c r="P92" s="63"/>
      <c r="Q92" s="63"/>
      <c r="R92" s="63"/>
    </row>
    <row r="93" spans="1:18" x14ac:dyDescent="0.2">
      <c r="A93" s="967" t="s">
        <v>94</v>
      </c>
      <c r="B93" s="968"/>
      <c r="C93" s="968"/>
      <c r="D93" s="968"/>
      <c r="E93" s="968"/>
      <c r="F93" s="968"/>
      <c r="G93" s="969"/>
      <c r="H93" s="970" t="s">
        <v>94</v>
      </c>
      <c r="I93" s="970"/>
      <c r="J93" s="970"/>
      <c r="K93" s="970"/>
      <c r="L93" s="970"/>
      <c r="M93" s="970"/>
      <c r="N93" s="970"/>
      <c r="O93" s="63"/>
      <c r="P93" s="63"/>
      <c r="Q93" s="63"/>
      <c r="R93" s="63"/>
    </row>
    <row r="94" spans="1:18" x14ac:dyDescent="0.2">
      <c r="A94" s="953" t="s">
        <v>95</v>
      </c>
      <c r="B94" s="953"/>
      <c r="C94" s="958"/>
      <c r="D94" s="959"/>
      <c r="E94" s="959"/>
      <c r="F94" s="959"/>
      <c r="G94" s="960"/>
      <c r="H94" s="953" t="s">
        <v>96</v>
      </c>
      <c r="I94" s="953"/>
      <c r="J94" s="958"/>
      <c r="K94" s="959"/>
      <c r="L94" s="959"/>
      <c r="M94" s="959"/>
      <c r="N94" s="960"/>
      <c r="O94" s="63"/>
      <c r="P94" s="63"/>
      <c r="Q94" s="63"/>
      <c r="R94" s="63"/>
    </row>
    <row r="95" spans="1:18" x14ac:dyDescent="0.2">
      <c r="A95" s="953"/>
      <c r="B95" s="953"/>
      <c r="C95" s="961"/>
      <c r="D95" s="962"/>
      <c r="E95" s="962"/>
      <c r="F95" s="962"/>
      <c r="G95" s="963"/>
      <c r="H95" s="953"/>
      <c r="I95" s="953"/>
      <c r="J95" s="961"/>
      <c r="K95" s="962"/>
      <c r="L95" s="962"/>
      <c r="M95" s="962"/>
      <c r="N95" s="963"/>
      <c r="O95" s="63"/>
      <c r="P95" s="63"/>
      <c r="Q95" s="63"/>
      <c r="R95" s="63"/>
    </row>
    <row r="96" spans="1:18" x14ac:dyDescent="0.2">
      <c r="A96" s="953"/>
      <c r="B96" s="953"/>
      <c r="C96" s="964"/>
      <c r="D96" s="965"/>
      <c r="E96" s="965"/>
      <c r="F96" s="965"/>
      <c r="G96" s="966"/>
      <c r="H96" s="953"/>
      <c r="I96" s="953"/>
      <c r="J96" s="964"/>
      <c r="K96" s="965"/>
      <c r="L96" s="965"/>
      <c r="M96" s="965"/>
      <c r="N96" s="966"/>
      <c r="O96" s="63"/>
      <c r="P96" s="63"/>
      <c r="Q96" s="63"/>
      <c r="R96" s="63"/>
    </row>
    <row r="97" spans="1:18" x14ac:dyDescent="0.2">
      <c r="A97" s="953" t="s">
        <v>97</v>
      </c>
      <c r="B97" s="953"/>
      <c r="C97" s="958"/>
      <c r="D97" s="959"/>
      <c r="E97" s="959"/>
      <c r="F97" s="959"/>
      <c r="G97" s="960"/>
      <c r="H97" s="953" t="s">
        <v>97</v>
      </c>
      <c r="I97" s="953"/>
      <c r="J97" s="958"/>
      <c r="K97" s="959"/>
      <c r="L97" s="959"/>
      <c r="M97" s="959"/>
      <c r="N97" s="960"/>
      <c r="O97" s="63"/>
      <c r="P97" s="63"/>
      <c r="Q97" s="63"/>
      <c r="R97" s="63"/>
    </row>
    <row r="98" spans="1:18" x14ac:dyDescent="0.2">
      <c r="A98" s="953"/>
      <c r="B98" s="953"/>
      <c r="C98" s="961"/>
      <c r="D98" s="962"/>
      <c r="E98" s="962"/>
      <c r="F98" s="962"/>
      <c r="G98" s="963"/>
      <c r="H98" s="953"/>
      <c r="I98" s="953"/>
      <c r="J98" s="961"/>
      <c r="K98" s="962"/>
      <c r="L98" s="962"/>
      <c r="M98" s="962"/>
      <c r="N98" s="963"/>
      <c r="O98" s="63"/>
      <c r="P98" s="63"/>
      <c r="Q98" s="63"/>
      <c r="R98" s="63"/>
    </row>
    <row r="99" spans="1:18" x14ac:dyDescent="0.2">
      <c r="A99" s="953"/>
      <c r="B99" s="953"/>
      <c r="C99" s="964"/>
      <c r="D99" s="965"/>
      <c r="E99" s="965"/>
      <c r="F99" s="965"/>
      <c r="G99" s="966"/>
      <c r="H99" s="953"/>
      <c r="I99" s="953"/>
      <c r="J99" s="964"/>
      <c r="K99" s="965"/>
      <c r="L99" s="965"/>
      <c r="M99" s="965"/>
      <c r="N99" s="966"/>
      <c r="O99" s="63"/>
      <c r="P99" s="63"/>
      <c r="Q99" s="63"/>
      <c r="R99" s="63"/>
    </row>
    <row r="100" spans="1:18" x14ac:dyDescent="0.2">
      <c r="A100" s="115"/>
      <c r="B100" s="115"/>
      <c r="C100" s="115"/>
      <c r="D100" s="115"/>
      <c r="E100" s="115"/>
      <c r="F100" s="115"/>
      <c r="G100" s="115"/>
      <c r="H100" s="115"/>
      <c r="I100" s="115"/>
      <c r="J100" s="115"/>
      <c r="K100" s="115"/>
      <c r="L100" s="115"/>
      <c r="M100" s="115"/>
      <c r="N100" s="115"/>
      <c r="O100" s="63"/>
      <c r="P100" s="63"/>
      <c r="Q100" s="63"/>
      <c r="R100" s="63"/>
    </row>
    <row r="101" spans="1:18" x14ac:dyDescent="0.2">
      <c r="A101" s="967" t="s">
        <v>37</v>
      </c>
      <c r="B101" s="968"/>
      <c r="C101" s="968"/>
      <c r="D101" s="968"/>
      <c r="E101" s="968"/>
      <c r="F101" s="968"/>
      <c r="G101" s="968"/>
      <c r="H101" s="968"/>
      <c r="I101" s="968"/>
      <c r="J101" s="968"/>
      <c r="K101" s="968"/>
      <c r="L101" s="968"/>
      <c r="M101" s="968"/>
      <c r="N101" s="969"/>
      <c r="O101" s="136"/>
      <c r="P101" s="63"/>
      <c r="Q101" s="63"/>
      <c r="R101" s="63"/>
    </row>
    <row r="102" spans="1:18" x14ac:dyDescent="0.2">
      <c r="A102" s="116" t="s">
        <v>29</v>
      </c>
      <c r="B102" s="971" t="s">
        <v>30</v>
      </c>
      <c r="C102" s="972"/>
      <c r="D102" s="972"/>
      <c r="E102" s="972"/>
      <c r="F102" s="973"/>
      <c r="G102" s="974" t="s">
        <v>98</v>
      </c>
      <c r="H102" s="974"/>
      <c r="I102" s="974" t="s">
        <v>99</v>
      </c>
      <c r="J102" s="974"/>
      <c r="K102" s="974" t="s">
        <v>100</v>
      </c>
      <c r="L102" s="974"/>
      <c r="M102" s="975" t="s">
        <v>101</v>
      </c>
      <c r="N102" s="975"/>
      <c r="O102" s="63"/>
      <c r="P102" s="63"/>
      <c r="Q102" s="63"/>
      <c r="R102" s="63"/>
    </row>
    <row r="103" spans="1:18" x14ac:dyDescent="0.2">
      <c r="A103" s="161" t="s">
        <v>136</v>
      </c>
      <c r="B103" s="951" t="s">
        <v>144</v>
      </c>
      <c r="C103" s="977"/>
      <c r="D103" s="977"/>
      <c r="E103" s="977"/>
      <c r="F103" s="952"/>
      <c r="G103" s="978"/>
      <c r="H103" s="979"/>
      <c r="I103" s="980"/>
      <c r="J103" s="980"/>
      <c r="K103" s="980">
        <v>5</v>
      </c>
      <c r="L103" s="980"/>
      <c r="M103" s="976"/>
      <c r="N103" s="976"/>
      <c r="O103" s="63"/>
      <c r="P103" s="63"/>
      <c r="Q103" s="63"/>
      <c r="R103" s="63"/>
    </row>
    <row r="104" spans="1:18" x14ac:dyDescent="0.2">
      <c r="A104" s="161" t="s">
        <v>174</v>
      </c>
      <c r="B104" s="951" t="s">
        <v>500</v>
      </c>
      <c r="C104" s="977"/>
      <c r="D104" s="977"/>
      <c r="E104" s="977"/>
      <c r="F104" s="952"/>
      <c r="G104" s="978"/>
      <c r="H104" s="979"/>
      <c r="I104" s="980"/>
      <c r="J104" s="980"/>
      <c r="K104" s="980">
        <v>45</v>
      </c>
      <c r="L104" s="980"/>
      <c r="M104" s="976"/>
      <c r="N104" s="976"/>
      <c r="O104" s="63"/>
      <c r="P104" s="63"/>
      <c r="Q104" s="63"/>
      <c r="R104" s="63"/>
    </row>
    <row r="105" spans="1:18" x14ac:dyDescent="0.2">
      <c r="A105" s="161" t="s">
        <v>137</v>
      </c>
      <c r="B105" s="951" t="s">
        <v>501</v>
      </c>
      <c r="C105" s="977"/>
      <c r="D105" s="977"/>
      <c r="E105" s="977"/>
      <c r="F105" s="952"/>
      <c r="G105" s="978"/>
      <c r="H105" s="979"/>
      <c r="I105" s="980"/>
      <c r="J105" s="980"/>
      <c r="K105" s="980">
        <v>35</v>
      </c>
      <c r="L105" s="980"/>
      <c r="M105" s="976"/>
      <c r="N105" s="976"/>
      <c r="O105" s="63"/>
      <c r="P105" s="63"/>
      <c r="Q105" s="63"/>
      <c r="R105" s="63"/>
    </row>
    <row r="106" spans="1:18" x14ac:dyDescent="0.2">
      <c r="A106" s="161" t="s">
        <v>137</v>
      </c>
      <c r="B106" s="951" t="s">
        <v>502</v>
      </c>
      <c r="C106" s="977"/>
      <c r="D106" s="977"/>
      <c r="E106" s="977"/>
      <c r="F106" s="952"/>
      <c r="G106" s="978"/>
      <c r="H106" s="979"/>
      <c r="I106" s="980"/>
      <c r="J106" s="980"/>
      <c r="K106" s="980">
        <v>15</v>
      </c>
      <c r="L106" s="980"/>
      <c r="M106" s="976"/>
      <c r="N106" s="976"/>
      <c r="O106" s="63"/>
      <c r="P106" s="63"/>
      <c r="Q106" s="63"/>
      <c r="R106" s="63"/>
    </row>
    <row r="107" spans="1:18" x14ac:dyDescent="0.2">
      <c r="A107" s="161"/>
      <c r="B107" s="951"/>
      <c r="C107" s="977"/>
      <c r="D107" s="977"/>
      <c r="E107" s="977"/>
      <c r="F107" s="952"/>
      <c r="G107" s="978"/>
      <c r="H107" s="979"/>
      <c r="I107" s="980"/>
      <c r="J107" s="980"/>
      <c r="K107" s="980"/>
      <c r="L107" s="980"/>
      <c r="M107" s="976"/>
      <c r="N107" s="976"/>
      <c r="O107" s="63"/>
      <c r="P107" s="63"/>
      <c r="Q107" s="63"/>
      <c r="R107" s="63"/>
    </row>
    <row r="108" spans="1:18" x14ac:dyDescent="0.2">
      <c r="A108" s="161"/>
      <c r="B108" s="951"/>
      <c r="C108" s="977"/>
      <c r="D108" s="977"/>
      <c r="E108" s="977"/>
      <c r="F108" s="952"/>
      <c r="G108" s="978"/>
      <c r="H108" s="979"/>
      <c r="I108" s="980"/>
      <c r="J108" s="980"/>
      <c r="K108" s="980"/>
      <c r="L108" s="980"/>
      <c r="M108" s="976"/>
      <c r="N108" s="976"/>
      <c r="O108" s="63"/>
      <c r="P108" s="63"/>
      <c r="Q108" s="63"/>
      <c r="R108" s="63"/>
    </row>
    <row r="109" spans="1:18" x14ac:dyDescent="0.2">
      <c r="A109" s="161"/>
      <c r="B109" s="951"/>
      <c r="C109" s="977"/>
      <c r="D109" s="977"/>
      <c r="E109" s="977"/>
      <c r="F109" s="952"/>
      <c r="G109" s="978"/>
      <c r="H109" s="979"/>
      <c r="I109" s="980"/>
      <c r="J109" s="980"/>
      <c r="K109" s="980"/>
      <c r="L109" s="980"/>
      <c r="M109" s="976"/>
      <c r="N109" s="976"/>
      <c r="O109" s="63"/>
      <c r="P109" s="63"/>
      <c r="Q109" s="63"/>
      <c r="R109" s="63"/>
    </row>
    <row r="110" spans="1:18" x14ac:dyDescent="0.2">
      <c r="A110" s="161"/>
      <c r="B110" s="951"/>
      <c r="C110" s="977"/>
      <c r="D110" s="977"/>
      <c r="E110" s="977"/>
      <c r="F110" s="952"/>
      <c r="G110" s="978"/>
      <c r="H110" s="979"/>
      <c r="I110" s="980"/>
      <c r="J110" s="980"/>
      <c r="K110" s="980"/>
      <c r="L110" s="980"/>
      <c r="M110" s="976"/>
      <c r="N110" s="976"/>
      <c r="O110" s="63"/>
      <c r="P110" s="63"/>
      <c r="Q110" s="63"/>
      <c r="R110" s="63"/>
    </row>
    <row r="111" spans="1:18" x14ac:dyDescent="0.2">
      <c r="A111" s="117">
        <f>COUNTA(B103:F110)</f>
        <v>4</v>
      </c>
      <c r="B111" s="981" t="s">
        <v>110</v>
      </c>
      <c r="C111" s="981"/>
      <c r="D111" s="981"/>
      <c r="E111" s="981"/>
      <c r="F111" s="981"/>
      <c r="G111" s="981"/>
      <c r="H111" s="981"/>
      <c r="I111" s="981"/>
      <c r="J111" s="981"/>
      <c r="K111" s="981"/>
      <c r="L111" s="982"/>
      <c r="M111" s="983"/>
      <c r="N111" s="983"/>
      <c r="O111" s="63"/>
      <c r="P111" s="63"/>
      <c r="Q111" s="63"/>
      <c r="R111" s="63"/>
    </row>
    <row r="112" spans="1:18" x14ac:dyDescent="0.2">
      <c r="A112" s="115"/>
      <c r="B112" s="115"/>
      <c r="C112" s="115"/>
      <c r="D112" s="115"/>
      <c r="E112" s="115"/>
      <c r="F112" s="115"/>
      <c r="G112" s="115"/>
      <c r="H112" s="115"/>
      <c r="I112" s="115"/>
      <c r="J112" s="115"/>
      <c r="K112" s="115"/>
      <c r="L112" s="115"/>
      <c r="M112" s="115"/>
      <c r="N112" s="115"/>
      <c r="O112" s="63"/>
      <c r="P112" s="63"/>
      <c r="Q112" s="63"/>
      <c r="R112" s="63"/>
    </row>
    <row r="113" spans="1:18" x14ac:dyDescent="0.2">
      <c r="A113" s="967" t="s">
        <v>111</v>
      </c>
      <c r="B113" s="968"/>
      <c r="C113" s="968"/>
      <c r="D113" s="968"/>
      <c r="E113" s="968"/>
      <c r="F113" s="968"/>
      <c r="G113" s="968"/>
      <c r="H113" s="968"/>
      <c r="I113" s="968"/>
      <c r="J113" s="968"/>
      <c r="K113" s="968"/>
      <c r="L113" s="968"/>
      <c r="M113" s="968"/>
      <c r="N113" s="969"/>
      <c r="O113" s="63"/>
      <c r="P113" s="63"/>
      <c r="Q113" s="63"/>
      <c r="R113" s="63"/>
    </row>
    <row r="114" spans="1:18" x14ac:dyDescent="0.2">
      <c r="A114" s="955" t="s">
        <v>112</v>
      </c>
      <c r="B114" s="956"/>
      <c r="C114" s="956"/>
      <c r="D114" s="957"/>
      <c r="E114" s="955" t="s">
        <v>113</v>
      </c>
      <c r="F114" s="956"/>
      <c r="G114" s="956"/>
      <c r="H114" s="956"/>
      <c r="I114" s="956"/>
      <c r="J114" s="956"/>
      <c r="K114" s="956"/>
      <c r="L114" s="956"/>
      <c r="M114" s="984" t="s">
        <v>114</v>
      </c>
      <c r="N114" s="985"/>
      <c r="O114" s="63"/>
      <c r="P114" s="63"/>
      <c r="Q114" s="63"/>
      <c r="R114" s="63"/>
    </row>
    <row r="115" spans="1:18" x14ac:dyDescent="0.2">
      <c r="A115" s="986"/>
      <c r="B115" s="987"/>
      <c r="C115" s="987"/>
      <c r="D115" s="988"/>
      <c r="E115" s="986"/>
      <c r="F115" s="987"/>
      <c r="G115" s="987"/>
      <c r="H115" s="987"/>
      <c r="I115" s="987"/>
      <c r="J115" s="987"/>
      <c r="K115" s="987"/>
      <c r="L115" s="987"/>
      <c r="M115" s="992"/>
      <c r="N115" s="993"/>
      <c r="O115" s="63"/>
      <c r="P115" s="63"/>
      <c r="Q115" s="63"/>
      <c r="R115" s="63"/>
    </row>
    <row r="116" spans="1:18" x14ac:dyDescent="0.2">
      <c r="A116" s="989"/>
      <c r="B116" s="990"/>
      <c r="C116" s="990"/>
      <c r="D116" s="991"/>
      <c r="E116" s="989"/>
      <c r="F116" s="990"/>
      <c r="G116" s="990"/>
      <c r="H116" s="990"/>
      <c r="I116" s="990"/>
      <c r="J116" s="990"/>
      <c r="K116" s="990"/>
      <c r="L116" s="990"/>
      <c r="M116" s="994"/>
      <c r="N116" s="995"/>
      <c r="O116" s="81"/>
      <c r="P116" s="82"/>
      <c r="Q116" s="63"/>
      <c r="R116" s="63"/>
    </row>
    <row r="117" spans="1:18" x14ac:dyDescent="0.2">
      <c r="A117" s="986"/>
      <c r="B117" s="987"/>
      <c r="C117" s="987"/>
      <c r="D117" s="988"/>
      <c r="E117" s="986"/>
      <c r="F117" s="987"/>
      <c r="G117" s="987"/>
      <c r="H117" s="987"/>
      <c r="I117" s="987"/>
      <c r="J117" s="987"/>
      <c r="K117" s="987"/>
      <c r="L117" s="987"/>
      <c r="M117" s="992"/>
      <c r="N117" s="993"/>
      <c r="O117" s="81"/>
      <c r="P117" s="82"/>
      <c r="Q117" s="63"/>
      <c r="R117" s="63"/>
    </row>
    <row r="118" spans="1:18" x14ac:dyDescent="0.2">
      <c r="A118" s="989"/>
      <c r="B118" s="990"/>
      <c r="C118" s="990"/>
      <c r="D118" s="991"/>
      <c r="E118" s="989"/>
      <c r="F118" s="990"/>
      <c r="G118" s="990"/>
      <c r="H118" s="990"/>
      <c r="I118" s="990"/>
      <c r="J118" s="990"/>
      <c r="K118" s="990"/>
      <c r="L118" s="990"/>
      <c r="M118" s="994"/>
      <c r="N118" s="995"/>
      <c r="O118" s="63"/>
      <c r="P118" s="63"/>
      <c r="Q118" s="63"/>
      <c r="R118" s="63"/>
    </row>
    <row r="119" spans="1:18" x14ac:dyDescent="0.2">
      <c r="A119" s="986"/>
      <c r="B119" s="987"/>
      <c r="C119" s="987"/>
      <c r="D119" s="988"/>
      <c r="E119" s="986"/>
      <c r="F119" s="987"/>
      <c r="G119" s="987"/>
      <c r="H119" s="987"/>
      <c r="I119" s="987"/>
      <c r="J119" s="987"/>
      <c r="K119" s="987"/>
      <c r="L119" s="987"/>
      <c r="M119" s="992"/>
      <c r="N119" s="993"/>
      <c r="O119" s="63"/>
      <c r="P119" s="63"/>
      <c r="Q119" s="63"/>
      <c r="R119" s="63"/>
    </row>
    <row r="120" spans="1:18" x14ac:dyDescent="0.2">
      <c r="A120" s="989"/>
      <c r="B120" s="990"/>
      <c r="C120" s="990"/>
      <c r="D120" s="991"/>
      <c r="E120" s="989"/>
      <c r="F120" s="990"/>
      <c r="G120" s="990"/>
      <c r="H120" s="990"/>
      <c r="I120" s="990"/>
      <c r="J120" s="990"/>
      <c r="K120" s="990"/>
      <c r="L120" s="990"/>
      <c r="M120" s="994"/>
      <c r="N120" s="995"/>
      <c r="O120" s="63"/>
      <c r="P120" s="63"/>
      <c r="Q120" s="63"/>
      <c r="R120" s="63"/>
    </row>
    <row r="121" spans="1:18" x14ac:dyDescent="0.2">
      <c r="A121" s="986"/>
      <c r="B121" s="987"/>
      <c r="C121" s="987"/>
      <c r="D121" s="988"/>
      <c r="E121" s="986"/>
      <c r="F121" s="987"/>
      <c r="G121" s="987"/>
      <c r="H121" s="987"/>
      <c r="I121" s="987"/>
      <c r="J121" s="987"/>
      <c r="K121" s="987"/>
      <c r="L121" s="987"/>
      <c r="M121" s="992"/>
      <c r="N121" s="993"/>
      <c r="O121" s="63"/>
      <c r="P121" s="63"/>
      <c r="Q121" s="63"/>
      <c r="R121" s="63"/>
    </row>
    <row r="122" spans="1:18" x14ac:dyDescent="0.2">
      <c r="A122" s="989"/>
      <c r="B122" s="990"/>
      <c r="C122" s="990"/>
      <c r="D122" s="991"/>
      <c r="E122" s="989"/>
      <c r="F122" s="990"/>
      <c r="G122" s="990"/>
      <c r="H122" s="990"/>
      <c r="I122" s="990"/>
      <c r="J122" s="990"/>
      <c r="K122" s="990"/>
      <c r="L122" s="990"/>
      <c r="M122" s="994"/>
      <c r="N122" s="995"/>
      <c r="O122" s="63"/>
      <c r="P122" s="63"/>
      <c r="Q122" s="63"/>
      <c r="R122" s="63"/>
    </row>
    <row r="123" spans="1:18" x14ac:dyDescent="0.2">
      <c r="A123" s="986"/>
      <c r="B123" s="987"/>
      <c r="C123" s="987"/>
      <c r="D123" s="988"/>
      <c r="E123" s="986"/>
      <c r="F123" s="987"/>
      <c r="G123" s="987"/>
      <c r="H123" s="987"/>
      <c r="I123" s="987"/>
      <c r="J123" s="987"/>
      <c r="K123" s="987"/>
      <c r="L123" s="987"/>
      <c r="M123" s="992"/>
      <c r="N123" s="993"/>
      <c r="O123" s="63"/>
      <c r="P123" s="63"/>
      <c r="Q123" s="63"/>
      <c r="R123" s="63"/>
    </row>
    <row r="124" spans="1:18" x14ac:dyDescent="0.2">
      <c r="A124" s="989"/>
      <c r="B124" s="990"/>
      <c r="C124" s="990"/>
      <c r="D124" s="991"/>
      <c r="E124" s="989"/>
      <c r="F124" s="990"/>
      <c r="G124" s="990"/>
      <c r="H124" s="990"/>
      <c r="I124" s="990"/>
      <c r="J124" s="990"/>
      <c r="K124" s="990"/>
      <c r="L124" s="990"/>
      <c r="M124" s="994"/>
      <c r="N124" s="995"/>
      <c r="O124" s="63"/>
      <c r="P124" s="63"/>
      <c r="Q124" s="63"/>
      <c r="R124" s="63"/>
    </row>
    <row r="125" spans="1:18" x14ac:dyDescent="0.2">
      <c r="A125" s="986"/>
      <c r="B125" s="987"/>
      <c r="C125" s="987"/>
      <c r="D125" s="988"/>
      <c r="E125" s="986"/>
      <c r="F125" s="987"/>
      <c r="G125" s="987"/>
      <c r="H125" s="987"/>
      <c r="I125" s="987"/>
      <c r="J125" s="987"/>
      <c r="K125" s="987"/>
      <c r="L125" s="987"/>
      <c r="M125" s="992"/>
      <c r="N125" s="993"/>
      <c r="O125" s="63"/>
      <c r="P125" s="63"/>
      <c r="Q125" s="63"/>
      <c r="R125" s="63"/>
    </row>
    <row r="126" spans="1:18" x14ac:dyDescent="0.2">
      <c r="A126" s="989"/>
      <c r="B126" s="990"/>
      <c r="C126" s="990"/>
      <c r="D126" s="991"/>
      <c r="E126" s="989"/>
      <c r="F126" s="990"/>
      <c r="G126" s="990"/>
      <c r="H126" s="990"/>
      <c r="I126" s="990"/>
      <c r="J126" s="990"/>
      <c r="K126" s="990"/>
      <c r="L126" s="990"/>
      <c r="M126" s="994"/>
      <c r="N126" s="995"/>
      <c r="O126" s="63"/>
      <c r="P126" s="63"/>
      <c r="Q126" s="63"/>
      <c r="R126" s="63"/>
    </row>
    <row r="127" spans="1:18" x14ac:dyDescent="0.2">
      <c r="A127" s="986"/>
      <c r="B127" s="987"/>
      <c r="C127" s="987"/>
      <c r="D127" s="988"/>
      <c r="E127" s="986"/>
      <c r="F127" s="987"/>
      <c r="G127" s="987"/>
      <c r="H127" s="987"/>
      <c r="I127" s="987"/>
      <c r="J127" s="987"/>
      <c r="K127" s="987"/>
      <c r="L127" s="987"/>
      <c r="M127" s="992"/>
      <c r="N127" s="993"/>
      <c r="O127" s="63"/>
      <c r="P127" s="63"/>
      <c r="Q127" s="63"/>
      <c r="R127" s="63"/>
    </row>
    <row r="128" spans="1:18" x14ac:dyDescent="0.2">
      <c r="A128" s="989"/>
      <c r="B128" s="990"/>
      <c r="C128" s="990"/>
      <c r="D128" s="991"/>
      <c r="E128" s="989"/>
      <c r="F128" s="990"/>
      <c r="G128" s="990"/>
      <c r="H128" s="990"/>
      <c r="I128" s="990"/>
      <c r="J128" s="990"/>
      <c r="K128" s="990"/>
      <c r="L128" s="990"/>
      <c r="M128" s="994"/>
      <c r="N128" s="995"/>
      <c r="O128" s="63"/>
      <c r="P128" s="63"/>
      <c r="Q128" s="63"/>
      <c r="R128" s="63"/>
    </row>
    <row r="129" spans="1:18" x14ac:dyDescent="0.2">
      <c r="A129" s="984" t="s">
        <v>115</v>
      </c>
      <c r="B129" s="996"/>
      <c r="C129" s="996"/>
      <c r="D129" s="996"/>
      <c r="E129" s="996"/>
      <c r="F129" s="996"/>
      <c r="G129" s="996"/>
      <c r="H129" s="996"/>
      <c r="I129" s="996"/>
      <c r="J129" s="996"/>
      <c r="K129" s="996"/>
      <c r="L129" s="985"/>
      <c r="M129" s="983"/>
      <c r="N129" s="983"/>
      <c r="O129" s="63"/>
      <c r="P129" s="63"/>
      <c r="Q129" s="63"/>
      <c r="R129" s="63"/>
    </row>
    <row r="130" spans="1:18" x14ac:dyDescent="0.2">
      <c r="A130" s="63"/>
      <c r="B130" s="63"/>
      <c r="C130" s="63"/>
      <c r="D130" s="63"/>
      <c r="E130" s="63"/>
      <c r="F130" s="63"/>
      <c r="G130" s="63"/>
      <c r="H130" s="63"/>
      <c r="I130" s="63"/>
      <c r="J130" s="63"/>
      <c r="K130" s="63"/>
      <c r="L130" s="63"/>
      <c r="M130" s="63"/>
      <c r="N130" s="63"/>
      <c r="O130" s="63"/>
      <c r="P130" s="63"/>
      <c r="Q130" s="63"/>
      <c r="R130" s="63"/>
    </row>
    <row r="131" spans="1:18" x14ac:dyDescent="0.2">
      <c r="A131" s="63"/>
      <c r="B131" s="63"/>
      <c r="C131" s="63"/>
      <c r="D131" s="63"/>
      <c r="E131" s="63"/>
      <c r="F131" s="63"/>
      <c r="G131" s="63"/>
      <c r="H131" s="63"/>
      <c r="I131" s="63"/>
      <c r="J131" s="63"/>
      <c r="K131" s="63"/>
      <c r="L131" s="63"/>
      <c r="M131" s="63"/>
      <c r="N131" s="63"/>
      <c r="O131" s="63"/>
      <c r="P131" s="63"/>
      <c r="Q131" s="63"/>
      <c r="R131" s="63"/>
    </row>
    <row r="132" spans="1:18" x14ac:dyDescent="0.2">
      <c r="A132" s="63"/>
      <c r="B132" s="63"/>
      <c r="C132" s="63"/>
      <c r="D132" s="63"/>
      <c r="E132" s="63"/>
      <c r="F132" s="63"/>
      <c r="G132" s="63"/>
      <c r="H132" s="63"/>
      <c r="I132" s="63"/>
      <c r="J132" s="63"/>
      <c r="K132" s="63"/>
      <c r="L132" s="63"/>
      <c r="M132" s="63"/>
      <c r="N132" s="63"/>
      <c r="O132" s="63"/>
      <c r="P132" s="63"/>
      <c r="Q132" s="63"/>
      <c r="R132" s="63"/>
    </row>
    <row r="133" spans="1:18" x14ac:dyDescent="0.2">
      <c r="A133" s="63"/>
      <c r="B133" s="63"/>
      <c r="C133" s="63"/>
      <c r="D133" s="63"/>
      <c r="E133" s="63"/>
      <c r="F133" s="63"/>
      <c r="G133" s="63"/>
      <c r="H133" s="63"/>
      <c r="I133" s="63"/>
      <c r="J133" s="63"/>
      <c r="K133" s="63"/>
      <c r="L133" s="63"/>
      <c r="M133" s="63"/>
      <c r="N133" s="63"/>
      <c r="O133" s="63"/>
      <c r="P133" s="63"/>
      <c r="Q133" s="63"/>
      <c r="R133" s="63"/>
    </row>
    <row r="134" spans="1:18" x14ac:dyDescent="0.2">
      <c r="A134" s="63"/>
      <c r="B134" s="63"/>
      <c r="C134" s="63"/>
      <c r="D134" s="63"/>
      <c r="E134" s="63"/>
      <c r="F134" s="63"/>
      <c r="G134" s="63"/>
      <c r="H134" s="63"/>
      <c r="I134" s="63"/>
      <c r="J134" s="63"/>
      <c r="K134" s="63"/>
      <c r="L134" s="63"/>
      <c r="M134" s="63"/>
      <c r="N134" s="63"/>
      <c r="O134" s="63"/>
      <c r="P134" s="63"/>
      <c r="Q134" s="63"/>
      <c r="R134" s="63"/>
    </row>
    <row r="135" spans="1:18" x14ac:dyDescent="0.2">
      <c r="A135" s="63"/>
      <c r="B135" s="63"/>
      <c r="C135" s="63"/>
      <c r="D135" s="63"/>
      <c r="E135" s="63"/>
      <c r="F135" s="63"/>
      <c r="G135" s="63"/>
      <c r="H135" s="63"/>
      <c r="I135" s="63"/>
      <c r="J135" s="63"/>
      <c r="K135" s="63"/>
      <c r="L135" s="63"/>
      <c r="M135" s="63"/>
      <c r="N135" s="63"/>
      <c r="O135" s="63"/>
      <c r="P135" s="63"/>
      <c r="Q135" s="63"/>
      <c r="R135" s="63"/>
    </row>
    <row r="136" spans="1:18" x14ac:dyDescent="0.2">
      <c r="A136" s="63"/>
      <c r="B136" s="63"/>
      <c r="C136" s="63"/>
      <c r="D136" s="63"/>
      <c r="E136" s="63"/>
      <c r="F136" s="63"/>
      <c r="G136" s="63"/>
      <c r="H136" s="63"/>
      <c r="I136" s="63"/>
      <c r="J136" s="63"/>
      <c r="K136" s="63"/>
      <c r="L136" s="63"/>
      <c r="M136" s="63"/>
      <c r="N136" s="63"/>
      <c r="O136" s="63"/>
      <c r="P136" s="63"/>
      <c r="Q136" s="63"/>
      <c r="R136" s="63"/>
    </row>
    <row r="137" spans="1:18" x14ac:dyDescent="0.2">
      <c r="A137" s="63"/>
      <c r="B137" s="63"/>
      <c r="C137" s="63"/>
      <c r="D137" s="63"/>
      <c r="E137" s="63"/>
      <c r="F137" s="63"/>
      <c r="G137" s="63"/>
      <c r="H137" s="63"/>
      <c r="I137" s="63"/>
      <c r="J137" s="63"/>
      <c r="K137" s="63"/>
      <c r="L137" s="63"/>
      <c r="M137" s="63"/>
      <c r="N137" s="63"/>
      <c r="O137" s="63"/>
      <c r="P137" s="63"/>
      <c r="Q137" s="63"/>
      <c r="R137" s="63"/>
    </row>
    <row r="138" spans="1:18" x14ac:dyDescent="0.2">
      <c r="A138" s="63"/>
      <c r="B138" s="63"/>
      <c r="C138" s="63"/>
      <c r="D138" s="63"/>
      <c r="E138" s="63"/>
      <c r="F138" s="63"/>
      <c r="G138" s="63"/>
      <c r="H138" s="63"/>
      <c r="I138" s="63"/>
      <c r="J138" s="63"/>
      <c r="K138" s="63"/>
      <c r="L138" s="63"/>
      <c r="M138" s="63"/>
      <c r="N138" s="63"/>
      <c r="O138" s="63"/>
      <c r="P138" s="63"/>
      <c r="Q138" s="63"/>
      <c r="R138" s="63"/>
    </row>
    <row r="139" spans="1:18" x14ac:dyDescent="0.2">
      <c r="A139" s="63"/>
      <c r="B139" s="63"/>
      <c r="C139" s="63"/>
      <c r="D139" s="63"/>
      <c r="E139" s="63"/>
      <c r="F139" s="63"/>
      <c r="G139" s="63"/>
      <c r="H139" s="63"/>
      <c r="I139" s="63"/>
      <c r="J139" s="63"/>
      <c r="K139" s="63"/>
      <c r="L139" s="63"/>
      <c r="M139" s="63"/>
      <c r="N139" s="63"/>
      <c r="O139" s="63"/>
      <c r="P139" s="63"/>
      <c r="Q139" s="63"/>
      <c r="R139" s="63"/>
    </row>
    <row r="140" spans="1:18" x14ac:dyDescent="0.2">
      <c r="A140" s="63"/>
      <c r="B140" s="63"/>
      <c r="C140" s="63"/>
      <c r="D140" s="63"/>
      <c r="E140" s="63"/>
      <c r="F140" s="63"/>
      <c r="G140" s="63"/>
      <c r="H140" s="63"/>
      <c r="I140" s="63"/>
      <c r="J140" s="63"/>
      <c r="K140" s="63"/>
      <c r="L140" s="63"/>
      <c r="M140" s="63"/>
      <c r="N140" s="63"/>
      <c r="O140" s="63"/>
      <c r="P140" s="63"/>
      <c r="Q140" s="63"/>
      <c r="R140" s="63"/>
    </row>
    <row r="141" spans="1:18" x14ac:dyDescent="0.2">
      <c r="A141" s="63"/>
      <c r="B141" s="63"/>
      <c r="C141" s="63"/>
      <c r="D141" s="63"/>
      <c r="E141" s="63"/>
      <c r="F141" s="63"/>
      <c r="G141" s="63"/>
      <c r="H141" s="63"/>
      <c r="I141" s="63"/>
      <c r="J141" s="63"/>
      <c r="K141" s="63"/>
      <c r="L141" s="63"/>
      <c r="M141" s="63"/>
      <c r="N141" s="63"/>
      <c r="O141" s="63"/>
      <c r="P141" s="63"/>
      <c r="Q141" s="63"/>
      <c r="R141" s="63"/>
    </row>
    <row r="142" spans="1:18" x14ac:dyDescent="0.2">
      <c r="A142" s="63"/>
      <c r="B142" s="63"/>
      <c r="C142" s="63"/>
      <c r="D142" s="63"/>
      <c r="E142" s="63"/>
      <c r="F142" s="63"/>
      <c r="G142" s="63"/>
      <c r="H142" s="63"/>
      <c r="I142" s="63"/>
      <c r="J142" s="63"/>
      <c r="K142" s="63"/>
      <c r="L142" s="63"/>
      <c r="M142" s="63"/>
      <c r="N142" s="63"/>
      <c r="O142" s="63"/>
      <c r="P142" s="63"/>
      <c r="Q142" s="63"/>
      <c r="R142" s="63"/>
    </row>
    <row r="143" spans="1:18" x14ac:dyDescent="0.2">
      <c r="A143" s="63"/>
      <c r="B143" s="63"/>
      <c r="C143" s="63"/>
      <c r="D143" s="63"/>
      <c r="E143" s="63"/>
      <c r="F143" s="63"/>
      <c r="G143" s="63"/>
      <c r="H143" s="63"/>
      <c r="I143" s="63"/>
      <c r="J143" s="63"/>
      <c r="K143" s="63"/>
      <c r="L143" s="63"/>
      <c r="M143" s="63"/>
      <c r="N143" s="63"/>
      <c r="O143" s="63"/>
      <c r="P143" s="63"/>
      <c r="Q143" s="63"/>
      <c r="R143" s="63"/>
    </row>
    <row r="144" spans="1:18" x14ac:dyDescent="0.2">
      <c r="A144" s="63"/>
      <c r="B144" s="63"/>
      <c r="C144" s="63"/>
      <c r="D144" s="63"/>
      <c r="E144" s="63"/>
      <c r="F144" s="63"/>
      <c r="G144" s="63"/>
      <c r="H144" s="63"/>
      <c r="I144" s="63"/>
      <c r="J144" s="63"/>
      <c r="K144" s="63"/>
      <c r="L144" s="63"/>
      <c r="M144" s="63"/>
      <c r="N144" s="63"/>
      <c r="O144" s="63"/>
      <c r="P144" s="63"/>
      <c r="Q144" s="63"/>
      <c r="R144" s="63"/>
    </row>
    <row r="145" spans="1:18" x14ac:dyDescent="0.2">
      <c r="A145" s="63"/>
      <c r="B145" s="63"/>
      <c r="C145" s="63"/>
      <c r="D145" s="63"/>
      <c r="E145" s="63"/>
      <c r="F145" s="63"/>
      <c r="G145" s="63"/>
      <c r="H145" s="63"/>
      <c r="I145" s="63"/>
      <c r="J145" s="63"/>
      <c r="K145" s="63"/>
      <c r="L145" s="63"/>
      <c r="M145" s="63"/>
      <c r="N145" s="63"/>
      <c r="O145" s="63"/>
      <c r="P145" s="63"/>
      <c r="Q145" s="63"/>
      <c r="R145" s="63"/>
    </row>
    <row r="146" spans="1:18" x14ac:dyDescent="0.2">
      <c r="A146" s="63"/>
      <c r="B146" s="63"/>
      <c r="C146" s="63"/>
      <c r="D146" s="63"/>
      <c r="E146" s="63"/>
      <c r="F146" s="63"/>
      <c r="G146" s="63"/>
      <c r="H146" s="63"/>
      <c r="I146" s="63"/>
      <c r="J146" s="63"/>
      <c r="K146" s="63"/>
      <c r="L146" s="63"/>
      <c r="M146" s="63"/>
      <c r="N146" s="63"/>
      <c r="O146" s="63"/>
      <c r="P146" s="63"/>
      <c r="Q146" s="63"/>
      <c r="R146" s="63"/>
    </row>
    <row r="147" spans="1:18" x14ac:dyDescent="0.2">
      <c r="A147" s="63"/>
      <c r="B147" s="63"/>
      <c r="C147" s="63"/>
      <c r="D147" s="63"/>
      <c r="E147" s="63"/>
      <c r="F147" s="63"/>
      <c r="G147" s="63"/>
      <c r="H147" s="63"/>
      <c r="I147" s="63"/>
      <c r="J147" s="63"/>
      <c r="K147" s="63"/>
      <c r="L147" s="63"/>
      <c r="M147" s="63"/>
      <c r="N147" s="63"/>
      <c r="O147" s="63"/>
      <c r="P147" s="63"/>
      <c r="Q147" s="63"/>
      <c r="R147" s="63"/>
    </row>
    <row r="148" spans="1:18" x14ac:dyDescent="0.2">
      <c r="A148" s="63"/>
      <c r="B148" s="63"/>
      <c r="C148" s="63"/>
      <c r="D148" s="63"/>
      <c r="E148" s="63"/>
      <c r="F148" s="63"/>
      <c r="G148" s="63"/>
      <c r="H148" s="63"/>
      <c r="I148" s="63"/>
      <c r="J148" s="63"/>
      <c r="K148" s="63"/>
      <c r="L148" s="63"/>
      <c r="M148" s="63"/>
      <c r="N148" s="63"/>
      <c r="O148" s="63"/>
      <c r="P148" s="63"/>
      <c r="Q148" s="63"/>
      <c r="R148" s="63"/>
    </row>
    <row r="149" spans="1:18" x14ac:dyDescent="0.2">
      <c r="A149" s="63"/>
      <c r="B149" s="63"/>
      <c r="C149" s="63"/>
      <c r="D149" s="63"/>
      <c r="E149" s="63"/>
      <c r="F149" s="63"/>
      <c r="G149" s="63"/>
      <c r="H149" s="63"/>
      <c r="I149" s="63"/>
      <c r="J149" s="63"/>
      <c r="K149" s="63"/>
      <c r="L149" s="63"/>
      <c r="M149" s="63"/>
      <c r="N149" s="63"/>
      <c r="O149" s="63"/>
      <c r="P149" s="63"/>
      <c r="Q149" s="63"/>
      <c r="R149" s="63"/>
    </row>
    <row r="150" spans="1:18" x14ac:dyDescent="0.2">
      <c r="A150" s="63"/>
      <c r="B150" s="63"/>
      <c r="C150" s="63"/>
      <c r="D150" s="63"/>
      <c r="E150" s="63"/>
      <c r="F150" s="63"/>
      <c r="G150" s="63"/>
      <c r="H150" s="63"/>
      <c r="I150" s="63"/>
      <c r="J150" s="63"/>
      <c r="K150" s="63"/>
      <c r="L150" s="63"/>
      <c r="M150" s="63"/>
      <c r="N150" s="63"/>
      <c r="O150" s="63"/>
      <c r="P150" s="63"/>
      <c r="Q150" s="63"/>
      <c r="R150" s="63"/>
    </row>
    <row r="151" spans="1:18" x14ac:dyDescent="0.2">
      <c r="A151" s="63"/>
      <c r="B151" s="63"/>
      <c r="C151" s="63"/>
      <c r="D151" s="63"/>
      <c r="E151" s="63"/>
      <c r="F151" s="63"/>
      <c r="G151" s="63"/>
      <c r="H151" s="63"/>
      <c r="I151" s="63"/>
      <c r="J151" s="63"/>
      <c r="K151" s="63"/>
      <c r="L151" s="63"/>
      <c r="M151" s="63"/>
      <c r="N151" s="63"/>
      <c r="O151" s="63"/>
      <c r="P151" s="63"/>
      <c r="Q151" s="63"/>
      <c r="R151" s="63"/>
    </row>
    <row r="152" spans="1:18" x14ac:dyDescent="0.2">
      <c r="A152" s="63"/>
      <c r="B152" s="63"/>
      <c r="C152" s="63"/>
      <c r="D152" s="63"/>
      <c r="E152" s="63"/>
      <c r="F152" s="63"/>
      <c r="G152" s="63"/>
      <c r="H152" s="63"/>
      <c r="I152" s="63"/>
      <c r="J152" s="63"/>
      <c r="K152" s="63"/>
      <c r="L152" s="63"/>
      <c r="M152" s="63"/>
      <c r="N152" s="63"/>
      <c r="O152" s="63"/>
      <c r="P152" s="63"/>
      <c r="Q152" s="63"/>
      <c r="R152" s="63"/>
    </row>
    <row r="153" spans="1:18" x14ac:dyDescent="0.2">
      <c r="A153" s="63"/>
      <c r="B153" s="63"/>
      <c r="C153" s="63"/>
      <c r="D153" s="63"/>
      <c r="E153" s="63"/>
      <c r="F153" s="63"/>
      <c r="G153" s="63"/>
      <c r="H153" s="63"/>
      <c r="I153" s="63"/>
      <c r="J153" s="63"/>
      <c r="K153" s="63"/>
      <c r="L153" s="63"/>
      <c r="M153" s="63"/>
      <c r="N153" s="63"/>
      <c r="O153" s="63"/>
      <c r="P153" s="63"/>
      <c r="Q153" s="63"/>
      <c r="R153" s="63"/>
    </row>
    <row r="154" spans="1:18" x14ac:dyDescent="0.2">
      <c r="A154" s="63"/>
      <c r="B154" s="63"/>
      <c r="C154" s="63"/>
      <c r="D154" s="63"/>
      <c r="E154" s="63"/>
      <c r="F154" s="63"/>
      <c r="G154" s="63"/>
      <c r="H154" s="63"/>
      <c r="I154" s="63"/>
      <c r="J154" s="63"/>
      <c r="K154" s="63"/>
      <c r="L154" s="63"/>
      <c r="M154" s="63"/>
      <c r="N154" s="63"/>
      <c r="O154" s="63"/>
      <c r="P154" s="63"/>
      <c r="Q154" s="63"/>
      <c r="R154" s="63"/>
    </row>
    <row r="155" spans="1:18" x14ac:dyDescent="0.2">
      <c r="A155" s="63"/>
      <c r="B155" s="63"/>
      <c r="C155" s="63"/>
      <c r="D155" s="63"/>
      <c r="E155" s="63"/>
      <c r="F155" s="63"/>
      <c r="G155" s="63"/>
      <c r="H155" s="63"/>
      <c r="I155" s="63"/>
      <c r="J155" s="63"/>
      <c r="K155" s="63"/>
      <c r="L155" s="63"/>
      <c r="M155" s="63"/>
      <c r="N155" s="63"/>
      <c r="O155" s="63"/>
      <c r="P155" s="63"/>
      <c r="Q155" s="63"/>
      <c r="R155" s="63"/>
    </row>
    <row r="156" spans="1:18" x14ac:dyDescent="0.2">
      <c r="A156" s="63"/>
      <c r="B156" s="63"/>
      <c r="C156" s="63"/>
      <c r="D156" s="63"/>
      <c r="E156" s="63"/>
      <c r="F156" s="63"/>
      <c r="G156" s="63"/>
      <c r="H156" s="63"/>
      <c r="I156" s="63"/>
      <c r="J156" s="63"/>
      <c r="K156" s="63"/>
      <c r="L156" s="63"/>
      <c r="M156" s="63"/>
      <c r="N156" s="63"/>
      <c r="O156" s="63"/>
      <c r="P156" s="63"/>
      <c r="Q156" s="63"/>
      <c r="R156" s="63"/>
    </row>
    <row r="157" spans="1:18" x14ac:dyDescent="0.2">
      <c r="A157" s="63"/>
      <c r="B157" s="63"/>
      <c r="C157" s="63"/>
      <c r="D157" s="63"/>
      <c r="E157" s="63"/>
      <c r="F157" s="63"/>
      <c r="G157" s="63"/>
      <c r="H157" s="63"/>
      <c r="I157" s="63"/>
      <c r="J157" s="63"/>
      <c r="K157" s="63"/>
      <c r="L157" s="63"/>
      <c r="M157" s="63"/>
      <c r="N157" s="63"/>
      <c r="O157" s="63"/>
      <c r="P157" s="63"/>
      <c r="Q157" s="63"/>
      <c r="R157" s="63"/>
    </row>
    <row r="158" spans="1:18" x14ac:dyDescent="0.2">
      <c r="A158" s="63"/>
      <c r="B158" s="63"/>
      <c r="C158" s="63"/>
      <c r="D158" s="63"/>
      <c r="E158" s="63"/>
      <c r="F158" s="63"/>
      <c r="G158" s="63"/>
      <c r="H158" s="63"/>
      <c r="I158" s="63"/>
      <c r="J158" s="63"/>
      <c r="K158" s="63"/>
      <c r="L158" s="63"/>
      <c r="M158" s="63"/>
      <c r="N158" s="63"/>
      <c r="O158" s="63"/>
      <c r="P158" s="63"/>
      <c r="Q158" s="63"/>
      <c r="R158" s="63"/>
    </row>
    <row r="159" spans="1:18" x14ac:dyDescent="0.2">
      <c r="A159" s="63"/>
      <c r="B159" s="63"/>
      <c r="C159" s="63"/>
      <c r="D159" s="63"/>
      <c r="E159" s="63"/>
      <c r="F159" s="63"/>
      <c r="G159" s="63"/>
      <c r="H159" s="63"/>
      <c r="I159" s="63"/>
      <c r="J159" s="63"/>
      <c r="K159" s="63"/>
      <c r="L159" s="63"/>
      <c r="M159" s="63"/>
      <c r="N159" s="63"/>
      <c r="O159" s="63"/>
      <c r="P159" s="63"/>
      <c r="Q159" s="63"/>
      <c r="R159" s="63"/>
    </row>
    <row r="160" spans="1:18" x14ac:dyDescent="0.2">
      <c r="A160" s="63"/>
      <c r="B160" s="63"/>
      <c r="C160" s="63"/>
      <c r="D160" s="63"/>
      <c r="E160" s="63"/>
      <c r="F160" s="63"/>
      <c r="G160" s="63"/>
      <c r="H160" s="63"/>
      <c r="I160" s="63"/>
      <c r="J160" s="63"/>
      <c r="K160" s="63"/>
      <c r="L160" s="63"/>
      <c r="M160" s="63"/>
      <c r="N160" s="63"/>
      <c r="O160" s="63"/>
      <c r="P160" s="63"/>
      <c r="Q160" s="63"/>
      <c r="R160" s="63"/>
    </row>
    <row r="161" spans="1:18" x14ac:dyDescent="0.2">
      <c r="A161" s="63"/>
      <c r="B161" s="63"/>
      <c r="C161" s="63"/>
      <c r="D161" s="63"/>
      <c r="E161" s="63"/>
      <c r="F161" s="63"/>
      <c r="G161" s="63"/>
      <c r="H161" s="63"/>
      <c r="I161" s="63"/>
      <c r="J161" s="63"/>
      <c r="K161" s="63"/>
      <c r="L161" s="63"/>
      <c r="M161" s="63"/>
      <c r="N161" s="63"/>
      <c r="O161" s="63"/>
      <c r="P161" s="63"/>
      <c r="Q161" s="63"/>
      <c r="R161" s="63"/>
    </row>
    <row r="162" spans="1:18" x14ac:dyDescent="0.2">
      <c r="A162" s="63"/>
      <c r="B162" s="63"/>
      <c r="C162" s="63"/>
      <c r="D162" s="63"/>
      <c r="E162" s="63"/>
      <c r="F162" s="63"/>
      <c r="G162" s="63"/>
      <c r="H162" s="63"/>
      <c r="I162" s="63"/>
      <c r="J162" s="63"/>
      <c r="K162" s="63"/>
      <c r="L162" s="63"/>
      <c r="M162" s="63"/>
      <c r="N162" s="63"/>
      <c r="O162" s="63"/>
      <c r="P162" s="63"/>
      <c r="Q162" s="63"/>
      <c r="R162" s="63"/>
    </row>
    <row r="163" spans="1:18" x14ac:dyDescent="0.2">
      <c r="A163" s="63"/>
      <c r="B163" s="63"/>
      <c r="C163" s="63"/>
      <c r="D163" s="63"/>
      <c r="E163" s="63"/>
      <c r="F163" s="63"/>
      <c r="G163" s="63"/>
      <c r="H163" s="63"/>
      <c r="I163" s="63"/>
      <c r="J163" s="63"/>
      <c r="K163" s="63"/>
      <c r="L163" s="63"/>
      <c r="M163" s="63"/>
      <c r="N163" s="63"/>
      <c r="O163" s="63"/>
      <c r="P163" s="63"/>
      <c r="Q163" s="63"/>
      <c r="R163" s="63"/>
    </row>
    <row r="164" spans="1:18" x14ac:dyDescent="0.2">
      <c r="A164" s="63"/>
      <c r="B164" s="63"/>
      <c r="C164" s="63"/>
      <c r="D164" s="63"/>
      <c r="E164" s="63"/>
      <c r="F164" s="63"/>
      <c r="G164" s="63"/>
      <c r="H164" s="63"/>
      <c r="I164" s="63"/>
      <c r="J164" s="63"/>
      <c r="K164" s="63"/>
      <c r="L164" s="63"/>
      <c r="M164" s="63"/>
      <c r="N164" s="63"/>
      <c r="O164" s="63"/>
      <c r="P164" s="63"/>
      <c r="Q164" s="63"/>
      <c r="R164" s="63"/>
    </row>
    <row r="165" spans="1:18" x14ac:dyDescent="0.2">
      <c r="A165" s="63"/>
      <c r="B165" s="63"/>
      <c r="C165" s="63"/>
      <c r="D165" s="63"/>
      <c r="E165" s="63"/>
      <c r="F165" s="63"/>
      <c r="G165" s="63"/>
      <c r="H165" s="63"/>
      <c r="I165" s="63"/>
      <c r="J165" s="63"/>
      <c r="K165" s="63"/>
      <c r="L165" s="63"/>
      <c r="M165" s="63"/>
      <c r="N165" s="63"/>
      <c r="O165" s="63"/>
      <c r="P165" s="63"/>
      <c r="Q165" s="63"/>
      <c r="R165" s="63"/>
    </row>
    <row r="166" spans="1:18" x14ac:dyDescent="0.2">
      <c r="A166" s="63"/>
      <c r="B166" s="63"/>
      <c r="C166" s="63"/>
      <c r="D166" s="63"/>
      <c r="E166" s="63"/>
      <c r="F166" s="63"/>
      <c r="G166" s="63"/>
      <c r="H166" s="63"/>
      <c r="I166" s="63"/>
      <c r="J166" s="63"/>
      <c r="K166" s="63"/>
      <c r="L166" s="63"/>
      <c r="M166" s="63"/>
      <c r="N166" s="63"/>
      <c r="O166" s="63"/>
      <c r="P166" s="63"/>
      <c r="Q166" s="63"/>
      <c r="R166" s="63"/>
    </row>
    <row r="167" spans="1:18" x14ac:dyDescent="0.2">
      <c r="A167" s="63"/>
      <c r="B167" s="63"/>
      <c r="C167" s="63"/>
      <c r="D167" s="63"/>
      <c r="E167" s="63"/>
      <c r="F167" s="63"/>
      <c r="G167" s="63"/>
      <c r="H167" s="63"/>
      <c r="I167" s="63"/>
      <c r="J167" s="63"/>
      <c r="K167" s="63"/>
      <c r="L167" s="63"/>
      <c r="M167" s="63"/>
      <c r="N167" s="63"/>
      <c r="O167" s="63"/>
      <c r="P167" s="63"/>
      <c r="Q167" s="63"/>
      <c r="R167" s="63"/>
    </row>
    <row r="168" spans="1:18" x14ac:dyDescent="0.2">
      <c r="A168" s="63"/>
      <c r="B168" s="63"/>
      <c r="C168" s="63"/>
      <c r="D168" s="63"/>
      <c r="E168" s="63"/>
      <c r="F168" s="63"/>
      <c r="G168" s="63"/>
      <c r="H168" s="63"/>
      <c r="I168" s="63"/>
      <c r="J168" s="63"/>
      <c r="K168" s="63"/>
      <c r="L168" s="63"/>
      <c r="M168" s="63"/>
      <c r="N168" s="63"/>
      <c r="O168" s="63"/>
      <c r="P168" s="63"/>
      <c r="Q168" s="63"/>
      <c r="R168" s="63"/>
    </row>
    <row r="169" spans="1:18" x14ac:dyDescent="0.2">
      <c r="A169" s="63"/>
      <c r="B169" s="63"/>
      <c r="C169" s="63"/>
      <c r="D169" s="63"/>
      <c r="E169" s="63"/>
      <c r="F169" s="63"/>
      <c r="G169" s="63"/>
      <c r="H169" s="63"/>
      <c r="I169" s="63"/>
      <c r="J169" s="63"/>
      <c r="K169" s="63"/>
      <c r="L169" s="63"/>
      <c r="M169" s="63"/>
      <c r="N169" s="63"/>
      <c r="O169" s="63"/>
      <c r="P169" s="63"/>
      <c r="Q169" s="63"/>
      <c r="R169" s="63"/>
    </row>
    <row r="170" spans="1:18" x14ac:dyDescent="0.2">
      <c r="A170" s="63"/>
      <c r="B170" s="63"/>
      <c r="C170" s="63"/>
      <c r="D170" s="63"/>
      <c r="E170" s="63"/>
      <c r="F170" s="63"/>
      <c r="G170" s="63"/>
      <c r="H170" s="63"/>
      <c r="I170" s="63"/>
      <c r="J170" s="63"/>
      <c r="K170" s="63"/>
      <c r="L170" s="63"/>
      <c r="M170" s="63"/>
      <c r="N170" s="63"/>
      <c r="O170" s="63"/>
      <c r="P170" s="63"/>
      <c r="Q170" s="63"/>
      <c r="R170" s="63"/>
    </row>
    <row r="171" spans="1:18" x14ac:dyDescent="0.2">
      <c r="A171" s="63"/>
      <c r="B171" s="63"/>
      <c r="C171" s="63"/>
      <c r="D171" s="63"/>
      <c r="E171" s="63"/>
      <c r="F171" s="63"/>
      <c r="G171" s="63"/>
      <c r="H171" s="63"/>
      <c r="I171" s="63"/>
      <c r="J171" s="63"/>
      <c r="K171" s="63"/>
      <c r="L171" s="63"/>
      <c r="M171" s="63"/>
      <c r="N171" s="63"/>
      <c r="O171" s="63"/>
      <c r="P171" s="63"/>
      <c r="Q171" s="63"/>
      <c r="R171" s="63"/>
    </row>
    <row r="172" spans="1:18" x14ac:dyDescent="0.2">
      <c r="A172" s="63"/>
      <c r="B172" s="63"/>
      <c r="C172" s="63"/>
      <c r="D172" s="63"/>
      <c r="E172" s="63"/>
      <c r="F172" s="63"/>
      <c r="G172" s="63"/>
      <c r="H172" s="63"/>
      <c r="I172" s="63"/>
      <c r="J172" s="63"/>
      <c r="K172" s="63"/>
      <c r="L172" s="63"/>
      <c r="M172" s="63"/>
      <c r="N172" s="63"/>
      <c r="O172" s="63"/>
      <c r="P172" s="63"/>
      <c r="Q172" s="63"/>
      <c r="R172" s="63"/>
    </row>
    <row r="173" spans="1:18" x14ac:dyDescent="0.2">
      <c r="A173" s="63"/>
      <c r="B173" s="63"/>
      <c r="C173" s="63"/>
      <c r="D173" s="63"/>
      <c r="E173" s="63"/>
      <c r="F173" s="63"/>
      <c r="G173" s="63"/>
      <c r="H173" s="63"/>
      <c r="I173" s="63"/>
      <c r="J173" s="63"/>
      <c r="K173" s="63"/>
      <c r="L173" s="63"/>
      <c r="M173" s="63"/>
      <c r="N173" s="63"/>
      <c r="O173" s="63"/>
      <c r="P173" s="63"/>
      <c r="Q173" s="63"/>
      <c r="R173" s="63"/>
    </row>
    <row r="174" spans="1:18" x14ac:dyDescent="0.2">
      <c r="A174" s="63"/>
      <c r="B174" s="63"/>
      <c r="C174" s="63"/>
      <c r="D174" s="63"/>
      <c r="E174" s="63"/>
      <c r="F174" s="63"/>
      <c r="G174" s="63"/>
      <c r="H174" s="63"/>
      <c r="I174" s="63"/>
      <c r="J174" s="63"/>
      <c r="K174" s="63"/>
      <c r="L174" s="63"/>
      <c r="M174" s="63"/>
      <c r="N174" s="63"/>
      <c r="O174" s="63"/>
      <c r="P174" s="63"/>
      <c r="Q174" s="63"/>
      <c r="R174" s="63"/>
    </row>
    <row r="175" spans="1:18" x14ac:dyDescent="0.2">
      <c r="A175" s="63"/>
      <c r="B175" s="63"/>
      <c r="C175" s="63"/>
      <c r="D175" s="63"/>
      <c r="E175" s="63"/>
      <c r="F175" s="63"/>
      <c r="G175" s="63"/>
      <c r="H175" s="63"/>
      <c r="I175" s="63"/>
      <c r="J175" s="63"/>
      <c r="K175" s="63"/>
      <c r="L175" s="63"/>
      <c r="M175" s="63"/>
      <c r="N175" s="63"/>
      <c r="O175" s="63"/>
      <c r="P175" s="63"/>
      <c r="Q175" s="63"/>
      <c r="R175" s="63"/>
    </row>
    <row r="176" spans="1:18" x14ac:dyDescent="0.2">
      <c r="A176" s="63"/>
      <c r="B176" s="63"/>
      <c r="C176" s="63"/>
      <c r="D176" s="63"/>
      <c r="E176" s="63"/>
      <c r="F176" s="63"/>
      <c r="G176" s="63"/>
      <c r="H176" s="63"/>
      <c r="I176" s="63"/>
      <c r="J176" s="63"/>
      <c r="K176" s="63"/>
      <c r="L176" s="63"/>
      <c r="M176" s="63"/>
      <c r="N176" s="63"/>
      <c r="O176" s="63"/>
      <c r="P176" s="63"/>
      <c r="Q176" s="63"/>
      <c r="R176" s="63"/>
    </row>
    <row r="177" spans="1:18" x14ac:dyDescent="0.2">
      <c r="A177" s="63"/>
      <c r="B177" s="63"/>
      <c r="C177" s="63"/>
      <c r="D177" s="63"/>
      <c r="E177" s="63"/>
      <c r="F177" s="63"/>
      <c r="G177" s="63"/>
      <c r="H177" s="63"/>
      <c r="I177" s="63"/>
      <c r="J177" s="63"/>
      <c r="K177" s="63"/>
      <c r="L177" s="63"/>
      <c r="M177" s="63"/>
      <c r="N177" s="63"/>
      <c r="O177" s="63"/>
      <c r="P177" s="63"/>
      <c r="Q177" s="63"/>
      <c r="R177" s="63"/>
    </row>
    <row r="178" spans="1:18" x14ac:dyDescent="0.2">
      <c r="A178" s="63"/>
      <c r="B178" s="63"/>
      <c r="C178" s="63"/>
      <c r="D178" s="63"/>
      <c r="E178" s="63"/>
      <c r="F178" s="63"/>
      <c r="G178" s="63"/>
      <c r="H178" s="63"/>
      <c r="I178" s="63"/>
      <c r="J178" s="63"/>
      <c r="K178" s="63"/>
      <c r="L178" s="63"/>
      <c r="M178" s="63"/>
      <c r="N178" s="63"/>
      <c r="O178" s="63"/>
      <c r="P178" s="63"/>
      <c r="Q178" s="63"/>
      <c r="R178" s="63"/>
    </row>
    <row r="179" spans="1:18" x14ac:dyDescent="0.2">
      <c r="A179" s="63"/>
      <c r="B179" s="63"/>
      <c r="C179" s="63"/>
      <c r="D179" s="63"/>
      <c r="E179" s="63"/>
      <c r="F179" s="63"/>
      <c r="G179" s="63"/>
      <c r="H179" s="63"/>
      <c r="I179" s="63"/>
      <c r="J179" s="63"/>
      <c r="K179" s="63"/>
      <c r="L179" s="63"/>
      <c r="M179" s="63"/>
      <c r="N179" s="63"/>
      <c r="O179" s="63"/>
      <c r="P179" s="63"/>
      <c r="Q179" s="63"/>
      <c r="R179" s="63"/>
    </row>
  </sheetData>
  <mergeCells count="324">
    <mergeCell ref="A127:D128"/>
    <mergeCell ref="E127:L128"/>
    <mergeCell ref="M127:N128"/>
    <mergeCell ref="A129:L129"/>
    <mergeCell ref="M129:N129"/>
    <mergeCell ref="A123:D124"/>
    <mergeCell ref="E123:L124"/>
    <mergeCell ref="M123:N124"/>
    <mergeCell ref="A125:D126"/>
    <mergeCell ref="E125:L126"/>
    <mergeCell ref="M125:N126"/>
    <mergeCell ref="A119:D120"/>
    <mergeCell ref="E119:L120"/>
    <mergeCell ref="M119:N120"/>
    <mergeCell ref="A121:D122"/>
    <mergeCell ref="E121:L122"/>
    <mergeCell ref="M121:N122"/>
    <mergeCell ref="A115:D116"/>
    <mergeCell ref="E115:L116"/>
    <mergeCell ref="M115:N116"/>
    <mergeCell ref="A117:D118"/>
    <mergeCell ref="E117:L118"/>
    <mergeCell ref="M117:N118"/>
    <mergeCell ref="B111:L111"/>
    <mergeCell ref="M111:N111"/>
    <mergeCell ref="A113:N113"/>
    <mergeCell ref="A114:D114"/>
    <mergeCell ref="E114:L114"/>
    <mergeCell ref="M114:N114"/>
    <mergeCell ref="B109:F109"/>
    <mergeCell ref="G109:H109"/>
    <mergeCell ref="I109:J109"/>
    <mergeCell ref="K109:L109"/>
    <mergeCell ref="M109:N109"/>
    <mergeCell ref="B110:F110"/>
    <mergeCell ref="G110:H110"/>
    <mergeCell ref="I110:J110"/>
    <mergeCell ref="K110:L110"/>
    <mergeCell ref="M110:N110"/>
    <mergeCell ref="B107:F107"/>
    <mergeCell ref="G107:H107"/>
    <mergeCell ref="I107:J107"/>
    <mergeCell ref="K107:L107"/>
    <mergeCell ref="M107:N107"/>
    <mergeCell ref="B108:F108"/>
    <mergeCell ref="G108:H108"/>
    <mergeCell ref="I108:J108"/>
    <mergeCell ref="K108:L108"/>
    <mergeCell ref="M108:N108"/>
    <mergeCell ref="B105:F105"/>
    <mergeCell ref="G105:H105"/>
    <mergeCell ref="I105:J105"/>
    <mergeCell ref="K105:L105"/>
    <mergeCell ref="M105:N105"/>
    <mergeCell ref="B106:F106"/>
    <mergeCell ref="G106:H106"/>
    <mergeCell ref="I106:J106"/>
    <mergeCell ref="K106:L106"/>
    <mergeCell ref="M106:N106"/>
    <mergeCell ref="B103:F103"/>
    <mergeCell ref="G103:H103"/>
    <mergeCell ref="I103:J103"/>
    <mergeCell ref="K103:L103"/>
    <mergeCell ref="M103:N103"/>
    <mergeCell ref="B104:F104"/>
    <mergeCell ref="G104:H104"/>
    <mergeCell ref="I104:J104"/>
    <mergeCell ref="K104:L104"/>
    <mergeCell ref="M104:N104"/>
    <mergeCell ref="A101:N101"/>
    <mergeCell ref="B102:F102"/>
    <mergeCell ref="G102:H102"/>
    <mergeCell ref="I102:J102"/>
    <mergeCell ref="K102:L102"/>
    <mergeCell ref="M102:N102"/>
    <mergeCell ref="A94:B96"/>
    <mergeCell ref="C94:G96"/>
    <mergeCell ref="H94:I96"/>
    <mergeCell ref="J94:N96"/>
    <mergeCell ref="A97:B99"/>
    <mergeCell ref="C97:G99"/>
    <mergeCell ref="H97:I99"/>
    <mergeCell ref="J97:N99"/>
    <mergeCell ref="A90:B92"/>
    <mergeCell ref="C90:G92"/>
    <mergeCell ref="H90:I92"/>
    <mergeCell ref="J90:N92"/>
    <mergeCell ref="A93:G93"/>
    <mergeCell ref="H93:N93"/>
    <mergeCell ref="A86:G86"/>
    <mergeCell ref="H86:N86"/>
    <mergeCell ref="A87:B89"/>
    <mergeCell ref="C87:G89"/>
    <mergeCell ref="H87:I89"/>
    <mergeCell ref="J87:N89"/>
    <mergeCell ref="A83:E83"/>
    <mergeCell ref="F83:G83"/>
    <mergeCell ref="H83:L83"/>
    <mergeCell ref="M83:N83"/>
    <mergeCell ref="A84:E84"/>
    <mergeCell ref="F84:G84"/>
    <mergeCell ref="H84:L84"/>
    <mergeCell ref="M84:N84"/>
    <mergeCell ref="A71:B72"/>
    <mergeCell ref="A73:B74"/>
    <mergeCell ref="A75:B76"/>
    <mergeCell ref="A77:B78"/>
    <mergeCell ref="A79:B80"/>
    <mergeCell ref="A81:B82"/>
    <mergeCell ref="A61:N61"/>
    <mergeCell ref="A62:B62"/>
    <mergeCell ref="A63:B64"/>
    <mergeCell ref="A65:B66"/>
    <mergeCell ref="A67:B68"/>
    <mergeCell ref="A69:B70"/>
    <mergeCell ref="A59:H59"/>
    <mergeCell ref="I59:J59"/>
    <mergeCell ref="K59:L59"/>
    <mergeCell ref="M59:N59"/>
    <mergeCell ref="O59:P59"/>
    <mergeCell ref="Q59:R59"/>
    <mergeCell ref="A58:H58"/>
    <mergeCell ref="I58:J58"/>
    <mergeCell ref="K58:L58"/>
    <mergeCell ref="M58:N58"/>
    <mergeCell ref="O58:P58"/>
    <mergeCell ref="Q58:R58"/>
    <mergeCell ref="A57:H57"/>
    <mergeCell ref="I57:J57"/>
    <mergeCell ref="K57:L57"/>
    <mergeCell ref="M57:N57"/>
    <mergeCell ref="O57:P57"/>
    <mergeCell ref="Q57:R57"/>
    <mergeCell ref="A56:H56"/>
    <mergeCell ref="I56:J56"/>
    <mergeCell ref="K56:L56"/>
    <mergeCell ref="M56:N56"/>
    <mergeCell ref="O56:P56"/>
    <mergeCell ref="Q56:R56"/>
    <mergeCell ref="A55:H55"/>
    <mergeCell ref="I55:J55"/>
    <mergeCell ref="K55:L55"/>
    <mergeCell ref="M55:N55"/>
    <mergeCell ref="O55:P55"/>
    <mergeCell ref="Q55:R55"/>
    <mergeCell ref="A54:H54"/>
    <mergeCell ref="I54:J54"/>
    <mergeCell ref="K54:L54"/>
    <mergeCell ref="M54:N54"/>
    <mergeCell ref="O54:P54"/>
    <mergeCell ref="Q54:R54"/>
    <mergeCell ref="A53:H53"/>
    <mergeCell ref="I53:J53"/>
    <mergeCell ref="K53:L53"/>
    <mergeCell ref="M53:N53"/>
    <mergeCell ref="O53:P53"/>
    <mergeCell ref="Q53:R53"/>
    <mergeCell ref="A52:H52"/>
    <mergeCell ref="I52:J52"/>
    <mergeCell ref="K52:L52"/>
    <mergeCell ref="M52:N52"/>
    <mergeCell ref="O52:P52"/>
    <mergeCell ref="Q52:R52"/>
    <mergeCell ref="A51:H51"/>
    <mergeCell ref="I51:J51"/>
    <mergeCell ref="K51:L51"/>
    <mergeCell ref="M51:N51"/>
    <mergeCell ref="O51:P51"/>
    <mergeCell ref="Q51:R51"/>
    <mergeCell ref="A50:H50"/>
    <mergeCell ref="I50:J50"/>
    <mergeCell ref="K50:L50"/>
    <mergeCell ref="M50:N50"/>
    <mergeCell ref="O50:P50"/>
    <mergeCell ref="Q50:R50"/>
    <mergeCell ref="A49:H49"/>
    <mergeCell ref="I49:J49"/>
    <mergeCell ref="K49:L49"/>
    <mergeCell ref="M49:N49"/>
    <mergeCell ref="O49:P49"/>
    <mergeCell ref="Q49:R49"/>
    <mergeCell ref="A48:H48"/>
    <mergeCell ref="I48:J48"/>
    <mergeCell ref="K48:L48"/>
    <mergeCell ref="M48:N48"/>
    <mergeCell ref="O48:P48"/>
    <mergeCell ref="Q48:R48"/>
    <mergeCell ref="A47:H47"/>
    <mergeCell ref="I47:J47"/>
    <mergeCell ref="K47:L47"/>
    <mergeCell ref="M47:N47"/>
    <mergeCell ref="O47:P47"/>
    <mergeCell ref="Q47:R47"/>
    <mergeCell ref="A46:H46"/>
    <mergeCell ref="I46:J46"/>
    <mergeCell ref="K46:L46"/>
    <mergeCell ref="M46:N46"/>
    <mergeCell ref="O46:P46"/>
    <mergeCell ref="Q46:R46"/>
    <mergeCell ref="A45:H45"/>
    <mergeCell ref="I45:J45"/>
    <mergeCell ref="K45:L45"/>
    <mergeCell ref="M45:N45"/>
    <mergeCell ref="O45:P45"/>
    <mergeCell ref="Q45:R45"/>
    <mergeCell ref="A44:H44"/>
    <mergeCell ref="I44:J44"/>
    <mergeCell ref="K44:L44"/>
    <mergeCell ref="M44:N44"/>
    <mergeCell ref="O44:P44"/>
    <mergeCell ref="Q44:R44"/>
    <mergeCell ref="A43:H43"/>
    <mergeCell ref="I43:J43"/>
    <mergeCell ref="K43:L43"/>
    <mergeCell ref="M43:N43"/>
    <mergeCell ref="O43:P43"/>
    <mergeCell ref="Q43:R43"/>
    <mergeCell ref="A42:H42"/>
    <mergeCell ref="I42:J42"/>
    <mergeCell ref="K42:L42"/>
    <mergeCell ref="M42:N42"/>
    <mergeCell ref="O42:P42"/>
    <mergeCell ref="Q42:R42"/>
    <mergeCell ref="A41:H41"/>
    <mergeCell ref="I41:J41"/>
    <mergeCell ref="K41:L41"/>
    <mergeCell ref="M41:N41"/>
    <mergeCell ref="O41:P41"/>
    <mergeCell ref="Q41:R41"/>
    <mergeCell ref="A40:H40"/>
    <mergeCell ref="I40:J40"/>
    <mergeCell ref="K40:L40"/>
    <mergeCell ref="M40:N40"/>
    <mergeCell ref="O40:P40"/>
    <mergeCell ref="Q40:R40"/>
    <mergeCell ref="A39:H39"/>
    <mergeCell ref="I39:J39"/>
    <mergeCell ref="K39:L39"/>
    <mergeCell ref="M39:N39"/>
    <mergeCell ref="O39:P39"/>
    <mergeCell ref="Q39:R39"/>
    <mergeCell ref="A38:H38"/>
    <mergeCell ref="I38:J38"/>
    <mergeCell ref="K38:L38"/>
    <mergeCell ref="M38:N38"/>
    <mergeCell ref="O38:P38"/>
    <mergeCell ref="Q38:R38"/>
    <mergeCell ref="A37:H37"/>
    <mergeCell ref="I37:J37"/>
    <mergeCell ref="K37:L37"/>
    <mergeCell ref="M37:N37"/>
    <mergeCell ref="O37:P37"/>
    <mergeCell ref="Q37:R37"/>
    <mergeCell ref="A36:H36"/>
    <mergeCell ref="I36:J36"/>
    <mergeCell ref="K36:L36"/>
    <mergeCell ref="M36:N36"/>
    <mergeCell ref="O36:P36"/>
    <mergeCell ref="Q36:R36"/>
    <mergeCell ref="A35:H35"/>
    <mergeCell ref="I35:J35"/>
    <mergeCell ref="K35:L35"/>
    <mergeCell ref="M35:N35"/>
    <mergeCell ref="O35:P35"/>
    <mergeCell ref="Q35:R35"/>
    <mergeCell ref="A34:H34"/>
    <mergeCell ref="I34:J34"/>
    <mergeCell ref="K34:L34"/>
    <mergeCell ref="M34:N34"/>
    <mergeCell ref="O34:P34"/>
    <mergeCell ref="Q34:R34"/>
    <mergeCell ref="A33:H33"/>
    <mergeCell ref="I33:J33"/>
    <mergeCell ref="K33:L33"/>
    <mergeCell ref="M33:N33"/>
    <mergeCell ref="O33:P33"/>
    <mergeCell ref="Q33:R33"/>
    <mergeCell ref="O31:P31"/>
    <mergeCell ref="Q31:R31"/>
    <mergeCell ref="A32:H32"/>
    <mergeCell ref="I32:J32"/>
    <mergeCell ref="K32:L32"/>
    <mergeCell ref="M32:N32"/>
    <mergeCell ref="O32:P32"/>
    <mergeCell ref="Q32:R32"/>
    <mergeCell ref="B29:G29"/>
    <mergeCell ref="I29:N29"/>
    <mergeCell ref="A31:H31"/>
    <mergeCell ref="I31:J31"/>
    <mergeCell ref="K31:L31"/>
    <mergeCell ref="M31:N31"/>
    <mergeCell ref="B27:G27"/>
    <mergeCell ref="I27:N27"/>
    <mergeCell ref="B28:G28"/>
    <mergeCell ref="I28:N28"/>
    <mergeCell ref="A10:B10"/>
    <mergeCell ref="C10:N10"/>
    <mergeCell ref="A11:B23"/>
    <mergeCell ref="C11:N23"/>
    <mergeCell ref="A24:N24"/>
    <mergeCell ref="B25:G25"/>
    <mergeCell ref="I25:N25"/>
    <mergeCell ref="A9:B9"/>
    <mergeCell ref="C9:N9"/>
    <mergeCell ref="A6:D7"/>
    <mergeCell ref="E6:H7"/>
    <mergeCell ref="I6:N6"/>
    <mergeCell ref="I7:J7"/>
    <mergeCell ref="K7:L7"/>
    <mergeCell ref="M7:N7"/>
    <mergeCell ref="B26:G26"/>
    <mergeCell ref="I26:N26"/>
    <mergeCell ref="A1:N1"/>
    <mergeCell ref="A3:D3"/>
    <mergeCell ref="E3:H3"/>
    <mergeCell ref="I3:N3"/>
    <mergeCell ref="A4:D5"/>
    <mergeCell ref="E4:H5"/>
    <mergeCell ref="I4:N5"/>
    <mergeCell ref="A8:D8"/>
    <mergeCell ref="E8:H8"/>
    <mergeCell ref="I8:J8"/>
    <mergeCell ref="K8:L8"/>
    <mergeCell ref="M8:N8"/>
  </mergeCells>
  <conditionalFormatting sqref="C63:N63 C65:N65 C67:N67 C69:N69 C71:M71 C73:N73 C75:N75 C77:N77 C79:N79 C81:N81">
    <cfRule type="cellIs" dxfId="21" priority="2" stopIfTrue="1" operator="equal">
      <formula>"x"</formula>
    </cfRule>
  </conditionalFormatting>
  <conditionalFormatting sqref="C64:N64 C66:O66 C68:O68 C70:O70 N71:N72 C72:M72 C74:N74 C76:N76 C78:N78 C80:N80 C82:N82">
    <cfRule type="cellIs" dxfId="20" priority="3" stopIfTrue="1" operator="equal">
      <formula>"x"</formula>
    </cfRule>
  </conditionalFormatting>
  <conditionalFormatting sqref="O72">
    <cfRule type="cellIs" dxfId="19" priority="1" stopIfTrue="1" operator="equal">
      <formula>"x"</formula>
    </cfRule>
  </conditionalFormatting>
  <dataValidations count="1">
    <dataValidation showDropDown="1" errorTitle="Cronoprogramma" error="Attenzione: è possibile inserire solo il carattere X nel mese di riferimento." promptTitle="Cronoprogramma" prompt="Segnare con x i mesi interessati" sqref="C63:N82 O66 O68 O70 O72" xr:uid="{68D99810-8726-4FAA-92FB-037BB8E05A72}"/>
  </dataValidations>
  <pageMargins left="0.7" right="0.7" top="0.75" bottom="0.75" header="0.3" footer="0.3"/>
  <legacyDrawing r:id="rId1"/>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A4EE3C-F68D-477D-863A-18FF3094E982}">
  <sheetPr>
    <tabColor theme="9" tint="0.59999389629810485"/>
  </sheetPr>
  <dimension ref="A1:S129"/>
  <sheetViews>
    <sheetView workbookViewId="0">
      <selection activeCell="W34" sqref="W34"/>
    </sheetView>
  </sheetViews>
  <sheetFormatPr defaultRowHeight="12.75" x14ac:dyDescent="0.2"/>
  <sheetData>
    <row r="1" spans="1:19" ht="18.75" thickBot="1" x14ac:dyDescent="0.25">
      <c r="A1" s="933" t="s">
        <v>510</v>
      </c>
      <c r="B1" s="933"/>
      <c r="C1" s="933"/>
      <c r="D1" s="933"/>
      <c r="E1" s="933"/>
      <c r="F1" s="933"/>
      <c r="G1" s="933"/>
      <c r="H1" s="933"/>
      <c r="I1" s="933"/>
      <c r="J1" s="933"/>
      <c r="K1" s="933"/>
      <c r="L1" s="933"/>
      <c r="M1" s="933"/>
      <c r="N1" s="933"/>
      <c r="O1" s="63"/>
      <c r="P1" s="63"/>
      <c r="Q1" s="63"/>
      <c r="R1" s="63"/>
      <c r="S1" s="63"/>
    </row>
    <row r="2" spans="1:19" x14ac:dyDescent="0.2">
      <c r="A2" s="64"/>
      <c r="B2" s="64"/>
      <c r="C2" s="64"/>
      <c r="D2" s="64"/>
      <c r="E2" s="64"/>
      <c r="F2" s="64"/>
      <c r="G2" s="64"/>
      <c r="H2" s="64"/>
      <c r="I2" s="64"/>
      <c r="J2" s="64"/>
      <c r="K2" s="64"/>
      <c r="L2" s="64"/>
      <c r="M2" s="64"/>
      <c r="N2" s="64"/>
      <c r="O2" s="65"/>
      <c r="P2" s="65"/>
      <c r="Q2" s="65"/>
      <c r="R2" s="65"/>
      <c r="S2" s="65"/>
    </row>
    <row r="3" spans="1:19" x14ac:dyDescent="0.2">
      <c r="A3" s="524" t="s">
        <v>181</v>
      </c>
      <c r="B3" s="525"/>
      <c r="C3" s="525"/>
      <c r="D3" s="526"/>
      <c r="E3" s="527"/>
      <c r="F3" s="528"/>
      <c r="G3" s="528"/>
      <c r="H3" s="529"/>
      <c r="I3" s="530" t="s">
        <v>69</v>
      </c>
      <c r="J3" s="530"/>
      <c r="K3" s="530"/>
      <c r="L3" s="530"/>
      <c r="M3" s="530"/>
      <c r="N3" s="530"/>
      <c r="O3" s="65"/>
      <c r="P3" s="65"/>
      <c r="Q3" s="65"/>
      <c r="R3" s="65"/>
      <c r="S3" s="65"/>
    </row>
    <row r="4" spans="1:19" x14ac:dyDescent="0.2">
      <c r="A4" s="531" t="s">
        <v>182</v>
      </c>
      <c r="B4" s="532"/>
      <c r="C4" s="532"/>
      <c r="D4" s="533"/>
      <c r="E4" s="537"/>
      <c r="F4" s="538"/>
      <c r="G4" s="538"/>
      <c r="H4" s="538"/>
      <c r="I4" s="539" t="s">
        <v>70</v>
      </c>
      <c r="J4" s="540"/>
      <c r="K4" s="540"/>
      <c r="L4" s="934"/>
      <c r="M4" s="934"/>
      <c r="N4" s="935"/>
      <c r="O4" s="65"/>
      <c r="P4" s="65"/>
      <c r="Q4" s="65"/>
      <c r="R4" s="65"/>
      <c r="S4" s="65"/>
    </row>
    <row r="5" spans="1:19" x14ac:dyDescent="0.2">
      <c r="A5" s="534"/>
      <c r="B5" s="535"/>
      <c r="C5" s="535"/>
      <c r="D5" s="536"/>
      <c r="E5" s="538"/>
      <c r="F5" s="538"/>
      <c r="G5" s="538"/>
      <c r="H5" s="538"/>
      <c r="I5" s="936"/>
      <c r="J5" s="937"/>
      <c r="K5" s="937"/>
      <c r="L5" s="937"/>
      <c r="M5" s="937"/>
      <c r="N5" s="938"/>
      <c r="O5" s="65"/>
      <c r="P5" s="65"/>
      <c r="Q5" s="65"/>
      <c r="R5" s="65"/>
      <c r="S5" s="65"/>
    </row>
    <row r="6" spans="1:19" x14ac:dyDescent="0.2">
      <c r="A6" s="510" t="s">
        <v>71</v>
      </c>
      <c r="B6" s="511"/>
      <c r="C6" s="511"/>
      <c r="D6" s="512"/>
      <c r="E6" s="516" t="s">
        <v>494</v>
      </c>
      <c r="F6" s="516"/>
      <c r="G6" s="516"/>
      <c r="H6" s="517"/>
      <c r="I6" s="942" t="s">
        <v>73</v>
      </c>
      <c r="J6" s="942"/>
      <c r="K6" s="942"/>
      <c r="L6" s="942"/>
      <c r="M6" s="942"/>
      <c r="N6" s="942"/>
      <c r="O6" s="65"/>
      <c r="P6" s="65"/>
      <c r="Q6" s="65"/>
      <c r="R6" s="65"/>
      <c r="S6" s="65"/>
    </row>
    <row r="7" spans="1:19" x14ac:dyDescent="0.2">
      <c r="A7" s="513"/>
      <c r="B7" s="514"/>
      <c r="C7" s="514"/>
      <c r="D7" s="515"/>
      <c r="E7" s="518"/>
      <c r="F7" s="518"/>
      <c r="G7" s="518"/>
      <c r="H7" s="519"/>
      <c r="I7" s="943">
        <v>2026</v>
      </c>
      <c r="J7" s="944"/>
      <c r="K7" s="942">
        <v>2027</v>
      </c>
      <c r="L7" s="942"/>
      <c r="M7" s="942">
        <v>2028</v>
      </c>
      <c r="N7" s="942"/>
      <c r="O7" s="65"/>
      <c r="P7" s="65"/>
      <c r="Q7" s="65"/>
      <c r="R7" s="65"/>
      <c r="S7" s="65"/>
    </row>
    <row r="8" spans="1:19" x14ac:dyDescent="0.2">
      <c r="A8" s="546" t="s">
        <v>74</v>
      </c>
      <c r="B8" s="547"/>
      <c r="C8" s="547"/>
      <c r="D8" s="548"/>
      <c r="E8" s="549"/>
      <c r="F8" s="549"/>
      <c r="G8" s="549"/>
      <c r="H8" s="550"/>
      <c r="I8" s="939" t="s">
        <v>41</v>
      </c>
      <c r="J8" s="940"/>
      <c r="K8" s="941" t="s">
        <v>41</v>
      </c>
      <c r="L8" s="941"/>
      <c r="M8" s="941"/>
      <c r="N8" s="941"/>
      <c r="O8" s="65"/>
      <c r="P8" s="65"/>
      <c r="Q8" s="65"/>
      <c r="R8" s="65"/>
      <c r="S8" s="65"/>
    </row>
    <row r="9" spans="1:19" x14ac:dyDescent="0.2">
      <c r="A9" s="487" t="s">
        <v>75</v>
      </c>
      <c r="B9" s="488"/>
      <c r="C9" s="489" t="s">
        <v>503</v>
      </c>
      <c r="D9" s="508"/>
      <c r="E9" s="508"/>
      <c r="F9" s="508"/>
      <c r="G9" s="508"/>
      <c r="H9" s="508"/>
      <c r="I9" s="508"/>
      <c r="J9" s="508"/>
      <c r="K9" s="508"/>
      <c r="L9" s="508"/>
      <c r="M9" s="508"/>
      <c r="N9" s="509"/>
      <c r="O9" s="63"/>
      <c r="P9" s="63"/>
      <c r="Q9" s="63"/>
      <c r="R9" s="63"/>
      <c r="S9" s="63"/>
    </row>
    <row r="10" spans="1:19" x14ac:dyDescent="0.2">
      <c r="A10" s="487"/>
      <c r="B10" s="488"/>
      <c r="C10" s="489"/>
      <c r="D10" s="490"/>
      <c r="E10" s="490"/>
      <c r="F10" s="490"/>
      <c r="G10" s="490"/>
      <c r="H10" s="490"/>
      <c r="I10" s="490"/>
      <c r="J10" s="490"/>
      <c r="K10" s="490"/>
      <c r="L10" s="490"/>
      <c r="M10" s="490"/>
      <c r="N10" s="491"/>
      <c r="O10" s="63"/>
      <c r="P10" s="63"/>
      <c r="Q10" s="63"/>
      <c r="R10" s="63"/>
      <c r="S10" s="63"/>
    </row>
    <row r="11" spans="1:19" x14ac:dyDescent="0.2">
      <c r="A11" s="492" t="s">
        <v>77</v>
      </c>
      <c r="B11" s="493"/>
      <c r="C11" s="498" t="s">
        <v>504</v>
      </c>
      <c r="D11" s="499"/>
      <c r="E11" s="499"/>
      <c r="F11" s="499"/>
      <c r="G11" s="499"/>
      <c r="H11" s="499"/>
      <c r="I11" s="499"/>
      <c r="J11" s="499"/>
      <c r="K11" s="499"/>
      <c r="L11" s="499"/>
      <c r="M11" s="499"/>
      <c r="N11" s="500"/>
      <c r="O11" s="63"/>
      <c r="P11" s="63"/>
      <c r="Q11" s="63"/>
      <c r="R11" s="63"/>
      <c r="S11" s="63"/>
    </row>
    <row r="12" spans="1:19" x14ac:dyDescent="0.2">
      <c r="A12" s="494"/>
      <c r="B12" s="495"/>
      <c r="C12" s="501"/>
      <c r="D12" s="502"/>
      <c r="E12" s="502"/>
      <c r="F12" s="502"/>
      <c r="G12" s="502"/>
      <c r="H12" s="502"/>
      <c r="I12" s="502"/>
      <c r="J12" s="502"/>
      <c r="K12" s="502"/>
      <c r="L12" s="502"/>
      <c r="M12" s="502"/>
      <c r="N12" s="503"/>
      <c r="O12" s="63"/>
      <c r="P12" s="63"/>
      <c r="Q12" s="63"/>
      <c r="R12" s="63"/>
      <c r="S12" s="63"/>
    </row>
    <row r="13" spans="1:19" x14ac:dyDescent="0.2">
      <c r="A13" s="494"/>
      <c r="B13" s="495"/>
      <c r="C13" s="501"/>
      <c r="D13" s="502"/>
      <c r="E13" s="502"/>
      <c r="F13" s="502"/>
      <c r="G13" s="502"/>
      <c r="H13" s="502"/>
      <c r="I13" s="502"/>
      <c r="J13" s="502"/>
      <c r="K13" s="502"/>
      <c r="L13" s="502"/>
      <c r="M13" s="502"/>
      <c r="N13" s="503"/>
      <c r="O13" s="63"/>
      <c r="P13" s="63"/>
      <c r="Q13" s="63"/>
      <c r="R13" s="63"/>
      <c r="S13" s="63"/>
    </row>
    <row r="14" spans="1:19" x14ac:dyDescent="0.2">
      <c r="A14" s="494"/>
      <c r="B14" s="495"/>
      <c r="C14" s="501"/>
      <c r="D14" s="502"/>
      <c r="E14" s="502"/>
      <c r="F14" s="502"/>
      <c r="G14" s="502"/>
      <c r="H14" s="502"/>
      <c r="I14" s="502"/>
      <c r="J14" s="502"/>
      <c r="K14" s="502"/>
      <c r="L14" s="502"/>
      <c r="M14" s="502"/>
      <c r="N14" s="503"/>
      <c r="O14" s="63"/>
      <c r="P14" s="63"/>
      <c r="Q14" s="63"/>
      <c r="R14" s="63"/>
      <c r="S14" s="63"/>
    </row>
    <row r="15" spans="1:19" x14ac:dyDescent="0.2">
      <c r="A15" s="494"/>
      <c r="B15" s="495"/>
      <c r="C15" s="501"/>
      <c r="D15" s="502"/>
      <c r="E15" s="502"/>
      <c r="F15" s="502"/>
      <c r="G15" s="502"/>
      <c r="H15" s="502"/>
      <c r="I15" s="502"/>
      <c r="J15" s="502"/>
      <c r="K15" s="502"/>
      <c r="L15" s="502"/>
      <c r="M15" s="502"/>
      <c r="N15" s="503"/>
      <c r="O15" s="63"/>
      <c r="P15" s="63"/>
      <c r="Q15" s="63"/>
      <c r="R15" s="63"/>
      <c r="S15" s="63"/>
    </row>
    <row r="16" spans="1:19" x14ac:dyDescent="0.2">
      <c r="A16" s="494"/>
      <c r="B16" s="495"/>
      <c r="C16" s="501"/>
      <c r="D16" s="502"/>
      <c r="E16" s="502"/>
      <c r="F16" s="502"/>
      <c r="G16" s="502"/>
      <c r="H16" s="502"/>
      <c r="I16" s="502"/>
      <c r="J16" s="502"/>
      <c r="K16" s="502"/>
      <c r="L16" s="502"/>
      <c r="M16" s="502"/>
      <c r="N16" s="503"/>
      <c r="O16" s="63"/>
      <c r="P16" s="63"/>
      <c r="Q16" s="63"/>
      <c r="R16" s="63"/>
      <c r="S16" s="63"/>
    </row>
    <row r="17" spans="1:19" x14ac:dyDescent="0.2">
      <c r="A17" s="494"/>
      <c r="B17" s="495"/>
      <c r="C17" s="501"/>
      <c r="D17" s="502"/>
      <c r="E17" s="502"/>
      <c r="F17" s="502"/>
      <c r="G17" s="502"/>
      <c r="H17" s="502"/>
      <c r="I17" s="502"/>
      <c r="J17" s="502"/>
      <c r="K17" s="502"/>
      <c r="L17" s="502"/>
      <c r="M17" s="502"/>
      <c r="N17" s="503"/>
      <c r="O17" s="63"/>
      <c r="P17" s="63"/>
      <c r="Q17" s="63"/>
      <c r="R17" s="63"/>
      <c r="S17" s="63"/>
    </row>
    <row r="18" spans="1:19" x14ac:dyDescent="0.2">
      <c r="A18" s="494"/>
      <c r="B18" s="495"/>
      <c r="C18" s="501"/>
      <c r="D18" s="502"/>
      <c r="E18" s="502"/>
      <c r="F18" s="502"/>
      <c r="G18" s="502"/>
      <c r="H18" s="502"/>
      <c r="I18" s="502"/>
      <c r="J18" s="502"/>
      <c r="K18" s="502"/>
      <c r="L18" s="502"/>
      <c r="M18" s="502"/>
      <c r="N18" s="503"/>
      <c r="O18" s="63"/>
      <c r="P18" s="63"/>
      <c r="Q18" s="63"/>
      <c r="R18" s="63"/>
      <c r="S18" s="63"/>
    </row>
    <row r="19" spans="1:19" x14ac:dyDescent="0.2">
      <c r="A19" s="494"/>
      <c r="B19" s="495"/>
      <c r="C19" s="501"/>
      <c r="D19" s="502"/>
      <c r="E19" s="502"/>
      <c r="F19" s="502"/>
      <c r="G19" s="502"/>
      <c r="H19" s="502"/>
      <c r="I19" s="502"/>
      <c r="J19" s="502"/>
      <c r="K19" s="502"/>
      <c r="L19" s="502"/>
      <c r="M19" s="502"/>
      <c r="N19" s="503"/>
      <c r="O19" s="63"/>
      <c r="P19" s="63"/>
      <c r="Q19" s="63"/>
      <c r="R19" s="63"/>
      <c r="S19" s="63"/>
    </row>
    <row r="20" spans="1:19" x14ac:dyDescent="0.2">
      <c r="A20" s="494"/>
      <c r="B20" s="495"/>
      <c r="C20" s="501"/>
      <c r="D20" s="502"/>
      <c r="E20" s="502"/>
      <c r="F20" s="502"/>
      <c r="G20" s="502"/>
      <c r="H20" s="502"/>
      <c r="I20" s="502"/>
      <c r="J20" s="502"/>
      <c r="K20" s="502"/>
      <c r="L20" s="502"/>
      <c r="M20" s="502"/>
      <c r="N20" s="503"/>
      <c r="O20" s="63"/>
      <c r="P20" s="63"/>
      <c r="Q20" s="63"/>
      <c r="R20" s="63"/>
      <c r="S20" s="63"/>
    </row>
    <row r="21" spans="1:19" x14ac:dyDescent="0.2">
      <c r="A21" s="494"/>
      <c r="B21" s="495"/>
      <c r="C21" s="501"/>
      <c r="D21" s="502"/>
      <c r="E21" s="502"/>
      <c r="F21" s="502"/>
      <c r="G21" s="502"/>
      <c r="H21" s="502"/>
      <c r="I21" s="502"/>
      <c r="J21" s="502"/>
      <c r="K21" s="502"/>
      <c r="L21" s="502"/>
      <c r="M21" s="502"/>
      <c r="N21" s="503"/>
      <c r="O21" s="63"/>
      <c r="P21" s="63"/>
      <c r="Q21" s="63"/>
      <c r="R21" s="63"/>
      <c r="S21" s="63"/>
    </row>
    <row r="22" spans="1:19" x14ac:dyDescent="0.2">
      <c r="A22" s="494"/>
      <c r="B22" s="495"/>
      <c r="C22" s="501"/>
      <c r="D22" s="502"/>
      <c r="E22" s="502"/>
      <c r="F22" s="502"/>
      <c r="G22" s="502"/>
      <c r="H22" s="502"/>
      <c r="I22" s="502"/>
      <c r="J22" s="502"/>
      <c r="K22" s="502"/>
      <c r="L22" s="502"/>
      <c r="M22" s="502"/>
      <c r="N22" s="503"/>
      <c r="O22" s="63"/>
      <c r="P22" s="63"/>
      <c r="Q22" s="63"/>
      <c r="R22" s="63"/>
      <c r="S22" s="63"/>
    </row>
    <row r="23" spans="1:19" x14ac:dyDescent="0.2">
      <c r="A23" s="496"/>
      <c r="B23" s="497"/>
      <c r="C23" s="504"/>
      <c r="D23" s="505"/>
      <c r="E23" s="505"/>
      <c r="F23" s="505"/>
      <c r="G23" s="505"/>
      <c r="H23" s="505"/>
      <c r="I23" s="505"/>
      <c r="J23" s="505"/>
      <c r="K23" s="505"/>
      <c r="L23" s="505"/>
      <c r="M23" s="505"/>
      <c r="N23" s="506"/>
      <c r="O23" s="63"/>
      <c r="P23" s="63"/>
      <c r="Q23" s="63"/>
      <c r="R23" s="63"/>
      <c r="S23" s="63"/>
    </row>
    <row r="24" spans="1:19" x14ac:dyDescent="0.2">
      <c r="A24" s="471" t="s">
        <v>78</v>
      </c>
      <c r="B24" s="507"/>
      <c r="C24" s="507"/>
      <c r="D24" s="507"/>
      <c r="E24" s="507"/>
      <c r="F24" s="507"/>
      <c r="G24" s="507"/>
      <c r="H24" s="507"/>
      <c r="I24" s="507"/>
      <c r="J24" s="507"/>
      <c r="K24" s="507"/>
      <c r="L24" s="507"/>
      <c r="M24" s="507"/>
      <c r="N24" s="472"/>
      <c r="O24" s="63"/>
      <c r="P24" s="63"/>
      <c r="Q24" s="63"/>
      <c r="R24" s="111"/>
      <c r="S24" s="111"/>
    </row>
    <row r="25" spans="1:19" x14ac:dyDescent="0.2">
      <c r="A25" s="67">
        <v>1</v>
      </c>
      <c r="B25" s="483" t="s">
        <v>505</v>
      </c>
      <c r="C25" s="484"/>
      <c r="D25" s="484"/>
      <c r="E25" s="484"/>
      <c r="F25" s="484"/>
      <c r="G25" s="485"/>
      <c r="H25" s="67"/>
      <c r="I25" s="483"/>
      <c r="J25" s="484"/>
      <c r="K25" s="484"/>
      <c r="L25" s="484"/>
      <c r="M25" s="484"/>
      <c r="N25" s="485"/>
      <c r="O25" s="63"/>
      <c r="P25" s="63"/>
      <c r="Q25" s="63"/>
      <c r="R25" s="111"/>
      <c r="S25" s="111"/>
    </row>
    <row r="26" spans="1:19" x14ac:dyDescent="0.2">
      <c r="A26" s="67">
        <v>2</v>
      </c>
      <c r="B26" s="483" t="s">
        <v>506</v>
      </c>
      <c r="C26" s="484"/>
      <c r="D26" s="484"/>
      <c r="E26" s="484"/>
      <c r="F26" s="484"/>
      <c r="G26" s="485"/>
      <c r="H26" s="67"/>
      <c r="I26" s="483"/>
      <c r="J26" s="484"/>
      <c r="K26" s="484"/>
      <c r="L26" s="484"/>
      <c r="M26" s="484"/>
      <c r="N26" s="485"/>
      <c r="O26" s="63"/>
      <c r="P26" s="63"/>
      <c r="Q26" s="63"/>
      <c r="R26" s="111"/>
      <c r="S26" s="111"/>
    </row>
    <row r="27" spans="1:19" x14ac:dyDescent="0.2">
      <c r="A27" s="67"/>
      <c r="B27" s="483"/>
      <c r="C27" s="484"/>
      <c r="D27" s="484"/>
      <c r="E27" s="484"/>
      <c r="F27" s="484"/>
      <c r="G27" s="485"/>
      <c r="H27" s="67"/>
      <c r="I27" s="483"/>
      <c r="J27" s="484"/>
      <c r="K27" s="484"/>
      <c r="L27" s="484"/>
      <c r="M27" s="484"/>
      <c r="N27" s="485"/>
      <c r="O27" s="63"/>
      <c r="P27" s="63"/>
      <c r="Q27" s="63"/>
      <c r="R27" s="111"/>
      <c r="S27" s="111"/>
    </row>
    <row r="28" spans="1:19" x14ac:dyDescent="0.2">
      <c r="A28" s="67"/>
      <c r="B28" s="945"/>
      <c r="C28" s="946"/>
      <c r="D28" s="946"/>
      <c r="E28" s="946"/>
      <c r="F28" s="946"/>
      <c r="G28" s="947"/>
      <c r="H28" s="67"/>
      <c r="I28" s="483"/>
      <c r="J28" s="484"/>
      <c r="K28" s="484"/>
      <c r="L28" s="484"/>
      <c r="M28" s="484"/>
      <c r="N28" s="485"/>
      <c r="O28" s="63"/>
      <c r="P28" s="63"/>
      <c r="Q28" s="63"/>
      <c r="R28" s="63"/>
      <c r="S28" s="63"/>
    </row>
    <row r="29" spans="1:19" x14ac:dyDescent="0.2">
      <c r="A29" s="67"/>
      <c r="B29" s="483"/>
      <c r="C29" s="484"/>
      <c r="D29" s="484"/>
      <c r="E29" s="484"/>
      <c r="F29" s="484"/>
      <c r="G29" s="485"/>
      <c r="H29" s="67"/>
      <c r="I29" s="486"/>
      <c r="J29" s="486"/>
      <c r="K29" s="486"/>
      <c r="L29" s="486"/>
      <c r="M29" s="486"/>
      <c r="N29" s="486"/>
      <c r="O29" s="63"/>
      <c r="P29" s="63"/>
      <c r="Q29" s="63"/>
      <c r="R29" s="63"/>
      <c r="S29" s="63"/>
    </row>
    <row r="30" spans="1:19" x14ac:dyDescent="0.2">
      <c r="A30" s="68" t="s">
        <v>10</v>
      </c>
      <c r="B30" s="69"/>
      <c r="C30" s="69"/>
      <c r="D30" s="69"/>
      <c r="E30" s="69"/>
      <c r="F30" s="69"/>
      <c r="G30" s="69"/>
      <c r="H30" s="69"/>
      <c r="I30" s="69"/>
      <c r="J30" s="69"/>
      <c r="K30" s="69"/>
      <c r="L30" s="69"/>
      <c r="M30" s="69"/>
      <c r="N30" s="70"/>
      <c r="O30" s="69"/>
      <c r="P30" s="69"/>
      <c r="Q30" s="69"/>
      <c r="R30" s="70"/>
      <c r="S30" s="63"/>
    </row>
    <row r="31" spans="1:19" x14ac:dyDescent="0.2">
      <c r="A31" s="468" t="s">
        <v>81</v>
      </c>
      <c r="B31" s="469"/>
      <c r="C31" s="469"/>
      <c r="D31" s="469"/>
      <c r="E31" s="469"/>
      <c r="F31" s="469"/>
      <c r="G31" s="469"/>
      <c r="H31" s="470"/>
      <c r="I31" s="471" t="s">
        <v>176</v>
      </c>
      <c r="J31" s="472"/>
      <c r="K31" s="462" t="s">
        <v>177</v>
      </c>
      <c r="L31" s="462"/>
      <c r="M31" s="462" t="s">
        <v>84</v>
      </c>
      <c r="N31" s="462"/>
      <c r="O31" s="462">
        <v>2027</v>
      </c>
      <c r="P31" s="462"/>
      <c r="Q31" s="462">
        <v>2028</v>
      </c>
      <c r="R31" s="462"/>
      <c r="S31" s="63"/>
    </row>
    <row r="32" spans="1:19" x14ac:dyDescent="0.2">
      <c r="A32" s="473" t="s">
        <v>498</v>
      </c>
      <c r="B32" s="474"/>
      <c r="C32" s="474"/>
      <c r="D32" s="474"/>
      <c r="E32" s="474"/>
      <c r="F32" s="474"/>
      <c r="G32" s="474"/>
      <c r="H32" s="475"/>
      <c r="I32" s="466">
        <v>50</v>
      </c>
      <c r="J32" s="466"/>
      <c r="K32" s="466"/>
      <c r="L32" s="466"/>
      <c r="M32" s="466"/>
      <c r="N32" s="466"/>
      <c r="O32" s="466"/>
      <c r="P32" s="466"/>
      <c r="Q32" s="466"/>
      <c r="R32" s="466"/>
      <c r="S32" s="63"/>
    </row>
    <row r="33" spans="1:19" x14ac:dyDescent="0.2">
      <c r="A33" s="473"/>
      <c r="B33" s="474"/>
      <c r="C33" s="474"/>
      <c r="D33" s="474"/>
      <c r="E33" s="474"/>
      <c r="F33" s="474"/>
      <c r="G33" s="474"/>
      <c r="H33" s="475"/>
      <c r="I33" s="466"/>
      <c r="J33" s="466"/>
      <c r="K33" s="466"/>
      <c r="L33" s="466"/>
      <c r="M33" s="466"/>
      <c r="N33" s="466"/>
      <c r="O33" s="466"/>
      <c r="P33" s="466"/>
      <c r="Q33" s="466"/>
      <c r="R33" s="466"/>
      <c r="S33" s="63"/>
    </row>
    <row r="34" spans="1:19" x14ac:dyDescent="0.2">
      <c r="A34" s="473"/>
      <c r="B34" s="474"/>
      <c r="C34" s="474"/>
      <c r="D34" s="474"/>
      <c r="E34" s="474"/>
      <c r="F34" s="474"/>
      <c r="G34" s="474"/>
      <c r="H34" s="475"/>
      <c r="I34" s="466"/>
      <c r="J34" s="466"/>
      <c r="K34" s="466"/>
      <c r="L34" s="466"/>
      <c r="M34" s="466"/>
      <c r="N34" s="466"/>
      <c r="O34" s="466"/>
      <c r="P34" s="466"/>
      <c r="Q34" s="466"/>
      <c r="R34" s="466"/>
      <c r="S34" s="63"/>
    </row>
    <row r="35" spans="1:19" x14ac:dyDescent="0.2">
      <c r="A35" s="473"/>
      <c r="B35" s="474"/>
      <c r="C35" s="474"/>
      <c r="D35" s="474"/>
      <c r="E35" s="474"/>
      <c r="F35" s="474"/>
      <c r="G35" s="474"/>
      <c r="H35" s="475"/>
      <c r="I35" s="481"/>
      <c r="J35" s="482"/>
      <c r="K35" s="466"/>
      <c r="L35" s="466"/>
      <c r="M35" s="466"/>
      <c r="N35" s="466"/>
      <c r="O35" s="466"/>
      <c r="P35" s="466"/>
      <c r="Q35" s="466"/>
      <c r="R35" s="466"/>
      <c r="S35" s="63"/>
    </row>
    <row r="36" spans="1:19" x14ac:dyDescent="0.2">
      <c r="A36" s="473"/>
      <c r="B36" s="474"/>
      <c r="C36" s="474"/>
      <c r="D36" s="474"/>
      <c r="E36" s="474"/>
      <c r="F36" s="474"/>
      <c r="G36" s="474"/>
      <c r="H36" s="475"/>
      <c r="I36" s="466"/>
      <c r="J36" s="466"/>
      <c r="K36" s="466"/>
      <c r="L36" s="466"/>
      <c r="M36" s="466"/>
      <c r="N36" s="466"/>
      <c r="O36" s="466"/>
      <c r="P36" s="466"/>
      <c r="Q36" s="466"/>
      <c r="R36" s="466"/>
      <c r="S36" s="63"/>
    </row>
    <row r="37" spans="1:19" x14ac:dyDescent="0.2">
      <c r="A37" s="473"/>
      <c r="B37" s="474"/>
      <c r="C37" s="474"/>
      <c r="D37" s="474"/>
      <c r="E37" s="474"/>
      <c r="F37" s="474"/>
      <c r="G37" s="474"/>
      <c r="H37" s="475"/>
      <c r="I37" s="466"/>
      <c r="J37" s="466"/>
      <c r="K37" s="480"/>
      <c r="L37" s="480"/>
      <c r="M37" s="480"/>
      <c r="N37" s="480"/>
      <c r="O37" s="466"/>
      <c r="P37" s="466"/>
      <c r="Q37" s="466"/>
      <c r="R37" s="466"/>
      <c r="S37" s="63"/>
    </row>
    <row r="38" spans="1:19" x14ac:dyDescent="0.2">
      <c r="A38" s="473"/>
      <c r="B38" s="474"/>
      <c r="C38" s="474"/>
      <c r="D38" s="474"/>
      <c r="E38" s="474"/>
      <c r="F38" s="474"/>
      <c r="G38" s="474"/>
      <c r="H38" s="475"/>
      <c r="I38" s="466"/>
      <c r="J38" s="466"/>
      <c r="K38" s="480"/>
      <c r="L38" s="480"/>
      <c r="M38" s="480"/>
      <c r="N38" s="480"/>
      <c r="O38" s="466"/>
      <c r="P38" s="466"/>
      <c r="Q38" s="466"/>
      <c r="R38" s="466"/>
      <c r="S38" s="71"/>
    </row>
    <row r="39" spans="1:19" x14ac:dyDescent="0.2">
      <c r="A39" s="468" t="s">
        <v>85</v>
      </c>
      <c r="B39" s="469"/>
      <c r="C39" s="469"/>
      <c r="D39" s="469"/>
      <c r="E39" s="469"/>
      <c r="F39" s="469"/>
      <c r="G39" s="469"/>
      <c r="H39" s="470"/>
      <c r="I39" s="471" t="s">
        <v>176</v>
      </c>
      <c r="J39" s="472"/>
      <c r="K39" s="462" t="s">
        <v>177</v>
      </c>
      <c r="L39" s="462"/>
      <c r="M39" s="462" t="s">
        <v>84</v>
      </c>
      <c r="N39" s="462"/>
      <c r="O39" s="462">
        <v>2027</v>
      </c>
      <c r="P39" s="462"/>
      <c r="Q39" s="462">
        <v>2028</v>
      </c>
      <c r="R39" s="462"/>
      <c r="S39" s="63"/>
    </row>
    <row r="40" spans="1:19" x14ac:dyDescent="0.2">
      <c r="A40" s="473" t="s">
        <v>507</v>
      </c>
      <c r="B40" s="474"/>
      <c r="C40" s="474"/>
      <c r="D40" s="474"/>
      <c r="E40" s="474"/>
      <c r="F40" s="474"/>
      <c r="G40" s="474"/>
      <c r="H40" s="475"/>
      <c r="I40" s="479" t="s">
        <v>180</v>
      </c>
      <c r="J40" s="466"/>
      <c r="K40" s="479"/>
      <c r="L40" s="466"/>
      <c r="M40" s="466"/>
      <c r="N40" s="466"/>
      <c r="O40" s="479"/>
      <c r="P40" s="466"/>
      <c r="Q40" s="479"/>
      <c r="R40" s="466"/>
      <c r="S40" s="63"/>
    </row>
    <row r="41" spans="1:19" x14ac:dyDescent="0.2">
      <c r="A41" s="473"/>
      <c r="B41" s="474"/>
      <c r="C41" s="474"/>
      <c r="D41" s="474"/>
      <c r="E41" s="474"/>
      <c r="F41" s="474"/>
      <c r="G41" s="474"/>
      <c r="H41" s="475"/>
      <c r="I41" s="479"/>
      <c r="J41" s="466"/>
      <c r="K41" s="479"/>
      <c r="L41" s="466"/>
      <c r="M41" s="466"/>
      <c r="N41" s="466"/>
      <c r="O41" s="479"/>
      <c r="P41" s="466"/>
      <c r="Q41" s="479"/>
      <c r="R41" s="466"/>
      <c r="S41" s="63"/>
    </row>
    <row r="42" spans="1:19" x14ac:dyDescent="0.2">
      <c r="A42" s="473"/>
      <c r="B42" s="474"/>
      <c r="C42" s="474"/>
      <c r="D42" s="474"/>
      <c r="E42" s="474"/>
      <c r="F42" s="474"/>
      <c r="G42" s="474"/>
      <c r="H42" s="475"/>
      <c r="I42" s="479"/>
      <c r="J42" s="466"/>
      <c r="K42" s="479"/>
      <c r="L42" s="466"/>
      <c r="M42" s="466"/>
      <c r="N42" s="466"/>
      <c r="O42" s="479"/>
      <c r="P42" s="466"/>
      <c r="Q42" s="479"/>
      <c r="R42" s="466"/>
      <c r="S42" s="63"/>
    </row>
    <row r="43" spans="1:19" x14ac:dyDescent="0.2">
      <c r="A43" s="473"/>
      <c r="B43" s="474"/>
      <c r="C43" s="474"/>
      <c r="D43" s="474"/>
      <c r="E43" s="474"/>
      <c r="F43" s="474"/>
      <c r="G43" s="474"/>
      <c r="H43" s="475"/>
      <c r="I43" s="479"/>
      <c r="J43" s="466"/>
      <c r="K43" s="479"/>
      <c r="L43" s="466"/>
      <c r="M43" s="466"/>
      <c r="N43" s="466"/>
      <c r="O43" s="479"/>
      <c r="P43" s="466"/>
      <c r="Q43" s="479"/>
      <c r="R43" s="466"/>
      <c r="S43" s="63"/>
    </row>
    <row r="44" spans="1:19" x14ac:dyDescent="0.2">
      <c r="A44" s="473"/>
      <c r="B44" s="474"/>
      <c r="C44" s="474"/>
      <c r="D44" s="474"/>
      <c r="E44" s="474"/>
      <c r="F44" s="474"/>
      <c r="G44" s="474"/>
      <c r="H44" s="475"/>
      <c r="I44" s="479"/>
      <c r="J44" s="466"/>
      <c r="K44" s="479"/>
      <c r="L44" s="466"/>
      <c r="M44" s="466"/>
      <c r="N44" s="466"/>
      <c r="O44" s="479"/>
      <c r="P44" s="466"/>
      <c r="Q44" s="479"/>
      <c r="R44" s="466"/>
      <c r="S44" s="63"/>
    </row>
    <row r="45" spans="1:19" x14ac:dyDescent="0.2">
      <c r="A45" s="473"/>
      <c r="B45" s="474"/>
      <c r="C45" s="474"/>
      <c r="D45" s="474"/>
      <c r="E45" s="474"/>
      <c r="F45" s="474"/>
      <c r="G45" s="474"/>
      <c r="H45" s="475"/>
      <c r="I45" s="479"/>
      <c r="J45" s="466"/>
      <c r="K45" s="479"/>
      <c r="L45" s="466"/>
      <c r="M45" s="466"/>
      <c r="N45" s="466"/>
      <c r="O45" s="479"/>
      <c r="P45" s="466"/>
      <c r="Q45" s="479"/>
      <c r="R45" s="466"/>
      <c r="S45" s="63"/>
    </row>
    <row r="46" spans="1:19" x14ac:dyDescent="0.2">
      <c r="A46" s="473"/>
      <c r="B46" s="474"/>
      <c r="C46" s="474"/>
      <c r="D46" s="474"/>
      <c r="E46" s="474"/>
      <c r="F46" s="474"/>
      <c r="G46" s="474"/>
      <c r="H46" s="475"/>
      <c r="I46" s="479"/>
      <c r="J46" s="466"/>
      <c r="K46" s="479"/>
      <c r="L46" s="466"/>
      <c r="M46" s="466"/>
      <c r="N46" s="466"/>
      <c r="O46" s="479"/>
      <c r="P46" s="466"/>
      <c r="Q46" s="479"/>
      <c r="R46" s="466"/>
      <c r="S46" s="63"/>
    </row>
    <row r="47" spans="1:19" x14ac:dyDescent="0.2">
      <c r="A47" s="473"/>
      <c r="B47" s="474"/>
      <c r="C47" s="474"/>
      <c r="D47" s="474"/>
      <c r="E47" s="474"/>
      <c r="F47" s="474"/>
      <c r="G47" s="474"/>
      <c r="H47" s="475"/>
      <c r="I47" s="479"/>
      <c r="J47" s="466"/>
      <c r="K47" s="479"/>
      <c r="L47" s="466"/>
      <c r="M47" s="466"/>
      <c r="N47" s="466"/>
      <c r="O47" s="479"/>
      <c r="P47" s="466"/>
      <c r="Q47" s="479"/>
      <c r="R47" s="466"/>
      <c r="S47" s="63"/>
    </row>
    <row r="48" spans="1:19" x14ac:dyDescent="0.2">
      <c r="A48" s="468" t="s">
        <v>86</v>
      </c>
      <c r="B48" s="469"/>
      <c r="C48" s="469"/>
      <c r="D48" s="469"/>
      <c r="E48" s="469"/>
      <c r="F48" s="469"/>
      <c r="G48" s="469"/>
      <c r="H48" s="470"/>
      <c r="I48" s="471" t="s">
        <v>176</v>
      </c>
      <c r="J48" s="472"/>
      <c r="K48" s="462" t="s">
        <v>177</v>
      </c>
      <c r="L48" s="462"/>
      <c r="M48" s="462" t="s">
        <v>84</v>
      </c>
      <c r="N48" s="462"/>
      <c r="O48" s="462">
        <v>2027</v>
      </c>
      <c r="P48" s="462"/>
      <c r="Q48" s="462">
        <v>2028</v>
      </c>
      <c r="R48" s="462"/>
      <c r="S48" s="63"/>
    </row>
    <row r="49" spans="1:19" x14ac:dyDescent="0.2">
      <c r="A49" s="473"/>
      <c r="B49" s="474"/>
      <c r="C49" s="474"/>
      <c r="D49" s="474"/>
      <c r="E49" s="474"/>
      <c r="F49" s="474"/>
      <c r="G49" s="474"/>
      <c r="H49" s="475"/>
      <c r="I49" s="476"/>
      <c r="J49" s="476"/>
      <c r="K49" s="466"/>
      <c r="L49" s="466"/>
      <c r="M49" s="466"/>
      <c r="N49" s="466"/>
      <c r="O49" s="476"/>
      <c r="P49" s="476"/>
      <c r="Q49" s="476"/>
      <c r="R49" s="476"/>
      <c r="S49" s="63"/>
    </row>
    <row r="50" spans="1:19" x14ac:dyDescent="0.2">
      <c r="A50" s="473"/>
      <c r="B50" s="474"/>
      <c r="C50" s="474"/>
      <c r="D50" s="474"/>
      <c r="E50" s="474"/>
      <c r="F50" s="474"/>
      <c r="G50" s="474"/>
      <c r="H50" s="475"/>
      <c r="I50" s="477"/>
      <c r="J50" s="478"/>
      <c r="K50" s="476"/>
      <c r="L50" s="476"/>
      <c r="M50" s="466"/>
      <c r="N50" s="466"/>
      <c r="O50" s="477"/>
      <c r="P50" s="478"/>
      <c r="Q50" s="477"/>
      <c r="R50" s="478"/>
      <c r="S50" s="63"/>
    </row>
    <row r="51" spans="1:19" x14ac:dyDescent="0.2">
      <c r="A51" s="473"/>
      <c r="B51" s="474"/>
      <c r="C51" s="474"/>
      <c r="D51" s="474"/>
      <c r="E51" s="474"/>
      <c r="F51" s="474"/>
      <c r="G51" s="474"/>
      <c r="H51" s="475"/>
      <c r="I51" s="476"/>
      <c r="J51" s="476"/>
      <c r="K51" s="466"/>
      <c r="L51" s="466"/>
      <c r="M51" s="466"/>
      <c r="N51" s="466"/>
      <c r="O51" s="466"/>
      <c r="P51" s="466"/>
      <c r="Q51" s="466"/>
      <c r="R51" s="466"/>
      <c r="S51" s="63"/>
    </row>
    <row r="52" spans="1:19" x14ac:dyDescent="0.2">
      <c r="A52" s="473"/>
      <c r="B52" s="474"/>
      <c r="C52" s="474"/>
      <c r="D52" s="474"/>
      <c r="E52" s="474"/>
      <c r="F52" s="474"/>
      <c r="G52" s="474"/>
      <c r="H52" s="475"/>
      <c r="I52" s="466"/>
      <c r="J52" s="466"/>
      <c r="K52" s="466"/>
      <c r="L52" s="466"/>
      <c r="M52" s="466"/>
      <c r="N52" s="466"/>
      <c r="O52" s="466"/>
      <c r="P52" s="466"/>
      <c r="Q52" s="466"/>
      <c r="R52" s="466"/>
      <c r="S52" s="63"/>
    </row>
    <row r="53" spans="1:19" x14ac:dyDescent="0.2">
      <c r="A53" s="473"/>
      <c r="B53" s="474"/>
      <c r="C53" s="474"/>
      <c r="D53" s="474"/>
      <c r="E53" s="474"/>
      <c r="F53" s="474"/>
      <c r="G53" s="474"/>
      <c r="H53" s="475"/>
      <c r="I53" s="466"/>
      <c r="J53" s="466"/>
      <c r="K53" s="466"/>
      <c r="L53" s="466"/>
      <c r="M53" s="466"/>
      <c r="N53" s="466"/>
      <c r="O53" s="466"/>
      <c r="P53" s="466"/>
      <c r="Q53" s="466"/>
      <c r="R53" s="466"/>
      <c r="S53" s="63"/>
    </row>
    <row r="54" spans="1:19" x14ac:dyDescent="0.2">
      <c r="A54" s="468" t="s">
        <v>87</v>
      </c>
      <c r="B54" s="469"/>
      <c r="C54" s="469"/>
      <c r="D54" s="469"/>
      <c r="E54" s="469"/>
      <c r="F54" s="469"/>
      <c r="G54" s="469"/>
      <c r="H54" s="470"/>
      <c r="I54" s="471" t="s">
        <v>176</v>
      </c>
      <c r="J54" s="472"/>
      <c r="K54" s="462" t="s">
        <v>177</v>
      </c>
      <c r="L54" s="462"/>
      <c r="M54" s="462" t="s">
        <v>84</v>
      </c>
      <c r="N54" s="462"/>
      <c r="O54" s="462">
        <v>2027</v>
      </c>
      <c r="P54" s="462"/>
      <c r="Q54" s="462">
        <v>2028</v>
      </c>
      <c r="R54" s="462"/>
      <c r="S54" s="63"/>
    </row>
    <row r="55" spans="1:19" x14ac:dyDescent="0.2">
      <c r="A55" s="463"/>
      <c r="B55" s="464"/>
      <c r="C55" s="464"/>
      <c r="D55" s="464"/>
      <c r="E55" s="464"/>
      <c r="F55" s="464"/>
      <c r="G55" s="464"/>
      <c r="H55" s="465"/>
      <c r="I55" s="466"/>
      <c r="J55" s="466"/>
      <c r="K55" s="466"/>
      <c r="L55" s="466"/>
      <c r="M55" s="466"/>
      <c r="N55" s="466"/>
      <c r="O55" s="466"/>
      <c r="P55" s="466"/>
      <c r="Q55" s="466"/>
      <c r="R55" s="466"/>
      <c r="S55" s="63"/>
    </row>
    <row r="56" spans="1:19" x14ac:dyDescent="0.2">
      <c r="A56" s="463"/>
      <c r="B56" s="464"/>
      <c r="C56" s="464"/>
      <c r="D56" s="464"/>
      <c r="E56" s="464"/>
      <c r="F56" s="464"/>
      <c r="G56" s="464"/>
      <c r="H56" s="465"/>
      <c r="I56" s="466"/>
      <c r="J56" s="466"/>
      <c r="K56" s="466"/>
      <c r="L56" s="466"/>
      <c r="M56" s="466"/>
      <c r="N56" s="466"/>
      <c r="O56" s="466"/>
      <c r="P56" s="466"/>
      <c r="Q56" s="466"/>
      <c r="R56" s="466"/>
      <c r="S56" s="63"/>
    </row>
    <row r="57" spans="1:19" x14ac:dyDescent="0.2">
      <c r="A57" s="463"/>
      <c r="B57" s="464"/>
      <c r="C57" s="464"/>
      <c r="D57" s="464"/>
      <c r="E57" s="464"/>
      <c r="F57" s="464"/>
      <c r="G57" s="464"/>
      <c r="H57" s="465"/>
      <c r="I57" s="467"/>
      <c r="J57" s="466"/>
      <c r="K57" s="466"/>
      <c r="L57" s="466"/>
      <c r="M57" s="466"/>
      <c r="N57" s="466"/>
      <c r="O57" s="467"/>
      <c r="P57" s="466"/>
      <c r="Q57" s="467"/>
      <c r="R57" s="466"/>
      <c r="S57" s="63"/>
    </row>
    <row r="58" spans="1:19" x14ac:dyDescent="0.2">
      <c r="A58" s="463"/>
      <c r="B58" s="464"/>
      <c r="C58" s="464"/>
      <c r="D58" s="464"/>
      <c r="E58" s="464"/>
      <c r="F58" s="464"/>
      <c r="G58" s="464"/>
      <c r="H58" s="465"/>
      <c r="I58" s="466"/>
      <c r="J58" s="466"/>
      <c r="K58" s="466"/>
      <c r="L58" s="466"/>
      <c r="M58" s="466"/>
      <c r="N58" s="466"/>
      <c r="O58" s="466"/>
      <c r="P58" s="466"/>
      <c r="Q58" s="466"/>
      <c r="R58" s="466"/>
      <c r="S58" s="63"/>
    </row>
    <row r="59" spans="1:19" x14ac:dyDescent="0.2">
      <c r="A59" s="463"/>
      <c r="B59" s="464"/>
      <c r="C59" s="464"/>
      <c r="D59" s="464"/>
      <c r="E59" s="464"/>
      <c r="F59" s="464"/>
      <c r="G59" s="464"/>
      <c r="H59" s="465"/>
      <c r="I59" s="466"/>
      <c r="J59" s="466"/>
      <c r="K59" s="466"/>
      <c r="L59" s="466"/>
      <c r="M59" s="466"/>
      <c r="N59" s="466"/>
      <c r="O59" s="466"/>
      <c r="P59" s="466"/>
      <c r="Q59" s="466"/>
      <c r="R59" s="466"/>
      <c r="S59" s="63"/>
    </row>
    <row r="60" spans="1:19" x14ac:dyDescent="0.2">
      <c r="A60" s="63"/>
      <c r="B60" s="63"/>
      <c r="C60" s="63"/>
      <c r="D60" s="63"/>
      <c r="E60" s="63"/>
      <c r="F60" s="63"/>
      <c r="G60" s="63"/>
      <c r="H60" s="63"/>
      <c r="I60" s="63"/>
      <c r="J60" s="63"/>
      <c r="K60" s="63"/>
      <c r="L60" s="63"/>
      <c r="M60" s="63"/>
      <c r="N60" s="63"/>
      <c r="O60" s="63"/>
      <c r="P60" s="63"/>
      <c r="Q60" s="63"/>
      <c r="R60" s="63"/>
      <c r="S60" s="63"/>
    </row>
    <row r="61" spans="1:19" x14ac:dyDescent="0.2">
      <c r="A61" s="459" t="s">
        <v>15</v>
      </c>
      <c r="B61" s="460"/>
      <c r="C61" s="460"/>
      <c r="D61" s="460"/>
      <c r="E61" s="460"/>
      <c r="F61" s="460"/>
      <c r="G61" s="460"/>
      <c r="H61" s="460"/>
      <c r="I61" s="460"/>
      <c r="J61" s="460"/>
      <c r="K61" s="460"/>
      <c r="L61" s="460"/>
      <c r="M61" s="460"/>
      <c r="N61" s="461"/>
      <c r="O61" s="63"/>
      <c r="P61" s="63"/>
      <c r="Q61" s="63"/>
      <c r="R61" s="63"/>
      <c r="S61" s="63"/>
    </row>
    <row r="62" spans="1:19" ht="42.75" x14ac:dyDescent="0.2">
      <c r="A62" s="462" t="s">
        <v>16</v>
      </c>
      <c r="B62" s="462"/>
      <c r="C62" s="72" t="s">
        <v>17</v>
      </c>
      <c r="D62" s="72" t="s">
        <v>18</v>
      </c>
      <c r="E62" s="72" t="s">
        <v>19</v>
      </c>
      <c r="F62" s="72" t="s">
        <v>20</v>
      </c>
      <c r="G62" s="72" t="s">
        <v>21</v>
      </c>
      <c r="H62" s="72" t="s">
        <v>22</v>
      </c>
      <c r="I62" s="72" t="s">
        <v>23</v>
      </c>
      <c r="J62" s="72" t="s">
        <v>24</v>
      </c>
      <c r="K62" s="72" t="s">
        <v>25</v>
      </c>
      <c r="L62" s="72" t="s">
        <v>26</v>
      </c>
      <c r="M62" s="72" t="s">
        <v>27</v>
      </c>
      <c r="N62" s="72" t="s">
        <v>28</v>
      </c>
      <c r="O62" s="137"/>
      <c r="P62" s="63"/>
      <c r="Q62" s="63"/>
      <c r="R62" s="63"/>
      <c r="S62" s="63"/>
    </row>
    <row r="63" spans="1:19" x14ac:dyDescent="0.2">
      <c r="A63" s="455">
        <f>IF(A25&gt;0,A25,"")</f>
        <v>1</v>
      </c>
      <c r="B63" s="456"/>
      <c r="C63" s="134" t="s">
        <v>56</v>
      </c>
      <c r="D63" s="73" t="s">
        <v>56</v>
      </c>
      <c r="E63" s="73" t="s">
        <v>56</v>
      </c>
      <c r="F63" s="73" t="s">
        <v>56</v>
      </c>
      <c r="G63" s="73" t="s">
        <v>56</v>
      </c>
      <c r="H63" s="73" t="s">
        <v>56</v>
      </c>
      <c r="I63" s="73" t="s">
        <v>56</v>
      </c>
      <c r="J63" s="73" t="s">
        <v>56</v>
      </c>
      <c r="K63" s="73" t="s">
        <v>56</v>
      </c>
      <c r="L63" s="73"/>
      <c r="M63" s="73"/>
      <c r="N63" s="73"/>
      <c r="O63" s="122"/>
      <c r="P63" s="63"/>
      <c r="Q63" s="63"/>
      <c r="R63" s="63"/>
      <c r="S63" s="63"/>
    </row>
    <row r="64" spans="1:19" ht="13.5" thickBot="1" x14ac:dyDescent="0.25">
      <c r="A64" s="457"/>
      <c r="B64" s="458"/>
      <c r="C64" s="74"/>
      <c r="D64" s="74"/>
      <c r="E64" s="74"/>
      <c r="F64" s="74"/>
      <c r="G64" s="74"/>
      <c r="H64" s="74"/>
      <c r="I64" s="74"/>
      <c r="J64" s="74"/>
      <c r="K64" s="74"/>
      <c r="L64" s="74"/>
      <c r="M64" s="74"/>
      <c r="N64" s="74"/>
      <c r="O64" s="122"/>
      <c r="P64" s="63"/>
      <c r="Q64" s="63"/>
      <c r="R64" s="63"/>
      <c r="S64" s="63"/>
    </row>
    <row r="65" spans="1:19" x14ac:dyDescent="0.2">
      <c r="A65" s="455">
        <f>IF(A26&gt;0,A26,"")</f>
        <v>2</v>
      </c>
      <c r="B65" s="456"/>
      <c r="C65" s="73" t="s">
        <v>56</v>
      </c>
      <c r="D65" s="113" t="s">
        <v>56</v>
      </c>
      <c r="E65" s="113" t="s">
        <v>56</v>
      </c>
      <c r="F65" s="113" t="s">
        <v>56</v>
      </c>
      <c r="G65" s="73" t="s">
        <v>56</v>
      </c>
      <c r="H65" s="73" t="s">
        <v>56</v>
      </c>
      <c r="I65" s="73" t="s">
        <v>56</v>
      </c>
      <c r="J65" s="73" t="s">
        <v>56</v>
      </c>
      <c r="K65" s="73" t="s">
        <v>56</v>
      </c>
      <c r="L65" s="73" t="s">
        <v>41</v>
      </c>
      <c r="M65" s="73" t="s">
        <v>41</v>
      </c>
      <c r="N65" s="73" t="s">
        <v>41</v>
      </c>
      <c r="O65" s="122"/>
      <c r="P65" s="63"/>
      <c r="Q65" s="63"/>
      <c r="R65" s="63"/>
      <c r="S65" s="63"/>
    </row>
    <row r="66" spans="1:19" ht="13.5" thickBot="1" x14ac:dyDescent="0.25">
      <c r="A66" s="457"/>
      <c r="B66" s="458"/>
      <c r="C66" s="74"/>
      <c r="D66" s="74"/>
      <c r="E66" s="74"/>
      <c r="F66" s="74"/>
      <c r="G66" s="74"/>
      <c r="H66" s="74"/>
      <c r="I66" s="74"/>
      <c r="J66" s="74"/>
      <c r="K66" s="74"/>
      <c r="L66" s="74"/>
      <c r="M66" s="74"/>
      <c r="N66" s="74"/>
      <c r="O66" s="114"/>
      <c r="P66" s="63"/>
      <c r="Q66" s="63"/>
      <c r="R66" s="63"/>
      <c r="S66" s="63"/>
    </row>
    <row r="67" spans="1:19" x14ac:dyDescent="0.2">
      <c r="A67" s="455"/>
      <c r="B67" s="456"/>
      <c r="C67" s="73"/>
      <c r="D67" s="119"/>
      <c r="E67" s="73"/>
      <c r="F67" s="73"/>
      <c r="G67" s="113"/>
      <c r="H67" s="113"/>
      <c r="I67" s="113"/>
      <c r="J67" s="73"/>
      <c r="K67" s="73"/>
      <c r="L67" s="73"/>
      <c r="M67" s="73"/>
      <c r="N67" s="73"/>
      <c r="O67" s="122"/>
      <c r="P67" s="63"/>
      <c r="Q67" s="63"/>
      <c r="R67" s="63"/>
      <c r="S67" s="63"/>
    </row>
    <row r="68" spans="1:19" ht="13.5" thickBot="1" x14ac:dyDescent="0.25">
      <c r="A68" s="457"/>
      <c r="B68" s="458"/>
      <c r="C68" s="74"/>
      <c r="D68" s="74"/>
      <c r="E68" s="74"/>
      <c r="F68" s="74"/>
      <c r="G68" s="74"/>
      <c r="H68" s="74"/>
      <c r="I68" s="74"/>
      <c r="J68" s="74"/>
      <c r="K68" s="74"/>
      <c r="L68" s="74"/>
      <c r="M68" s="74"/>
      <c r="N68" s="74"/>
      <c r="O68" s="114"/>
      <c r="P68" s="63"/>
      <c r="Q68" s="63"/>
      <c r="R68" s="63"/>
      <c r="S68" s="63"/>
    </row>
    <row r="69" spans="1:19" x14ac:dyDescent="0.2">
      <c r="A69" s="455"/>
      <c r="B69" s="456"/>
      <c r="C69" s="73"/>
      <c r="D69" s="73"/>
      <c r="E69" s="73"/>
      <c r="F69" s="73"/>
      <c r="G69" s="73"/>
      <c r="H69" s="73"/>
      <c r="I69" s="73"/>
      <c r="J69" s="113"/>
      <c r="K69" s="113"/>
      <c r="L69" s="113"/>
      <c r="M69" s="73"/>
      <c r="N69" s="73"/>
      <c r="O69" s="122"/>
      <c r="P69" s="63"/>
      <c r="Q69" s="63"/>
      <c r="R69" s="63"/>
      <c r="S69" s="63"/>
    </row>
    <row r="70" spans="1:19" ht="13.5" thickBot="1" x14ac:dyDescent="0.25">
      <c r="A70" s="457"/>
      <c r="B70" s="458"/>
      <c r="C70" s="112"/>
      <c r="D70" s="112"/>
      <c r="E70" s="112"/>
      <c r="F70" s="112"/>
      <c r="G70" s="112"/>
      <c r="H70" s="112"/>
      <c r="I70" s="112"/>
      <c r="J70" s="112"/>
      <c r="K70" s="112"/>
      <c r="L70" s="112"/>
      <c r="M70" s="112"/>
      <c r="N70" s="112"/>
      <c r="O70" s="114"/>
      <c r="P70" s="63"/>
      <c r="Q70" s="63"/>
      <c r="R70" s="63"/>
      <c r="S70" s="63"/>
    </row>
    <row r="71" spans="1:19" ht="13.5" thickBot="1" x14ac:dyDescent="0.25">
      <c r="A71" s="455"/>
      <c r="B71" s="456"/>
      <c r="C71" s="118"/>
      <c r="D71" s="118"/>
      <c r="E71" s="118"/>
      <c r="F71" s="118"/>
      <c r="G71" s="118"/>
      <c r="H71" s="118"/>
      <c r="I71" s="118"/>
      <c r="J71" s="118"/>
      <c r="K71" s="118"/>
      <c r="L71" s="120"/>
      <c r="M71" s="120"/>
      <c r="N71" s="133"/>
      <c r="O71" s="122"/>
      <c r="P71" s="63"/>
      <c r="Q71" s="63"/>
      <c r="R71" s="63"/>
      <c r="S71" s="63"/>
    </row>
    <row r="72" spans="1:19" ht="13.5" thickBot="1" x14ac:dyDescent="0.25">
      <c r="A72" s="457"/>
      <c r="B72" s="458"/>
      <c r="C72" s="74"/>
      <c r="D72" s="74"/>
      <c r="E72" s="74"/>
      <c r="F72" s="74"/>
      <c r="G72" s="74"/>
      <c r="H72" s="74"/>
      <c r="I72" s="74"/>
      <c r="J72" s="74"/>
      <c r="K72" s="74"/>
      <c r="L72" s="74"/>
      <c r="M72" s="74"/>
      <c r="N72" s="74"/>
      <c r="O72" s="114"/>
      <c r="P72" s="63"/>
      <c r="Q72" s="63"/>
      <c r="R72" s="63"/>
      <c r="S72" s="63"/>
    </row>
    <row r="73" spans="1:19" x14ac:dyDescent="0.2">
      <c r="A73" s="455"/>
      <c r="B73" s="456"/>
      <c r="C73" s="73"/>
      <c r="D73" s="73"/>
      <c r="E73" s="73"/>
      <c r="F73" s="73"/>
      <c r="G73" s="73"/>
      <c r="H73" s="73"/>
      <c r="I73" s="73"/>
      <c r="J73" s="73"/>
      <c r="K73" s="73"/>
      <c r="L73" s="73"/>
      <c r="M73" s="73"/>
      <c r="N73" s="73"/>
      <c r="O73" s="122"/>
      <c r="P73" s="63"/>
      <c r="Q73" s="63"/>
      <c r="R73" s="63"/>
      <c r="S73" s="63"/>
    </row>
    <row r="74" spans="1:19" ht="13.5" thickBot="1" x14ac:dyDescent="0.25">
      <c r="A74" s="457"/>
      <c r="B74" s="458"/>
      <c r="C74" s="74"/>
      <c r="D74" s="74"/>
      <c r="E74" s="74"/>
      <c r="F74" s="74"/>
      <c r="G74" s="74"/>
      <c r="H74" s="74"/>
      <c r="I74" s="74"/>
      <c r="J74" s="74"/>
      <c r="K74" s="74"/>
      <c r="L74" s="74"/>
      <c r="M74" s="74"/>
      <c r="N74" s="74"/>
      <c r="O74" s="63"/>
      <c r="P74" s="63"/>
      <c r="Q74" s="63"/>
      <c r="R74" s="63"/>
      <c r="S74" s="63"/>
    </row>
    <row r="75" spans="1:19" x14ac:dyDescent="0.2">
      <c r="A75" s="455"/>
      <c r="B75" s="456"/>
      <c r="C75" s="73"/>
      <c r="D75" s="73"/>
      <c r="E75" s="73"/>
      <c r="F75" s="73"/>
      <c r="G75" s="73"/>
      <c r="H75" s="73"/>
      <c r="I75" s="73"/>
      <c r="J75" s="73"/>
      <c r="K75" s="73"/>
      <c r="L75" s="73"/>
      <c r="M75" s="73"/>
      <c r="N75" s="73"/>
      <c r="O75" s="63"/>
      <c r="P75" s="63"/>
      <c r="Q75" s="63"/>
      <c r="R75" s="63"/>
      <c r="S75" s="63"/>
    </row>
    <row r="76" spans="1:19" ht="13.5" thickBot="1" x14ac:dyDescent="0.25">
      <c r="A76" s="457"/>
      <c r="B76" s="458"/>
      <c r="C76" s="74"/>
      <c r="D76" s="74"/>
      <c r="E76" s="74"/>
      <c r="F76" s="74"/>
      <c r="G76" s="74"/>
      <c r="H76" s="74"/>
      <c r="I76" s="74"/>
      <c r="J76" s="74"/>
      <c r="K76" s="74"/>
      <c r="L76" s="74"/>
      <c r="M76" s="74"/>
      <c r="N76" s="74"/>
      <c r="O76" s="63"/>
      <c r="P76" s="63"/>
      <c r="Q76" s="63"/>
      <c r="R76" s="63"/>
      <c r="S76" s="63"/>
    </row>
    <row r="77" spans="1:19" x14ac:dyDescent="0.2">
      <c r="A77" s="455"/>
      <c r="B77" s="456"/>
      <c r="C77" s="73"/>
      <c r="D77" s="73"/>
      <c r="E77" s="73"/>
      <c r="F77" s="73"/>
      <c r="G77" s="73"/>
      <c r="H77" s="73"/>
      <c r="I77" s="73"/>
      <c r="J77" s="73"/>
      <c r="K77" s="73"/>
      <c r="L77" s="73"/>
      <c r="M77" s="73"/>
      <c r="N77" s="75"/>
      <c r="O77" s="76"/>
      <c r="P77" s="63"/>
      <c r="Q77" s="63"/>
      <c r="R77" s="63"/>
      <c r="S77" s="63"/>
    </row>
    <row r="78" spans="1:19" ht="13.5" thickBot="1" x14ac:dyDescent="0.25">
      <c r="A78" s="457"/>
      <c r="B78" s="458"/>
      <c r="C78" s="74"/>
      <c r="D78" s="74"/>
      <c r="E78" s="74"/>
      <c r="F78" s="74"/>
      <c r="G78" s="74"/>
      <c r="H78" s="74"/>
      <c r="I78" s="74"/>
      <c r="J78" s="74"/>
      <c r="K78" s="74"/>
      <c r="L78" s="74"/>
      <c r="M78" s="74"/>
      <c r="N78" s="74"/>
      <c r="O78" s="63"/>
      <c r="P78" s="63"/>
      <c r="Q78" s="63"/>
      <c r="R78" s="63"/>
      <c r="S78" s="63"/>
    </row>
    <row r="79" spans="1:19" x14ac:dyDescent="0.2">
      <c r="A79" s="455"/>
      <c r="B79" s="456"/>
      <c r="C79" s="73"/>
      <c r="D79" s="73"/>
      <c r="E79" s="73"/>
      <c r="F79" s="73"/>
      <c r="G79" s="73"/>
      <c r="H79" s="73"/>
      <c r="I79" s="73"/>
      <c r="J79" s="73"/>
      <c r="K79" s="73"/>
      <c r="L79" s="73"/>
      <c r="M79" s="73"/>
      <c r="N79" s="73"/>
      <c r="O79" s="63"/>
      <c r="P79" s="63"/>
      <c r="Q79" s="63"/>
      <c r="R79" s="63"/>
      <c r="S79" s="63"/>
    </row>
    <row r="80" spans="1:19" ht="13.5" thickBot="1" x14ac:dyDescent="0.25">
      <c r="A80" s="457"/>
      <c r="B80" s="458"/>
      <c r="C80" s="74"/>
      <c r="D80" s="74"/>
      <c r="E80" s="74"/>
      <c r="F80" s="74"/>
      <c r="G80" s="74"/>
      <c r="H80" s="74"/>
      <c r="I80" s="74"/>
      <c r="J80" s="74"/>
      <c r="K80" s="74"/>
      <c r="L80" s="74"/>
      <c r="M80" s="74"/>
      <c r="N80" s="74"/>
      <c r="O80" s="63"/>
      <c r="P80" s="63"/>
      <c r="Q80" s="63"/>
      <c r="R80" s="63"/>
      <c r="S80" s="63"/>
    </row>
    <row r="81" spans="1:19" x14ac:dyDescent="0.2">
      <c r="A81" s="455"/>
      <c r="B81" s="456"/>
      <c r="C81" s="73"/>
      <c r="D81" s="73"/>
      <c r="E81" s="73"/>
      <c r="F81" s="73"/>
      <c r="G81" s="73"/>
      <c r="H81" s="73"/>
      <c r="I81" s="73"/>
      <c r="J81" s="73"/>
      <c r="K81" s="73"/>
      <c r="L81" s="73"/>
      <c r="M81" s="73"/>
      <c r="N81" s="73"/>
      <c r="O81" s="63"/>
      <c r="P81" s="63"/>
      <c r="Q81" s="63"/>
      <c r="R81" s="63"/>
      <c r="S81" s="63"/>
    </row>
    <row r="82" spans="1:19" ht="13.5" thickBot="1" x14ac:dyDescent="0.25">
      <c r="A82" s="457"/>
      <c r="B82" s="458"/>
      <c r="C82" s="74"/>
      <c r="D82" s="74"/>
      <c r="E82" s="74"/>
      <c r="F82" s="74"/>
      <c r="G82" s="74"/>
      <c r="H82" s="74"/>
      <c r="I82" s="74"/>
      <c r="J82" s="74"/>
      <c r="K82" s="74"/>
      <c r="L82" s="74"/>
      <c r="M82" s="74"/>
      <c r="N82" s="74"/>
      <c r="O82" s="63"/>
      <c r="P82" s="63"/>
      <c r="Q82" s="63"/>
      <c r="R82" s="63"/>
      <c r="S82" s="63"/>
    </row>
    <row r="83" spans="1:19" x14ac:dyDescent="0.2">
      <c r="A83" s="948" t="s">
        <v>88</v>
      </c>
      <c r="B83" s="949"/>
      <c r="C83" s="949"/>
      <c r="D83" s="949"/>
      <c r="E83" s="950"/>
      <c r="F83" s="951"/>
      <c r="G83" s="952"/>
      <c r="H83" s="953" t="s">
        <v>88</v>
      </c>
      <c r="I83" s="953"/>
      <c r="J83" s="953"/>
      <c r="K83" s="953"/>
      <c r="L83" s="953"/>
      <c r="M83" s="954"/>
      <c r="N83" s="954"/>
      <c r="O83" s="63"/>
      <c r="P83" s="63"/>
      <c r="Q83" s="63"/>
      <c r="R83" s="63"/>
      <c r="S83" s="63"/>
    </row>
    <row r="84" spans="1:19" x14ac:dyDescent="0.2">
      <c r="A84" s="955" t="s">
        <v>89</v>
      </c>
      <c r="B84" s="956"/>
      <c r="C84" s="956"/>
      <c r="D84" s="956"/>
      <c r="E84" s="957"/>
      <c r="F84" s="951"/>
      <c r="G84" s="952"/>
      <c r="H84" s="953" t="s">
        <v>89</v>
      </c>
      <c r="I84" s="953"/>
      <c r="J84" s="953"/>
      <c r="K84" s="953"/>
      <c r="L84" s="953"/>
      <c r="M84" s="954"/>
      <c r="N84" s="954"/>
      <c r="O84" s="63"/>
      <c r="P84" s="63"/>
      <c r="Q84" s="63"/>
      <c r="R84" s="63"/>
      <c r="S84" s="63"/>
    </row>
    <row r="85" spans="1:19" x14ac:dyDescent="0.2">
      <c r="A85" s="115"/>
      <c r="B85" s="115"/>
      <c r="C85" s="115"/>
      <c r="D85" s="115"/>
      <c r="E85" s="115"/>
      <c r="F85" s="115"/>
      <c r="G85" s="115"/>
      <c r="H85" s="115"/>
      <c r="I85" s="115"/>
      <c r="J85" s="115"/>
      <c r="K85" s="115"/>
      <c r="L85" s="115"/>
      <c r="M85" s="115"/>
      <c r="N85" s="115"/>
      <c r="O85" s="63"/>
      <c r="P85" s="63"/>
      <c r="Q85" s="63"/>
      <c r="R85" s="63"/>
      <c r="S85" s="63"/>
    </row>
    <row r="86" spans="1:19" x14ac:dyDescent="0.2">
      <c r="A86" s="967" t="s">
        <v>90</v>
      </c>
      <c r="B86" s="968"/>
      <c r="C86" s="968"/>
      <c r="D86" s="968"/>
      <c r="E86" s="968"/>
      <c r="F86" s="968"/>
      <c r="G86" s="969"/>
      <c r="H86" s="970" t="s">
        <v>90</v>
      </c>
      <c r="I86" s="970"/>
      <c r="J86" s="970"/>
      <c r="K86" s="970"/>
      <c r="L86" s="970"/>
      <c r="M86" s="970"/>
      <c r="N86" s="970"/>
      <c r="O86" s="63"/>
      <c r="P86" s="63"/>
      <c r="Q86" s="63"/>
      <c r="R86" s="63"/>
      <c r="S86" s="63"/>
    </row>
    <row r="87" spans="1:19" x14ac:dyDescent="0.2">
      <c r="A87" s="953" t="s">
        <v>91</v>
      </c>
      <c r="B87" s="953"/>
      <c r="C87" s="958"/>
      <c r="D87" s="959"/>
      <c r="E87" s="959"/>
      <c r="F87" s="959"/>
      <c r="G87" s="960"/>
      <c r="H87" s="953" t="s">
        <v>92</v>
      </c>
      <c r="I87" s="953"/>
      <c r="J87" s="958"/>
      <c r="K87" s="959"/>
      <c r="L87" s="959"/>
      <c r="M87" s="959"/>
      <c r="N87" s="960"/>
      <c r="O87" s="63"/>
      <c r="P87" s="63"/>
      <c r="Q87" s="63"/>
      <c r="R87" s="63"/>
      <c r="S87" s="63"/>
    </row>
    <row r="88" spans="1:19" x14ac:dyDescent="0.2">
      <c r="A88" s="953"/>
      <c r="B88" s="953"/>
      <c r="C88" s="961"/>
      <c r="D88" s="962"/>
      <c r="E88" s="962"/>
      <c r="F88" s="962"/>
      <c r="G88" s="963"/>
      <c r="H88" s="953"/>
      <c r="I88" s="953"/>
      <c r="J88" s="961"/>
      <c r="K88" s="962"/>
      <c r="L88" s="962"/>
      <c r="M88" s="962"/>
      <c r="N88" s="963"/>
      <c r="O88" s="63"/>
      <c r="P88" s="63"/>
      <c r="Q88" s="63"/>
      <c r="R88" s="63"/>
      <c r="S88" s="63"/>
    </row>
    <row r="89" spans="1:19" x14ac:dyDescent="0.2">
      <c r="A89" s="953"/>
      <c r="B89" s="953"/>
      <c r="C89" s="964"/>
      <c r="D89" s="965"/>
      <c r="E89" s="965"/>
      <c r="F89" s="965"/>
      <c r="G89" s="966"/>
      <c r="H89" s="953"/>
      <c r="I89" s="953"/>
      <c r="J89" s="964"/>
      <c r="K89" s="965"/>
      <c r="L89" s="965"/>
      <c r="M89" s="965"/>
      <c r="N89" s="966"/>
      <c r="O89" s="63"/>
      <c r="P89" s="63"/>
      <c r="Q89" s="63"/>
      <c r="R89" s="63"/>
      <c r="S89" s="63"/>
    </row>
    <row r="90" spans="1:19" x14ac:dyDescent="0.2">
      <c r="A90" s="953" t="s">
        <v>93</v>
      </c>
      <c r="B90" s="953"/>
      <c r="C90" s="958"/>
      <c r="D90" s="959"/>
      <c r="E90" s="959"/>
      <c r="F90" s="959"/>
      <c r="G90" s="960"/>
      <c r="H90" s="953" t="s">
        <v>93</v>
      </c>
      <c r="I90" s="953"/>
      <c r="J90" s="958"/>
      <c r="K90" s="959"/>
      <c r="L90" s="959"/>
      <c r="M90" s="959"/>
      <c r="N90" s="960"/>
      <c r="O90" s="63"/>
      <c r="P90" s="63"/>
      <c r="Q90" s="63"/>
      <c r="R90" s="63"/>
      <c r="S90" s="63"/>
    </row>
    <row r="91" spans="1:19" x14ac:dyDescent="0.2">
      <c r="A91" s="953"/>
      <c r="B91" s="953"/>
      <c r="C91" s="961"/>
      <c r="D91" s="962"/>
      <c r="E91" s="962"/>
      <c r="F91" s="962"/>
      <c r="G91" s="963"/>
      <c r="H91" s="953"/>
      <c r="I91" s="953"/>
      <c r="J91" s="961"/>
      <c r="K91" s="962"/>
      <c r="L91" s="962"/>
      <c r="M91" s="962"/>
      <c r="N91" s="963"/>
      <c r="O91" s="63"/>
      <c r="P91" s="63"/>
      <c r="Q91" s="63"/>
      <c r="R91" s="63"/>
      <c r="S91" s="63"/>
    </row>
    <row r="92" spans="1:19" x14ac:dyDescent="0.2">
      <c r="A92" s="953"/>
      <c r="B92" s="953"/>
      <c r="C92" s="964"/>
      <c r="D92" s="965"/>
      <c r="E92" s="965"/>
      <c r="F92" s="965"/>
      <c r="G92" s="966"/>
      <c r="H92" s="953"/>
      <c r="I92" s="953"/>
      <c r="J92" s="964"/>
      <c r="K92" s="965"/>
      <c r="L92" s="965"/>
      <c r="M92" s="965"/>
      <c r="N92" s="966"/>
      <c r="O92" s="63"/>
      <c r="P92" s="63"/>
      <c r="Q92" s="63"/>
      <c r="R92" s="63"/>
      <c r="S92" s="63"/>
    </row>
    <row r="93" spans="1:19" x14ac:dyDescent="0.2">
      <c r="A93" s="967" t="s">
        <v>94</v>
      </c>
      <c r="B93" s="968"/>
      <c r="C93" s="968"/>
      <c r="D93" s="968"/>
      <c r="E93" s="968"/>
      <c r="F93" s="968"/>
      <c r="G93" s="969"/>
      <c r="H93" s="970" t="s">
        <v>94</v>
      </c>
      <c r="I93" s="970"/>
      <c r="J93" s="970"/>
      <c r="K93" s="970"/>
      <c r="L93" s="970"/>
      <c r="M93" s="970"/>
      <c r="N93" s="970"/>
      <c r="O93" s="63"/>
      <c r="P93" s="63"/>
      <c r="Q93" s="63"/>
      <c r="R93" s="63"/>
      <c r="S93" s="63"/>
    </row>
    <row r="94" spans="1:19" x14ac:dyDescent="0.2">
      <c r="A94" s="953" t="s">
        <v>95</v>
      </c>
      <c r="B94" s="953"/>
      <c r="C94" s="958"/>
      <c r="D94" s="959"/>
      <c r="E94" s="959"/>
      <c r="F94" s="959"/>
      <c r="G94" s="960"/>
      <c r="H94" s="953" t="s">
        <v>96</v>
      </c>
      <c r="I94" s="953"/>
      <c r="J94" s="958"/>
      <c r="K94" s="959"/>
      <c r="L94" s="959"/>
      <c r="M94" s="959"/>
      <c r="N94" s="960"/>
      <c r="O94" s="63"/>
      <c r="P94" s="63"/>
      <c r="Q94" s="63"/>
      <c r="R94" s="63"/>
      <c r="S94" s="63"/>
    </row>
    <row r="95" spans="1:19" x14ac:dyDescent="0.2">
      <c r="A95" s="953"/>
      <c r="B95" s="953"/>
      <c r="C95" s="961"/>
      <c r="D95" s="962"/>
      <c r="E95" s="962"/>
      <c r="F95" s="962"/>
      <c r="G95" s="963"/>
      <c r="H95" s="953"/>
      <c r="I95" s="953"/>
      <c r="J95" s="961"/>
      <c r="K95" s="962"/>
      <c r="L95" s="962"/>
      <c r="M95" s="962"/>
      <c r="N95" s="963"/>
      <c r="O95" s="63"/>
      <c r="P95" s="63"/>
      <c r="Q95" s="63"/>
      <c r="R95" s="63"/>
      <c r="S95" s="63"/>
    </row>
    <row r="96" spans="1:19" x14ac:dyDescent="0.2">
      <c r="A96" s="953"/>
      <c r="B96" s="953"/>
      <c r="C96" s="964"/>
      <c r="D96" s="965"/>
      <c r="E96" s="965"/>
      <c r="F96" s="965"/>
      <c r="G96" s="966"/>
      <c r="H96" s="953"/>
      <c r="I96" s="953"/>
      <c r="J96" s="964"/>
      <c r="K96" s="965"/>
      <c r="L96" s="965"/>
      <c r="M96" s="965"/>
      <c r="N96" s="966"/>
      <c r="O96" s="63"/>
      <c r="P96" s="63"/>
      <c r="Q96" s="63"/>
      <c r="R96" s="63"/>
      <c r="S96" s="63"/>
    </row>
    <row r="97" spans="1:19" x14ac:dyDescent="0.2">
      <c r="A97" s="953" t="s">
        <v>97</v>
      </c>
      <c r="B97" s="953"/>
      <c r="C97" s="958"/>
      <c r="D97" s="959"/>
      <c r="E97" s="959"/>
      <c r="F97" s="959"/>
      <c r="G97" s="960"/>
      <c r="H97" s="953" t="s">
        <v>97</v>
      </c>
      <c r="I97" s="953"/>
      <c r="J97" s="958"/>
      <c r="K97" s="959"/>
      <c r="L97" s="959"/>
      <c r="M97" s="959"/>
      <c r="N97" s="960"/>
      <c r="O97" s="63"/>
      <c r="P97" s="63"/>
      <c r="Q97" s="63"/>
      <c r="R97" s="63"/>
      <c r="S97" s="63"/>
    </row>
    <row r="98" spans="1:19" x14ac:dyDescent="0.2">
      <c r="A98" s="953"/>
      <c r="B98" s="953"/>
      <c r="C98" s="961"/>
      <c r="D98" s="962"/>
      <c r="E98" s="962"/>
      <c r="F98" s="962"/>
      <c r="G98" s="963"/>
      <c r="H98" s="953"/>
      <c r="I98" s="953"/>
      <c r="J98" s="961"/>
      <c r="K98" s="962"/>
      <c r="L98" s="962"/>
      <c r="M98" s="962"/>
      <c r="N98" s="963"/>
      <c r="O98" s="63"/>
      <c r="P98" s="63"/>
      <c r="Q98" s="63"/>
      <c r="R98" s="63"/>
      <c r="S98" s="63"/>
    </row>
    <row r="99" spans="1:19" x14ac:dyDescent="0.2">
      <c r="A99" s="953"/>
      <c r="B99" s="953"/>
      <c r="C99" s="964"/>
      <c r="D99" s="965"/>
      <c r="E99" s="965"/>
      <c r="F99" s="965"/>
      <c r="G99" s="966"/>
      <c r="H99" s="953"/>
      <c r="I99" s="953"/>
      <c r="J99" s="964"/>
      <c r="K99" s="965"/>
      <c r="L99" s="965"/>
      <c r="M99" s="965"/>
      <c r="N99" s="966"/>
      <c r="O99" s="63"/>
      <c r="P99" s="63"/>
      <c r="Q99" s="63"/>
      <c r="R99" s="63"/>
      <c r="S99" s="63"/>
    </row>
    <row r="100" spans="1:19" x14ac:dyDescent="0.2">
      <c r="A100" s="115"/>
      <c r="B100" s="115"/>
      <c r="C100" s="115"/>
      <c r="D100" s="115"/>
      <c r="E100" s="115"/>
      <c r="F100" s="115"/>
      <c r="G100" s="115"/>
      <c r="H100" s="115"/>
      <c r="I100" s="115"/>
      <c r="J100" s="115"/>
      <c r="K100" s="115"/>
      <c r="L100" s="115"/>
      <c r="M100" s="115"/>
      <c r="N100" s="115"/>
      <c r="O100" s="63"/>
      <c r="P100" s="63"/>
      <c r="Q100" s="63"/>
      <c r="R100" s="63"/>
      <c r="S100" s="63"/>
    </row>
    <row r="101" spans="1:19" x14ac:dyDescent="0.2">
      <c r="A101" s="967" t="s">
        <v>37</v>
      </c>
      <c r="B101" s="968"/>
      <c r="C101" s="968"/>
      <c r="D101" s="968"/>
      <c r="E101" s="968"/>
      <c r="F101" s="968"/>
      <c r="G101" s="968"/>
      <c r="H101" s="968"/>
      <c r="I101" s="968"/>
      <c r="J101" s="968"/>
      <c r="K101" s="968"/>
      <c r="L101" s="968"/>
      <c r="M101" s="968"/>
      <c r="N101" s="969"/>
      <c r="O101" s="136"/>
      <c r="P101" s="63"/>
      <c r="Q101" s="63"/>
      <c r="R101" s="63"/>
      <c r="S101" s="63"/>
    </row>
    <row r="102" spans="1:19" x14ac:dyDescent="0.2">
      <c r="A102" s="116" t="s">
        <v>29</v>
      </c>
      <c r="B102" s="971" t="s">
        <v>30</v>
      </c>
      <c r="C102" s="972"/>
      <c r="D102" s="972"/>
      <c r="E102" s="972"/>
      <c r="F102" s="973"/>
      <c r="G102" s="974" t="s">
        <v>98</v>
      </c>
      <c r="H102" s="974"/>
      <c r="I102" s="974" t="s">
        <v>99</v>
      </c>
      <c r="J102" s="974"/>
      <c r="K102" s="974" t="s">
        <v>100</v>
      </c>
      <c r="L102" s="974"/>
      <c r="M102" s="975" t="s">
        <v>101</v>
      </c>
      <c r="N102" s="975"/>
      <c r="O102" s="63"/>
      <c r="P102" s="63"/>
      <c r="Q102" s="63"/>
      <c r="R102" s="63"/>
      <c r="S102" s="63"/>
    </row>
    <row r="103" spans="1:19" x14ac:dyDescent="0.2">
      <c r="A103" s="161" t="s">
        <v>136</v>
      </c>
      <c r="B103" s="951" t="s">
        <v>144</v>
      </c>
      <c r="C103" s="977"/>
      <c r="D103" s="977"/>
      <c r="E103" s="977"/>
      <c r="F103" s="952"/>
      <c r="G103" s="978"/>
      <c r="H103" s="979"/>
      <c r="I103" s="980"/>
      <c r="J103" s="980"/>
      <c r="K103" s="980">
        <v>5</v>
      </c>
      <c r="L103" s="980"/>
      <c r="M103" s="976"/>
      <c r="N103" s="976"/>
      <c r="O103" s="63"/>
      <c r="P103" s="63"/>
      <c r="Q103" s="63"/>
      <c r="R103" s="63"/>
      <c r="S103" s="63"/>
    </row>
    <row r="104" spans="1:19" x14ac:dyDescent="0.2">
      <c r="A104" s="161" t="s">
        <v>174</v>
      </c>
      <c r="B104" s="951" t="s">
        <v>508</v>
      </c>
      <c r="C104" s="977"/>
      <c r="D104" s="977"/>
      <c r="E104" s="977"/>
      <c r="F104" s="952"/>
      <c r="G104" s="978"/>
      <c r="H104" s="979"/>
      <c r="I104" s="980"/>
      <c r="J104" s="980"/>
      <c r="K104" s="980">
        <v>40</v>
      </c>
      <c r="L104" s="980"/>
      <c r="M104" s="976"/>
      <c r="N104" s="976"/>
      <c r="O104" s="63"/>
      <c r="P104" s="63"/>
      <c r="Q104" s="63"/>
      <c r="R104" s="63"/>
      <c r="S104" s="63"/>
    </row>
    <row r="105" spans="1:19" x14ac:dyDescent="0.2">
      <c r="A105" s="161" t="s">
        <v>137</v>
      </c>
      <c r="B105" s="951" t="s">
        <v>509</v>
      </c>
      <c r="C105" s="977"/>
      <c r="D105" s="977"/>
      <c r="E105" s="977"/>
      <c r="F105" s="952"/>
      <c r="G105" s="978"/>
      <c r="H105" s="979"/>
      <c r="I105" s="980"/>
      <c r="J105" s="980"/>
      <c r="K105" s="980">
        <v>35</v>
      </c>
      <c r="L105" s="980"/>
      <c r="M105" s="976"/>
      <c r="N105" s="976"/>
      <c r="O105" s="63"/>
      <c r="P105" s="63"/>
      <c r="Q105" s="63"/>
      <c r="R105" s="63"/>
      <c r="S105" s="63"/>
    </row>
    <row r="106" spans="1:19" x14ac:dyDescent="0.2">
      <c r="A106" s="161" t="s">
        <v>137</v>
      </c>
      <c r="B106" s="951" t="s">
        <v>502</v>
      </c>
      <c r="C106" s="977"/>
      <c r="D106" s="977"/>
      <c r="E106" s="977"/>
      <c r="F106" s="952"/>
      <c r="G106" s="978"/>
      <c r="H106" s="979"/>
      <c r="I106" s="980"/>
      <c r="J106" s="980"/>
      <c r="K106" s="980">
        <v>20</v>
      </c>
      <c r="L106" s="980"/>
      <c r="M106" s="976"/>
      <c r="N106" s="976"/>
      <c r="O106" s="63"/>
      <c r="P106" s="63"/>
      <c r="Q106" s="63"/>
      <c r="R106" s="63"/>
      <c r="S106" s="63"/>
    </row>
    <row r="107" spans="1:19" x14ac:dyDescent="0.2">
      <c r="A107" s="161"/>
      <c r="B107" s="951"/>
      <c r="C107" s="977"/>
      <c r="D107" s="977"/>
      <c r="E107" s="977"/>
      <c r="F107" s="952"/>
      <c r="G107" s="978"/>
      <c r="H107" s="979"/>
      <c r="I107" s="980"/>
      <c r="J107" s="980"/>
      <c r="K107" s="980"/>
      <c r="L107" s="980"/>
      <c r="M107" s="976"/>
      <c r="N107" s="976"/>
      <c r="O107" s="63"/>
      <c r="P107" s="63"/>
      <c r="Q107" s="63"/>
      <c r="R107" s="63"/>
      <c r="S107" s="63"/>
    </row>
    <row r="108" spans="1:19" x14ac:dyDescent="0.2">
      <c r="A108" s="161"/>
      <c r="B108" s="951"/>
      <c r="C108" s="977"/>
      <c r="D108" s="977"/>
      <c r="E108" s="977"/>
      <c r="F108" s="952"/>
      <c r="G108" s="978"/>
      <c r="H108" s="979"/>
      <c r="I108" s="980"/>
      <c r="J108" s="980"/>
      <c r="K108" s="980"/>
      <c r="L108" s="980"/>
      <c r="M108" s="976"/>
      <c r="N108" s="976"/>
      <c r="O108" s="63"/>
      <c r="P108" s="63"/>
      <c r="Q108" s="63"/>
      <c r="R108" s="63"/>
      <c r="S108" s="63"/>
    </row>
    <row r="109" spans="1:19" x14ac:dyDescent="0.2">
      <c r="A109" s="161"/>
      <c r="B109" s="951"/>
      <c r="C109" s="977"/>
      <c r="D109" s="977"/>
      <c r="E109" s="977"/>
      <c r="F109" s="952"/>
      <c r="G109" s="978"/>
      <c r="H109" s="979"/>
      <c r="I109" s="980"/>
      <c r="J109" s="980"/>
      <c r="K109" s="980"/>
      <c r="L109" s="980"/>
      <c r="M109" s="976"/>
      <c r="N109" s="976"/>
      <c r="O109" s="63"/>
      <c r="P109" s="63"/>
      <c r="Q109" s="63"/>
      <c r="R109" s="63"/>
      <c r="S109" s="63"/>
    </row>
    <row r="110" spans="1:19" x14ac:dyDescent="0.2">
      <c r="A110" s="161"/>
      <c r="B110" s="951"/>
      <c r="C110" s="977"/>
      <c r="D110" s="977"/>
      <c r="E110" s="977"/>
      <c r="F110" s="952"/>
      <c r="G110" s="978"/>
      <c r="H110" s="979"/>
      <c r="I110" s="980"/>
      <c r="J110" s="980"/>
      <c r="K110" s="980"/>
      <c r="L110" s="980"/>
      <c r="M110" s="976"/>
      <c r="N110" s="976"/>
      <c r="O110" s="63"/>
      <c r="P110" s="63"/>
      <c r="Q110" s="63"/>
      <c r="R110" s="63"/>
      <c r="S110" s="63"/>
    </row>
    <row r="111" spans="1:19" x14ac:dyDescent="0.2">
      <c r="A111" s="117">
        <f>COUNTA(B103:F110)</f>
        <v>4</v>
      </c>
      <c r="B111" s="981" t="s">
        <v>110</v>
      </c>
      <c r="C111" s="981"/>
      <c r="D111" s="981"/>
      <c r="E111" s="981"/>
      <c r="F111" s="981"/>
      <c r="G111" s="981"/>
      <c r="H111" s="981"/>
      <c r="I111" s="981"/>
      <c r="J111" s="981"/>
      <c r="K111" s="981"/>
      <c r="L111" s="982"/>
      <c r="M111" s="983"/>
      <c r="N111" s="983"/>
      <c r="O111" s="63"/>
      <c r="P111" s="63"/>
      <c r="Q111" s="63"/>
      <c r="R111" s="63"/>
      <c r="S111" s="63"/>
    </row>
    <row r="112" spans="1:19" x14ac:dyDescent="0.2">
      <c r="A112" s="115"/>
      <c r="B112" s="115"/>
      <c r="C112" s="115"/>
      <c r="D112" s="115"/>
      <c r="E112" s="115"/>
      <c r="F112" s="115"/>
      <c r="G112" s="115"/>
      <c r="H112" s="115"/>
      <c r="I112" s="115"/>
      <c r="J112" s="115"/>
      <c r="K112" s="115"/>
      <c r="L112" s="115"/>
      <c r="M112" s="115"/>
      <c r="N112" s="115"/>
      <c r="O112" s="63"/>
      <c r="P112" s="63"/>
      <c r="Q112" s="63"/>
      <c r="R112" s="63"/>
      <c r="S112" s="63"/>
    </row>
    <row r="113" spans="1:19" x14ac:dyDescent="0.2">
      <c r="A113" s="967" t="s">
        <v>111</v>
      </c>
      <c r="B113" s="968"/>
      <c r="C113" s="968"/>
      <c r="D113" s="968"/>
      <c r="E113" s="968"/>
      <c r="F113" s="968"/>
      <c r="G113" s="968"/>
      <c r="H113" s="968"/>
      <c r="I113" s="968"/>
      <c r="J113" s="968"/>
      <c r="K113" s="968"/>
      <c r="L113" s="968"/>
      <c r="M113" s="968"/>
      <c r="N113" s="969"/>
      <c r="O113" s="63"/>
      <c r="P113" s="63"/>
      <c r="Q113" s="63"/>
      <c r="R113" s="63"/>
      <c r="S113" s="63"/>
    </row>
    <row r="114" spans="1:19" x14ac:dyDescent="0.2">
      <c r="A114" s="955" t="s">
        <v>112</v>
      </c>
      <c r="B114" s="956"/>
      <c r="C114" s="956"/>
      <c r="D114" s="957"/>
      <c r="E114" s="955" t="s">
        <v>113</v>
      </c>
      <c r="F114" s="956"/>
      <c r="G114" s="956"/>
      <c r="H114" s="956"/>
      <c r="I114" s="956"/>
      <c r="J114" s="956"/>
      <c r="K114" s="956"/>
      <c r="L114" s="956"/>
      <c r="M114" s="984" t="s">
        <v>114</v>
      </c>
      <c r="N114" s="985"/>
      <c r="O114" s="63"/>
      <c r="P114" s="63"/>
      <c r="Q114" s="63"/>
      <c r="R114" s="63"/>
      <c r="S114" s="63"/>
    </row>
    <row r="115" spans="1:19" x14ac:dyDescent="0.2">
      <c r="A115" s="986"/>
      <c r="B115" s="987"/>
      <c r="C115" s="987"/>
      <c r="D115" s="988"/>
      <c r="E115" s="986"/>
      <c r="F115" s="987"/>
      <c r="G115" s="987"/>
      <c r="H115" s="987"/>
      <c r="I115" s="987"/>
      <c r="J115" s="987"/>
      <c r="K115" s="987"/>
      <c r="L115" s="987"/>
      <c r="M115" s="992"/>
      <c r="N115" s="993"/>
      <c r="O115" s="63"/>
      <c r="P115" s="63"/>
      <c r="Q115" s="63"/>
      <c r="R115" s="63"/>
      <c r="S115" s="63"/>
    </row>
    <row r="116" spans="1:19" x14ac:dyDescent="0.2">
      <c r="A116" s="989"/>
      <c r="B116" s="990"/>
      <c r="C116" s="990"/>
      <c r="D116" s="991"/>
      <c r="E116" s="989"/>
      <c r="F116" s="990"/>
      <c r="G116" s="990"/>
      <c r="H116" s="990"/>
      <c r="I116" s="990"/>
      <c r="J116" s="990"/>
      <c r="K116" s="990"/>
      <c r="L116" s="990"/>
      <c r="M116" s="994"/>
      <c r="N116" s="995"/>
      <c r="O116" s="81"/>
      <c r="P116" s="82"/>
      <c r="Q116" s="63"/>
      <c r="R116" s="63"/>
      <c r="S116" s="63"/>
    </row>
    <row r="117" spans="1:19" x14ac:dyDescent="0.2">
      <c r="A117" s="986"/>
      <c r="B117" s="987"/>
      <c r="C117" s="987"/>
      <c r="D117" s="988"/>
      <c r="E117" s="986"/>
      <c r="F117" s="987"/>
      <c r="G117" s="987"/>
      <c r="H117" s="987"/>
      <c r="I117" s="987"/>
      <c r="J117" s="987"/>
      <c r="K117" s="987"/>
      <c r="L117" s="987"/>
      <c r="M117" s="992"/>
      <c r="N117" s="993"/>
      <c r="O117" s="81"/>
      <c r="P117" s="82"/>
      <c r="Q117" s="63"/>
      <c r="R117" s="63"/>
      <c r="S117" s="63"/>
    </row>
    <row r="118" spans="1:19" x14ac:dyDescent="0.2">
      <c r="A118" s="989"/>
      <c r="B118" s="990"/>
      <c r="C118" s="990"/>
      <c r="D118" s="991"/>
      <c r="E118" s="989"/>
      <c r="F118" s="990"/>
      <c r="G118" s="990"/>
      <c r="H118" s="990"/>
      <c r="I118" s="990"/>
      <c r="J118" s="990"/>
      <c r="K118" s="990"/>
      <c r="L118" s="990"/>
      <c r="M118" s="994"/>
      <c r="N118" s="995"/>
      <c r="O118" s="63"/>
      <c r="P118" s="63"/>
      <c r="Q118" s="63"/>
      <c r="R118" s="63"/>
      <c r="S118" s="63"/>
    </row>
    <row r="119" spans="1:19" x14ac:dyDescent="0.2">
      <c r="A119" s="986"/>
      <c r="B119" s="987"/>
      <c r="C119" s="987"/>
      <c r="D119" s="988"/>
      <c r="E119" s="986"/>
      <c r="F119" s="987"/>
      <c r="G119" s="987"/>
      <c r="H119" s="987"/>
      <c r="I119" s="987"/>
      <c r="J119" s="987"/>
      <c r="K119" s="987"/>
      <c r="L119" s="987"/>
      <c r="M119" s="992"/>
      <c r="N119" s="993"/>
      <c r="O119" s="63"/>
      <c r="P119" s="63"/>
      <c r="Q119" s="63"/>
      <c r="R119" s="63"/>
      <c r="S119" s="63"/>
    </row>
    <row r="120" spans="1:19" x14ac:dyDescent="0.2">
      <c r="A120" s="989"/>
      <c r="B120" s="990"/>
      <c r="C120" s="990"/>
      <c r="D120" s="991"/>
      <c r="E120" s="989"/>
      <c r="F120" s="990"/>
      <c r="G120" s="990"/>
      <c r="H120" s="990"/>
      <c r="I120" s="990"/>
      <c r="J120" s="990"/>
      <c r="K120" s="990"/>
      <c r="L120" s="990"/>
      <c r="M120" s="994"/>
      <c r="N120" s="995"/>
      <c r="O120" s="63"/>
      <c r="P120" s="63"/>
      <c r="Q120" s="63"/>
      <c r="R120" s="63"/>
      <c r="S120" s="63"/>
    </row>
    <row r="121" spans="1:19" x14ac:dyDescent="0.2">
      <c r="A121" s="986"/>
      <c r="B121" s="987"/>
      <c r="C121" s="987"/>
      <c r="D121" s="988"/>
      <c r="E121" s="986"/>
      <c r="F121" s="987"/>
      <c r="G121" s="987"/>
      <c r="H121" s="987"/>
      <c r="I121" s="987"/>
      <c r="J121" s="987"/>
      <c r="K121" s="987"/>
      <c r="L121" s="987"/>
      <c r="M121" s="992"/>
      <c r="N121" s="993"/>
      <c r="O121" s="63"/>
      <c r="P121" s="63"/>
      <c r="Q121" s="63"/>
      <c r="R121" s="63"/>
      <c r="S121" s="63"/>
    </row>
    <row r="122" spans="1:19" x14ac:dyDescent="0.2">
      <c r="A122" s="989"/>
      <c r="B122" s="990"/>
      <c r="C122" s="990"/>
      <c r="D122" s="991"/>
      <c r="E122" s="989"/>
      <c r="F122" s="990"/>
      <c r="G122" s="990"/>
      <c r="H122" s="990"/>
      <c r="I122" s="990"/>
      <c r="J122" s="990"/>
      <c r="K122" s="990"/>
      <c r="L122" s="990"/>
      <c r="M122" s="994"/>
      <c r="N122" s="995"/>
      <c r="O122" s="63"/>
      <c r="P122" s="63"/>
      <c r="Q122" s="63"/>
      <c r="R122" s="63"/>
      <c r="S122" s="63"/>
    </row>
    <row r="123" spans="1:19" x14ac:dyDescent="0.2">
      <c r="A123" s="986"/>
      <c r="B123" s="987"/>
      <c r="C123" s="987"/>
      <c r="D123" s="988"/>
      <c r="E123" s="986"/>
      <c r="F123" s="987"/>
      <c r="G123" s="987"/>
      <c r="H123" s="987"/>
      <c r="I123" s="987"/>
      <c r="J123" s="987"/>
      <c r="K123" s="987"/>
      <c r="L123" s="987"/>
      <c r="M123" s="992"/>
      <c r="N123" s="993"/>
      <c r="O123" s="63"/>
      <c r="P123" s="63"/>
      <c r="Q123" s="63"/>
      <c r="R123" s="63"/>
      <c r="S123" s="63"/>
    </row>
    <row r="124" spans="1:19" x14ac:dyDescent="0.2">
      <c r="A124" s="989"/>
      <c r="B124" s="990"/>
      <c r="C124" s="990"/>
      <c r="D124" s="991"/>
      <c r="E124" s="989"/>
      <c r="F124" s="990"/>
      <c r="G124" s="990"/>
      <c r="H124" s="990"/>
      <c r="I124" s="990"/>
      <c r="J124" s="990"/>
      <c r="K124" s="990"/>
      <c r="L124" s="990"/>
      <c r="M124" s="994"/>
      <c r="N124" s="995"/>
      <c r="O124" s="63"/>
      <c r="P124" s="63"/>
      <c r="Q124" s="63"/>
      <c r="R124" s="63"/>
      <c r="S124" s="63"/>
    </row>
    <row r="125" spans="1:19" x14ac:dyDescent="0.2">
      <c r="A125" s="986"/>
      <c r="B125" s="987"/>
      <c r="C125" s="987"/>
      <c r="D125" s="988"/>
      <c r="E125" s="986"/>
      <c r="F125" s="987"/>
      <c r="G125" s="987"/>
      <c r="H125" s="987"/>
      <c r="I125" s="987"/>
      <c r="J125" s="987"/>
      <c r="K125" s="987"/>
      <c r="L125" s="987"/>
      <c r="M125" s="992"/>
      <c r="N125" s="993"/>
      <c r="O125" s="63"/>
      <c r="P125" s="63"/>
      <c r="Q125" s="63"/>
      <c r="R125" s="63"/>
      <c r="S125" s="63"/>
    </row>
    <row r="126" spans="1:19" x14ac:dyDescent="0.2">
      <c r="A126" s="989"/>
      <c r="B126" s="990"/>
      <c r="C126" s="990"/>
      <c r="D126" s="991"/>
      <c r="E126" s="989"/>
      <c r="F126" s="990"/>
      <c r="G126" s="990"/>
      <c r="H126" s="990"/>
      <c r="I126" s="990"/>
      <c r="J126" s="990"/>
      <c r="K126" s="990"/>
      <c r="L126" s="990"/>
      <c r="M126" s="994"/>
      <c r="N126" s="995"/>
      <c r="O126" s="63"/>
      <c r="P126" s="63"/>
      <c r="Q126" s="63"/>
      <c r="R126" s="63"/>
      <c r="S126" s="63"/>
    </row>
    <row r="127" spans="1:19" x14ac:dyDescent="0.2">
      <c r="A127" s="986"/>
      <c r="B127" s="987"/>
      <c r="C127" s="987"/>
      <c r="D127" s="988"/>
      <c r="E127" s="986"/>
      <c r="F127" s="987"/>
      <c r="G127" s="987"/>
      <c r="H127" s="987"/>
      <c r="I127" s="987"/>
      <c r="J127" s="987"/>
      <c r="K127" s="987"/>
      <c r="L127" s="987"/>
      <c r="M127" s="992"/>
      <c r="N127" s="993"/>
      <c r="O127" s="63"/>
      <c r="P127" s="63"/>
      <c r="Q127" s="63"/>
      <c r="R127" s="63"/>
      <c r="S127" s="63"/>
    </row>
    <row r="128" spans="1:19" x14ac:dyDescent="0.2">
      <c r="A128" s="989"/>
      <c r="B128" s="990"/>
      <c r="C128" s="990"/>
      <c r="D128" s="991"/>
      <c r="E128" s="989"/>
      <c r="F128" s="990"/>
      <c r="G128" s="990"/>
      <c r="H128" s="990"/>
      <c r="I128" s="990"/>
      <c r="J128" s="990"/>
      <c r="K128" s="990"/>
      <c r="L128" s="990"/>
      <c r="M128" s="994"/>
      <c r="N128" s="995"/>
      <c r="O128" s="63"/>
      <c r="P128" s="63"/>
      <c r="Q128" s="63"/>
      <c r="R128" s="63"/>
      <c r="S128" s="63"/>
    </row>
    <row r="129" spans="1:19" x14ac:dyDescent="0.2">
      <c r="A129" s="984" t="s">
        <v>115</v>
      </c>
      <c r="B129" s="996"/>
      <c r="C129" s="996"/>
      <c r="D129" s="996"/>
      <c r="E129" s="996"/>
      <c r="F129" s="996"/>
      <c r="G129" s="996"/>
      <c r="H129" s="996"/>
      <c r="I129" s="996"/>
      <c r="J129" s="996"/>
      <c r="K129" s="996"/>
      <c r="L129" s="985"/>
      <c r="M129" s="983"/>
      <c r="N129" s="983"/>
      <c r="O129" s="63"/>
      <c r="P129" s="63"/>
      <c r="Q129" s="63"/>
      <c r="R129" s="63"/>
      <c r="S129" s="63"/>
    </row>
  </sheetData>
  <mergeCells count="324">
    <mergeCell ref="A127:D128"/>
    <mergeCell ref="E127:L128"/>
    <mergeCell ref="M127:N128"/>
    <mergeCell ref="A129:L129"/>
    <mergeCell ref="M129:N129"/>
    <mergeCell ref="A123:D124"/>
    <mergeCell ref="E123:L124"/>
    <mergeCell ref="M123:N124"/>
    <mergeCell ref="A125:D126"/>
    <mergeCell ref="E125:L126"/>
    <mergeCell ref="M125:N126"/>
    <mergeCell ref="A119:D120"/>
    <mergeCell ref="E119:L120"/>
    <mergeCell ref="M119:N120"/>
    <mergeCell ref="A121:D122"/>
    <mergeCell ref="E121:L122"/>
    <mergeCell ref="M121:N122"/>
    <mergeCell ref="A115:D116"/>
    <mergeCell ref="E115:L116"/>
    <mergeCell ref="M115:N116"/>
    <mergeCell ref="A117:D118"/>
    <mergeCell ref="E117:L118"/>
    <mergeCell ref="M117:N118"/>
    <mergeCell ref="B111:L111"/>
    <mergeCell ref="M111:N111"/>
    <mergeCell ref="A113:N113"/>
    <mergeCell ref="A114:D114"/>
    <mergeCell ref="E114:L114"/>
    <mergeCell ref="M114:N114"/>
    <mergeCell ref="B109:F109"/>
    <mergeCell ref="G109:H109"/>
    <mergeCell ref="I109:J109"/>
    <mergeCell ref="K109:L109"/>
    <mergeCell ref="M109:N109"/>
    <mergeCell ref="B110:F110"/>
    <mergeCell ref="G110:H110"/>
    <mergeCell ref="I110:J110"/>
    <mergeCell ref="K110:L110"/>
    <mergeCell ref="M110:N110"/>
    <mergeCell ref="B107:F107"/>
    <mergeCell ref="G107:H107"/>
    <mergeCell ref="I107:J107"/>
    <mergeCell ref="K107:L107"/>
    <mergeCell ref="M107:N107"/>
    <mergeCell ref="B108:F108"/>
    <mergeCell ref="G108:H108"/>
    <mergeCell ref="I108:J108"/>
    <mergeCell ref="K108:L108"/>
    <mergeCell ref="M108:N108"/>
    <mergeCell ref="B105:F105"/>
    <mergeCell ref="G105:H105"/>
    <mergeCell ref="I105:J105"/>
    <mergeCell ref="K105:L105"/>
    <mergeCell ref="M105:N105"/>
    <mergeCell ref="B106:F106"/>
    <mergeCell ref="G106:H106"/>
    <mergeCell ref="I106:J106"/>
    <mergeCell ref="K106:L106"/>
    <mergeCell ref="M106:N106"/>
    <mergeCell ref="B103:F103"/>
    <mergeCell ref="G103:H103"/>
    <mergeCell ref="I103:J103"/>
    <mergeCell ref="K103:L103"/>
    <mergeCell ref="M103:N103"/>
    <mergeCell ref="B104:F104"/>
    <mergeCell ref="G104:H104"/>
    <mergeCell ref="I104:J104"/>
    <mergeCell ref="K104:L104"/>
    <mergeCell ref="M104:N104"/>
    <mergeCell ref="A101:N101"/>
    <mergeCell ref="B102:F102"/>
    <mergeCell ref="G102:H102"/>
    <mergeCell ref="I102:J102"/>
    <mergeCell ref="K102:L102"/>
    <mergeCell ref="M102:N102"/>
    <mergeCell ref="A94:B96"/>
    <mergeCell ref="C94:G96"/>
    <mergeCell ref="H94:I96"/>
    <mergeCell ref="J94:N96"/>
    <mergeCell ref="A97:B99"/>
    <mergeCell ref="C97:G99"/>
    <mergeCell ref="H97:I99"/>
    <mergeCell ref="J97:N99"/>
    <mergeCell ref="A90:B92"/>
    <mergeCell ref="C90:G92"/>
    <mergeCell ref="H90:I92"/>
    <mergeCell ref="J90:N92"/>
    <mergeCell ref="A93:G93"/>
    <mergeCell ref="H93:N93"/>
    <mergeCell ref="A86:G86"/>
    <mergeCell ref="H86:N86"/>
    <mergeCell ref="A87:B89"/>
    <mergeCell ref="C87:G89"/>
    <mergeCell ref="H87:I89"/>
    <mergeCell ref="J87:N89"/>
    <mergeCell ref="A83:E83"/>
    <mergeCell ref="F83:G83"/>
    <mergeCell ref="H83:L83"/>
    <mergeCell ref="M83:N83"/>
    <mergeCell ref="A84:E84"/>
    <mergeCell ref="F84:G84"/>
    <mergeCell ref="H84:L84"/>
    <mergeCell ref="M84:N84"/>
    <mergeCell ref="A71:B72"/>
    <mergeCell ref="A73:B74"/>
    <mergeCell ref="A75:B76"/>
    <mergeCell ref="A77:B78"/>
    <mergeCell ref="A79:B80"/>
    <mergeCell ref="A81:B82"/>
    <mergeCell ref="A61:N61"/>
    <mergeCell ref="A62:B62"/>
    <mergeCell ref="A63:B64"/>
    <mergeCell ref="A65:B66"/>
    <mergeCell ref="A67:B68"/>
    <mergeCell ref="A69:B70"/>
    <mergeCell ref="A59:H59"/>
    <mergeCell ref="I59:J59"/>
    <mergeCell ref="K59:L59"/>
    <mergeCell ref="M59:N59"/>
    <mergeCell ref="O59:P59"/>
    <mergeCell ref="Q59:R59"/>
    <mergeCell ref="A58:H58"/>
    <mergeCell ref="I58:J58"/>
    <mergeCell ref="K58:L58"/>
    <mergeCell ref="M58:N58"/>
    <mergeCell ref="O58:P58"/>
    <mergeCell ref="Q58:R58"/>
    <mergeCell ref="A57:H57"/>
    <mergeCell ref="I57:J57"/>
    <mergeCell ref="K57:L57"/>
    <mergeCell ref="M57:N57"/>
    <mergeCell ref="O57:P57"/>
    <mergeCell ref="Q57:R57"/>
    <mergeCell ref="A56:H56"/>
    <mergeCell ref="I56:J56"/>
    <mergeCell ref="K56:L56"/>
    <mergeCell ref="M56:N56"/>
    <mergeCell ref="O56:P56"/>
    <mergeCell ref="Q56:R56"/>
    <mergeCell ref="A55:H55"/>
    <mergeCell ref="I55:J55"/>
    <mergeCell ref="K55:L55"/>
    <mergeCell ref="M55:N55"/>
    <mergeCell ref="O55:P55"/>
    <mergeCell ref="Q55:R55"/>
    <mergeCell ref="A54:H54"/>
    <mergeCell ref="I54:J54"/>
    <mergeCell ref="K54:L54"/>
    <mergeCell ref="M54:N54"/>
    <mergeCell ref="O54:P54"/>
    <mergeCell ref="Q54:R54"/>
    <mergeCell ref="A53:H53"/>
    <mergeCell ref="I53:J53"/>
    <mergeCell ref="K53:L53"/>
    <mergeCell ref="M53:N53"/>
    <mergeCell ref="O53:P53"/>
    <mergeCell ref="Q53:R53"/>
    <mergeCell ref="A52:H52"/>
    <mergeCell ref="I52:J52"/>
    <mergeCell ref="K52:L52"/>
    <mergeCell ref="M52:N52"/>
    <mergeCell ref="O52:P52"/>
    <mergeCell ref="Q52:R52"/>
    <mergeCell ref="A51:H51"/>
    <mergeCell ref="I51:J51"/>
    <mergeCell ref="K51:L51"/>
    <mergeCell ref="M51:N51"/>
    <mergeCell ref="O51:P51"/>
    <mergeCell ref="Q51:R51"/>
    <mergeCell ref="A50:H50"/>
    <mergeCell ref="I50:J50"/>
    <mergeCell ref="K50:L50"/>
    <mergeCell ref="M50:N50"/>
    <mergeCell ref="O50:P50"/>
    <mergeCell ref="Q50:R50"/>
    <mergeCell ref="A49:H49"/>
    <mergeCell ref="I49:J49"/>
    <mergeCell ref="K49:L49"/>
    <mergeCell ref="M49:N49"/>
    <mergeCell ref="O49:P49"/>
    <mergeCell ref="Q49:R49"/>
    <mergeCell ref="A48:H48"/>
    <mergeCell ref="I48:J48"/>
    <mergeCell ref="K48:L48"/>
    <mergeCell ref="M48:N48"/>
    <mergeCell ref="O48:P48"/>
    <mergeCell ref="Q48:R48"/>
    <mergeCell ref="A47:H47"/>
    <mergeCell ref="I47:J47"/>
    <mergeCell ref="K47:L47"/>
    <mergeCell ref="M47:N47"/>
    <mergeCell ref="O47:P47"/>
    <mergeCell ref="Q47:R47"/>
    <mergeCell ref="A46:H46"/>
    <mergeCell ref="I46:J46"/>
    <mergeCell ref="K46:L46"/>
    <mergeCell ref="M46:N46"/>
    <mergeCell ref="O46:P46"/>
    <mergeCell ref="Q46:R46"/>
    <mergeCell ref="A45:H45"/>
    <mergeCell ref="I45:J45"/>
    <mergeCell ref="K45:L45"/>
    <mergeCell ref="M45:N45"/>
    <mergeCell ref="O45:P45"/>
    <mergeCell ref="Q45:R45"/>
    <mergeCell ref="A44:H44"/>
    <mergeCell ref="I44:J44"/>
    <mergeCell ref="K44:L44"/>
    <mergeCell ref="M44:N44"/>
    <mergeCell ref="O44:P44"/>
    <mergeCell ref="Q44:R44"/>
    <mergeCell ref="A43:H43"/>
    <mergeCell ref="I43:J43"/>
    <mergeCell ref="K43:L43"/>
    <mergeCell ref="M43:N43"/>
    <mergeCell ref="O43:P43"/>
    <mergeCell ref="Q43:R43"/>
    <mergeCell ref="A42:H42"/>
    <mergeCell ref="I42:J42"/>
    <mergeCell ref="K42:L42"/>
    <mergeCell ref="M42:N42"/>
    <mergeCell ref="O42:P42"/>
    <mergeCell ref="Q42:R42"/>
    <mergeCell ref="A41:H41"/>
    <mergeCell ref="I41:J41"/>
    <mergeCell ref="K41:L41"/>
    <mergeCell ref="M41:N41"/>
    <mergeCell ref="O41:P41"/>
    <mergeCell ref="Q41:R41"/>
    <mergeCell ref="A40:H40"/>
    <mergeCell ref="I40:J40"/>
    <mergeCell ref="K40:L40"/>
    <mergeCell ref="M40:N40"/>
    <mergeCell ref="O40:P40"/>
    <mergeCell ref="Q40:R40"/>
    <mergeCell ref="A39:H39"/>
    <mergeCell ref="I39:J39"/>
    <mergeCell ref="K39:L39"/>
    <mergeCell ref="M39:N39"/>
    <mergeCell ref="O39:P39"/>
    <mergeCell ref="Q39:R39"/>
    <mergeCell ref="A38:H38"/>
    <mergeCell ref="I38:J38"/>
    <mergeCell ref="K38:L38"/>
    <mergeCell ref="M38:N38"/>
    <mergeCell ref="O38:P38"/>
    <mergeCell ref="Q38:R38"/>
    <mergeCell ref="A37:H37"/>
    <mergeCell ref="I37:J37"/>
    <mergeCell ref="K37:L37"/>
    <mergeCell ref="M37:N37"/>
    <mergeCell ref="O37:P37"/>
    <mergeCell ref="Q37:R37"/>
    <mergeCell ref="A36:H36"/>
    <mergeCell ref="I36:J36"/>
    <mergeCell ref="K36:L36"/>
    <mergeCell ref="M36:N36"/>
    <mergeCell ref="O36:P36"/>
    <mergeCell ref="Q36:R36"/>
    <mergeCell ref="A35:H35"/>
    <mergeCell ref="I35:J35"/>
    <mergeCell ref="K35:L35"/>
    <mergeCell ref="M35:N35"/>
    <mergeCell ref="O35:P35"/>
    <mergeCell ref="Q35:R35"/>
    <mergeCell ref="A34:H34"/>
    <mergeCell ref="I34:J34"/>
    <mergeCell ref="K34:L34"/>
    <mergeCell ref="M34:N34"/>
    <mergeCell ref="O34:P34"/>
    <mergeCell ref="Q34:R34"/>
    <mergeCell ref="A33:H33"/>
    <mergeCell ref="I33:J33"/>
    <mergeCell ref="K33:L33"/>
    <mergeCell ref="M33:N33"/>
    <mergeCell ref="O33:P33"/>
    <mergeCell ref="Q33:R33"/>
    <mergeCell ref="O31:P31"/>
    <mergeCell ref="Q31:R31"/>
    <mergeCell ref="A32:H32"/>
    <mergeCell ref="I32:J32"/>
    <mergeCell ref="K32:L32"/>
    <mergeCell ref="M32:N32"/>
    <mergeCell ref="O32:P32"/>
    <mergeCell ref="Q32:R32"/>
    <mergeCell ref="B29:G29"/>
    <mergeCell ref="I29:N29"/>
    <mergeCell ref="A31:H31"/>
    <mergeCell ref="I31:J31"/>
    <mergeCell ref="K31:L31"/>
    <mergeCell ref="M31:N31"/>
    <mergeCell ref="B27:G27"/>
    <mergeCell ref="I27:N27"/>
    <mergeCell ref="B28:G28"/>
    <mergeCell ref="I28:N28"/>
    <mergeCell ref="A10:B10"/>
    <mergeCell ref="C10:N10"/>
    <mergeCell ref="A11:B23"/>
    <mergeCell ref="C11:N23"/>
    <mergeCell ref="A24:N24"/>
    <mergeCell ref="B25:G25"/>
    <mergeCell ref="I25:N25"/>
    <mergeCell ref="A9:B9"/>
    <mergeCell ref="C9:N9"/>
    <mergeCell ref="A6:D7"/>
    <mergeCell ref="E6:H7"/>
    <mergeCell ref="I6:N6"/>
    <mergeCell ref="I7:J7"/>
    <mergeCell ref="K7:L7"/>
    <mergeCell ref="M7:N7"/>
    <mergeCell ref="B26:G26"/>
    <mergeCell ref="I26:N26"/>
    <mergeCell ref="A1:N1"/>
    <mergeCell ref="A3:D3"/>
    <mergeCell ref="E3:H3"/>
    <mergeCell ref="I3:N3"/>
    <mergeCell ref="A4:D5"/>
    <mergeCell ref="E4:H5"/>
    <mergeCell ref="I4:N5"/>
    <mergeCell ref="A8:D8"/>
    <mergeCell ref="E8:H8"/>
    <mergeCell ref="I8:J8"/>
    <mergeCell ref="K8:L8"/>
    <mergeCell ref="M8:N8"/>
  </mergeCells>
  <conditionalFormatting sqref="C63:N63 C65:N65 C67:N67 C69:N69 C71:M71 C73:N73 C75:N75 C77:N77 C79:N79 C81:N81">
    <cfRule type="cellIs" dxfId="18" priority="2" stopIfTrue="1" operator="equal">
      <formula>"x"</formula>
    </cfRule>
  </conditionalFormatting>
  <conditionalFormatting sqref="C64:N64 C66:O66 C68:O68 C70:O70 N71:N72 C72:M72 C74:N74 C76:N76 C78:N78 C80:N80 C82:N82">
    <cfRule type="cellIs" dxfId="17" priority="3" stopIfTrue="1" operator="equal">
      <formula>"x"</formula>
    </cfRule>
  </conditionalFormatting>
  <conditionalFormatting sqref="O72">
    <cfRule type="cellIs" dxfId="16" priority="1" stopIfTrue="1" operator="equal">
      <formula>"x"</formula>
    </cfRule>
  </conditionalFormatting>
  <dataValidations count="1">
    <dataValidation showDropDown="1" errorTitle="Cronoprogramma" error="Attenzione: è possibile inserire solo il carattere X nel mese di riferimento." promptTitle="Cronoprogramma" prompt="Segnare con x i mesi interessati" sqref="C63:N82 O66 O68 O70 O72" xr:uid="{22A33CBC-B75E-4202-AE55-FD516C45A3AE}"/>
  </dataValidations>
  <pageMargins left="0.7" right="0.7" top="0.75" bottom="0.75" header="0.3" footer="0.3"/>
  <legacyDrawing r:id="rId1"/>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F5CB64-9B55-4BEB-BEDE-8E0006CB69D5}">
  <sheetPr>
    <tabColor theme="2" tint="-9.9978637043366805E-2"/>
  </sheetPr>
  <dimension ref="A1:S232"/>
  <sheetViews>
    <sheetView workbookViewId="0">
      <selection activeCell="T20" sqref="T20"/>
    </sheetView>
  </sheetViews>
  <sheetFormatPr defaultRowHeight="12.75" x14ac:dyDescent="0.2"/>
  <sheetData>
    <row r="1" spans="1:19" ht="18.75" thickBot="1" x14ac:dyDescent="0.25">
      <c r="A1" s="823" t="s">
        <v>531</v>
      </c>
      <c r="B1" s="823"/>
      <c r="C1" s="823"/>
      <c r="D1" s="823"/>
      <c r="E1" s="823"/>
      <c r="F1" s="823"/>
      <c r="G1" s="823"/>
      <c r="H1" s="823"/>
      <c r="I1" s="823"/>
      <c r="J1" s="823"/>
      <c r="K1" s="823"/>
      <c r="L1" s="823"/>
      <c r="M1" s="823"/>
      <c r="N1" s="823"/>
      <c r="O1" s="37"/>
      <c r="P1" s="37"/>
      <c r="Q1" s="37"/>
      <c r="R1" s="37"/>
      <c r="S1" s="37"/>
    </row>
    <row r="2" spans="1:19" x14ac:dyDescent="0.2">
      <c r="A2" s="38"/>
      <c r="B2" s="38"/>
      <c r="C2" s="38"/>
      <c r="D2" s="38"/>
      <c r="E2" s="38"/>
      <c r="F2" s="38"/>
      <c r="G2" s="38"/>
      <c r="H2" s="38"/>
      <c r="I2" s="38"/>
      <c r="J2" s="38"/>
      <c r="K2" s="38"/>
      <c r="L2" s="38"/>
      <c r="M2" s="38"/>
      <c r="N2" s="38"/>
      <c r="O2" s="39"/>
      <c r="P2" s="39"/>
      <c r="Q2" s="39"/>
      <c r="R2" s="39"/>
      <c r="S2" s="39"/>
    </row>
    <row r="3" spans="1:19" x14ac:dyDescent="0.2">
      <c r="A3" s="665" t="s">
        <v>511</v>
      </c>
      <c r="B3" s="666"/>
      <c r="C3" s="666"/>
      <c r="D3" s="667"/>
      <c r="E3" s="668"/>
      <c r="F3" s="669"/>
      <c r="G3" s="669"/>
      <c r="H3" s="670"/>
      <c r="I3" s="671" t="s">
        <v>69</v>
      </c>
      <c r="J3" s="671"/>
      <c r="K3" s="671"/>
      <c r="L3" s="671"/>
      <c r="M3" s="671"/>
      <c r="N3" s="671"/>
      <c r="O3" s="39"/>
      <c r="P3" s="39"/>
      <c r="Q3" s="39"/>
      <c r="R3" s="39"/>
      <c r="S3" s="39"/>
    </row>
    <row r="4" spans="1:19" x14ac:dyDescent="0.2">
      <c r="A4" s="672" t="s">
        <v>512</v>
      </c>
      <c r="B4" s="673"/>
      <c r="C4" s="673"/>
      <c r="D4" s="674"/>
      <c r="E4" s="678"/>
      <c r="F4" s="679"/>
      <c r="G4" s="679"/>
      <c r="H4" s="679"/>
      <c r="I4" s="680" t="s">
        <v>70</v>
      </c>
      <c r="J4" s="681"/>
      <c r="K4" s="681"/>
      <c r="L4" s="824"/>
      <c r="M4" s="824"/>
      <c r="N4" s="825"/>
      <c r="O4" s="39"/>
      <c r="P4" s="39"/>
      <c r="Q4" s="39"/>
      <c r="R4" s="39"/>
      <c r="S4" s="39"/>
    </row>
    <row r="5" spans="1:19" x14ac:dyDescent="0.2">
      <c r="A5" s="675"/>
      <c r="B5" s="676"/>
      <c r="C5" s="676"/>
      <c r="D5" s="677"/>
      <c r="E5" s="679"/>
      <c r="F5" s="679"/>
      <c r="G5" s="679"/>
      <c r="H5" s="679"/>
      <c r="I5" s="826"/>
      <c r="J5" s="827"/>
      <c r="K5" s="827"/>
      <c r="L5" s="827"/>
      <c r="M5" s="827"/>
      <c r="N5" s="828"/>
      <c r="O5" s="39"/>
      <c r="P5" s="39"/>
      <c r="Q5" s="39"/>
      <c r="R5" s="39"/>
      <c r="S5" s="39"/>
    </row>
    <row r="6" spans="1:19" x14ac:dyDescent="0.2">
      <c r="A6" s="700" t="s">
        <v>71</v>
      </c>
      <c r="B6" s="701"/>
      <c r="C6" s="701"/>
      <c r="D6" s="702"/>
      <c r="E6" s="706" t="s">
        <v>513</v>
      </c>
      <c r="F6" s="706"/>
      <c r="G6" s="706"/>
      <c r="H6" s="707"/>
      <c r="I6" s="1220" t="s">
        <v>73</v>
      </c>
      <c r="J6" s="1220"/>
      <c r="K6" s="1220"/>
      <c r="L6" s="1220"/>
      <c r="M6" s="1220"/>
      <c r="N6" s="1220"/>
      <c r="O6" s="39"/>
      <c r="P6" s="39"/>
      <c r="Q6" s="39"/>
      <c r="R6" s="39"/>
      <c r="S6" s="39"/>
    </row>
    <row r="7" spans="1:19" x14ac:dyDescent="0.2">
      <c r="A7" s="703"/>
      <c r="B7" s="704"/>
      <c r="C7" s="704"/>
      <c r="D7" s="705"/>
      <c r="E7" s="708"/>
      <c r="F7" s="708"/>
      <c r="G7" s="708"/>
      <c r="H7" s="709"/>
      <c r="I7" s="833">
        <v>2026</v>
      </c>
      <c r="J7" s="834"/>
      <c r="K7" s="832">
        <v>2027</v>
      </c>
      <c r="L7" s="832"/>
      <c r="M7" s="832">
        <v>2028</v>
      </c>
      <c r="N7" s="832"/>
      <c r="O7" s="39"/>
      <c r="P7" s="39"/>
      <c r="Q7" s="39"/>
      <c r="R7" s="39"/>
      <c r="S7" s="39"/>
    </row>
    <row r="8" spans="1:19" x14ac:dyDescent="0.2">
      <c r="A8" s="687" t="s">
        <v>74</v>
      </c>
      <c r="B8" s="688"/>
      <c r="C8" s="688"/>
      <c r="D8" s="689"/>
      <c r="E8" s="690"/>
      <c r="F8" s="690"/>
      <c r="G8" s="690"/>
      <c r="H8" s="691"/>
      <c r="I8" s="829" t="s">
        <v>56</v>
      </c>
      <c r="J8" s="830"/>
      <c r="K8" s="831" t="s">
        <v>56</v>
      </c>
      <c r="L8" s="831"/>
      <c r="M8" s="831"/>
      <c r="N8" s="831"/>
      <c r="O8" s="39"/>
      <c r="P8" s="39"/>
      <c r="Q8" s="39"/>
      <c r="R8" s="39"/>
      <c r="S8" s="39"/>
    </row>
    <row r="9" spans="1:19" x14ac:dyDescent="0.2">
      <c r="A9" s="695" t="s">
        <v>75</v>
      </c>
      <c r="B9" s="696"/>
      <c r="C9" s="697" t="s">
        <v>514</v>
      </c>
      <c r="D9" s="698"/>
      <c r="E9" s="698"/>
      <c r="F9" s="698"/>
      <c r="G9" s="698"/>
      <c r="H9" s="698"/>
      <c r="I9" s="698"/>
      <c r="J9" s="698"/>
      <c r="K9" s="698"/>
      <c r="L9" s="698"/>
      <c r="M9" s="698"/>
      <c r="N9" s="699"/>
      <c r="O9" s="37"/>
      <c r="P9" s="37"/>
      <c r="Q9" s="37"/>
      <c r="R9" s="37"/>
      <c r="S9" s="37"/>
    </row>
    <row r="10" spans="1:19" x14ac:dyDescent="0.2">
      <c r="A10" s="695"/>
      <c r="B10" s="696"/>
      <c r="C10" s="697"/>
      <c r="D10" s="717"/>
      <c r="E10" s="717"/>
      <c r="F10" s="717"/>
      <c r="G10" s="717"/>
      <c r="H10" s="717"/>
      <c r="I10" s="717"/>
      <c r="J10" s="717"/>
      <c r="K10" s="717"/>
      <c r="L10" s="717"/>
      <c r="M10" s="717"/>
      <c r="N10" s="718"/>
      <c r="O10" s="37"/>
      <c r="P10" s="37"/>
      <c r="Q10" s="37"/>
      <c r="R10" s="37"/>
      <c r="S10" s="37"/>
    </row>
    <row r="11" spans="1:19" x14ac:dyDescent="0.2">
      <c r="A11" s="719" t="s">
        <v>77</v>
      </c>
      <c r="B11" s="720"/>
      <c r="C11" s="725" t="s">
        <v>515</v>
      </c>
      <c r="D11" s="726"/>
      <c r="E11" s="726"/>
      <c r="F11" s="726"/>
      <c r="G11" s="726"/>
      <c r="H11" s="726"/>
      <c r="I11" s="726"/>
      <c r="J11" s="726"/>
      <c r="K11" s="726"/>
      <c r="L11" s="726"/>
      <c r="M11" s="726"/>
      <c r="N11" s="727"/>
      <c r="O11" s="37"/>
      <c r="P11" s="37"/>
      <c r="Q11" s="37"/>
      <c r="R11" s="37"/>
      <c r="S11" s="37"/>
    </row>
    <row r="12" spans="1:19" x14ac:dyDescent="0.2">
      <c r="A12" s="721"/>
      <c r="B12" s="722"/>
      <c r="C12" s="728"/>
      <c r="D12" s="729"/>
      <c r="E12" s="729"/>
      <c r="F12" s="729"/>
      <c r="G12" s="729"/>
      <c r="H12" s="729"/>
      <c r="I12" s="729"/>
      <c r="J12" s="729"/>
      <c r="K12" s="729"/>
      <c r="L12" s="729"/>
      <c r="M12" s="729"/>
      <c r="N12" s="730"/>
      <c r="O12" s="37"/>
      <c r="P12" s="37"/>
      <c r="Q12" s="37"/>
      <c r="R12" s="37"/>
      <c r="S12" s="37"/>
    </row>
    <row r="13" spans="1:19" x14ac:dyDescent="0.2">
      <c r="A13" s="721"/>
      <c r="B13" s="722"/>
      <c r="C13" s="728"/>
      <c r="D13" s="729"/>
      <c r="E13" s="729"/>
      <c r="F13" s="729"/>
      <c r="G13" s="729"/>
      <c r="H13" s="729"/>
      <c r="I13" s="729"/>
      <c r="J13" s="729"/>
      <c r="K13" s="729"/>
      <c r="L13" s="729"/>
      <c r="M13" s="729"/>
      <c r="N13" s="730"/>
      <c r="O13" s="37"/>
      <c r="P13" s="37"/>
      <c r="Q13" s="37"/>
      <c r="R13" s="37"/>
      <c r="S13" s="37"/>
    </row>
    <row r="14" spans="1:19" x14ac:dyDescent="0.2">
      <c r="A14" s="721"/>
      <c r="B14" s="722"/>
      <c r="C14" s="728"/>
      <c r="D14" s="729"/>
      <c r="E14" s="729"/>
      <c r="F14" s="729"/>
      <c r="G14" s="729"/>
      <c r="H14" s="729"/>
      <c r="I14" s="729"/>
      <c r="J14" s="729"/>
      <c r="K14" s="729"/>
      <c r="L14" s="729"/>
      <c r="M14" s="729"/>
      <c r="N14" s="730"/>
      <c r="O14" s="37"/>
      <c r="P14" s="37"/>
      <c r="Q14" s="37"/>
      <c r="R14" s="37"/>
      <c r="S14" s="37"/>
    </row>
    <row r="15" spans="1:19" x14ac:dyDescent="0.2">
      <c r="A15" s="721"/>
      <c r="B15" s="722"/>
      <c r="C15" s="728"/>
      <c r="D15" s="729"/>
      <c r="E15" s="729"/>
      <c r="F15" s="729"/>
      <c r="G15" s="729"/>
      <c r="H15" s="729"/>
      <c r="I15" s="729"/>
      <c r="J15" s="729"/>
      <c r="K15" s="729"/>
      <c r="L15" s="729"/>
      <c r="M15" s="729"/>
      <c r="N15" s="730"/>
      <c r="O15" s="37"/>
      <c r="P15" s="37"/>
      <c r="Q15" s="37"/>
      <c r="R15" s="37"/>
      <c r="S15" s="37"/>
    </row>
    <row r="16" spans="1:19" x14ac:dyDescent="0.2">
      <c r="A16" s="721"/>
      <c r="B16" s="722"/>
      <c r="C16" s="728"/>
      <c r="D16" s="729"/>
      <c r="E16" s="729"/>
      <c r="F16" s="729"/>
      <c r="G16" s="729"/>
      <c r="H16" s="729"/>
      <c r="I16" s="729"/>
      <c r="J16" s="729"/>
      <c r="K16" s="729"/>
      <c r="L16" s="729"/>
      <c r="M16" s="729"/>
      <c r="N16" s="730"/>
      <c r="O16" s="37"/>
      <c r="P16" s="37"/>
      <c r="Q16" s="37"/>
      <c r="R16" s="37"/>
      <c r="S16" s="37"/>
    </row>
    <row r="17" spans="1:19" x14ac:dyDescent="0.2">
      <c r="A17" s="721"/>
      <c r="B17" s="722"/>
      <c r="C17" s="728"/>
      <c r="D17" s="729"/>
      <c r="E17" s="729"/>
      <c r="F17" s="729"/>
      <c r="G17" s="729"/>
      <c r="H17" s="729"/>
      <c r="I17" s="729"/>
      <c r="J17" s="729"/>
      <c r="K17" s="729"/>
      <c r="L17" s="729"/>
      <c r="M17" s="729"/>
      <c r="N17" s="730"/>
      <c r="O17" s="37"/>
      <c r="P17" s="37"/>
      <c r="Q17" s="37"/>
      <c r="R17" s="37"/>
      <c r="S17" s="37"/>
    </row>
    <row r="18" spans="1:19" x14ac:dyDescent="0.2">
      <c r="A18" s="721"/>
      <c r="B18" s="722"/>
      <c r="C18" s="728"/>
      <c r="D18" s="729"/>
      <c r="E18" s="729"/>
      <c r="F18" s="729"/>
      <c r="G18" s="729"/>
      <c r="H18" s="729"/>
      <c r="I18" s="729"/>
      <c r="J18" s="729"/>
      <c r="K18" s="729"/>
      <c r="L18" s="729"/>
      <c r="M18" s="729"/>
      <c r="N18" s="730"/>
      <c r="O18" s="37"/>
      <c r="P18" s="37"/>
      <c r="Q18" s="37"/>
      <c r="R18" s="37"/>
      <c r="S18" s="37"/>
    </row>
    <row r="19" spans="1:19" x14ac:dyDescent="0.2">
      <c r="A19" s="721"/>
      <c r="B19" s="722"/>
      <c r="C19" s="728"/>
      <c r="D19" s="729"/>
      <c r="E19" s="729"/>
      <c r="F19" s="729"/>
      <c r="G19" s="729"/>
      <c r="H19" s="729"/>
      <c r="I19" s="729"/>
      <c r="J19" s="729"/>
      <c r="K19" s="729"/>
      <c r="L19" s="729"/>
      <c r="M19" s="729"/>
      <c r="N19" s="730"/>
      <c r="O19" s="37"/>
      <c r="P19" s="37"/>
      <c r="Q19" s="37"/>
      <c r="R19" s="37"/>
      <c r="S19" s="37"/>
    </row>
    <row r="20" spans="1:19" x14ac:dyDescent="0.2">
      <c r="A20" s="721"/>
      <c r="B20" s="722"/>
      <c r="C20" s="728"/>
      <c r="D20" s="729"/>
      <c r="E20" s="729"/>
      <c r="F20" s="729"/>
      <c r="G20" s="729"/>
      <c r="H20" s="729"/>
      <c r="I20" s="729"/>
      <c r="J20" s="729"/>
      <c r="K20" s="729"/>
      <c r="L20" s="729"/>
      <c r="M20" s="729"/>
      <c r="N20" s="730"/>
      <c r="O20" s="37"/>
      <c r="P20" s="37"/>
      <c r="Q20" s="37"/>
      <c r="R20" s="37"/>
      <c r="S20" s="37"/>
    </row>
    <row r="21" spans="1:19" x14ac:dyDescent="0.2">
      <c r="A21" s="721"/>
      <c r="B21" s="722"/>
      <c r="C21" s="728"/>
      <c r="D21" s="729"/>
      <c r="E21" s="729"/>
      <c r="F21" s="729"/>
      <c r="G21" s="729"/>
      <c r="H21" s="729"/>
      <c r="I21" s="729"/>
      <c r="J21" s="729"/>
      <c r="K21" s="729"/>
      <c r="L21" s="729"/>
      <c r="M21" s="729"/>
      <c r="N21" s="730"/>
      <c r="O21" s="37"/>
      <c r="P21" s="37"/>
      <c r="Q21" s="37"/>
      <c r="R21" s="37"/>
      <c r="S21" s="37"/>
    </row>
    <row r="22" spans="1:19" x14ac:dyDescent="0.2">
      <c r="A22" s="721"/>
      <c r="B22" s="722"/>
      <c r="C22" s="728"/>
      <c r="D22" s="729"/>
      <c r="E22" s="729"/>
      <c r="F22" s="729"/>
      <c r="G22" s="729"/>
      <c r="H22" s="729"/>
      <c r="I22" s="729"/>
      <c r="J22" s="729"/>
      <c r="K22" s="729"/>
      <c r="L22" s="729"/>
      <c r="M22" s="729"/>
      <c r="N22" s="730"/>
      <c r="O22" s="37"/>
      <c r="P22" s="37"/>
      <c r="Q22" s="37"/>
      <c r="R22" s="37"/>
      <c r="S22" s="37"/>
    </row>
    <row r="23" spans="1:19" x14ac:dyDescent="0.2">
      <c r="A23" s="723"/>
      <c r="B23" s="724"/>
      <c r="C23" s="731"/>
      <c r="D23" s="732"/>
      <c r="E23" s="732"/>
      <c r="F23" s="732"/>
      <c r="G23" s="732"/>
      <c r="H23" s="732"/>
      <c r="I23" s="732"/>
      <c r="J23" s="732"/>
      <c r="K23" s="732"/>
      <c r="L23" s="732"/>
      <c r="M23" s="732"/>
      <c r="N23" s="733"/>
      <c r="O23" s="37"/>
      <c r="P23" s="37"/>
      <c r="Q23" s="37"/>
      <c r="R23" s="37"/>
      <c r="S23" s="37"/>
    </row>
    <row r="24" spans="1:19" x14ac:dyDescent="0.2">
      <c r="A24" s="734" t="s">
        <v>78</v>
      </c>
      <c r="B24" s="735"/>
      <c r="C24" s="735"/>
      <c r="D24" s="735"/>
      <c r="E24" s="735"/>
      <c r="F24" s="735"/>
      <c r="G24" s="735"/>
      <c r="H24" s="735"/>
      <c r="I24" s="735"/>
      <c r="J24" s="735"/>
      <c r="K24" s="735"/>
      <c r="L24" s="735"/>
      <c r="M24" s="735"/>
      <c r="N24" s="736"/>
      <c r="O24" s="37"/>
      <c r="P24" s="37"/>
      <c r="Q24" s="37"/>
      <c r="R24" s="138"/>
      <c r="S24" s="138"/>
    </row>
    <row r="25" spans="1:19" ht="25.5" customHeight="1" x14ac:dyDescent="0.2">
      <c r="A25" s="41">
        <v>1</v>
      </c>
      <c r="B25" s="483" t="s">
        <v>516</v>
      </c>
      <c r="C25" s="484"/>
      <c r="D25" s="484"/>
      <c r="E25" s="484"/>
      <c r="F25" s="484"/>
      <c r="G25" s="485"/>
      <c r="H25" s="41"/>
      <c r="I25" s="714"/>
      <c r="J25" s="715"/>
      <c r="K25" s="715"/>
      <c r="L25" s="715"/>
      <c r="M25" s="715"/>
      <c r="N25" s="716"/>
      <c r="O25" s="37"/>
      <c r="P25" s="37"/>
      <c r="Q25" s="37"/>
      <c r="R25" s="138"/>
      <c r="S25" s="138"/>
    </row>
    <row r="26" spans="1:19" ht="28.5" customHeight="1" x14ac:dyDescent="0.2">
      <c r="A26" s="41">
        <v>2</v>
      </c>
      <c r="B26" s="483" t="s">
        <v>517</v>
      </c>
      <c r="C26" s="484"/>
      <c r="D26" s="484"/>
      <c r="E26" s="484"/>
      <c r="F26" s="484"/>
      <c r="G26" s="485"/>
      <c r="H26" s="41"/>
      <c r="I26" s="714"/>
      <c r="J26" s="715"/>
      <c r="K26" s="715"/>
      <c r="L26" s="715"/>
      <c r="M26" s="715"/>
      <c r="N26" s="716"/>
      <c r="O26" s="37"/>
      <c r="P26" s="37"/>
      <c r="Q26" s="37"/>
      <c r="R26" s="138"/>
      <c r="S26" s="138"/>
    </row>
    <row r="27" spans="1:19" ht="24" customHeight="1" x14ac:dyDescent="0.2">
      <c r="A27" s="41">
        <v>3</v>
      </c>
      <c r="B27" s="483" t="s">
        <v>518</v>
      </c>
      <c r="C27" s="484"/>
      <c r="D27" s="484"/>
      <c r="E27" s="484"/>
      <c r="F27" s="484"/>
      <c r="G27" s="485"/>
      <c r="H27" s="41"/>
      <c r="I27" s="714"/>
      <c r="J27" s="715"/>
      <c r="K27" s="715"/>
      <c r="L27" s="715"/>
      <c r="M27" s="715"/>
      <c r="N27" s="716"/>
      <c r="O27" s="37"/>
      <c r="P27" s="37"/>
      <c r="Q27" s="37"/>
      <c r="R27" s="138"/>
      <c r="S27" s="138"/>
    </row>
    <row r="28" spans="1:19" ht="27.75" customHeight="1" x14ac:dyDescent="0.2">
      <c r="A28" s="41">
        <v>4</v>
      </c>
      <c r="B28" s="483" t="s">
        <v>519</v>
      </c>
      <c r="C28" s="484"/>
      <c r="D28" s="484"/>
      <c r="E28" s="484"/>
      <c r="F28" s="484"/>
      <c r="G28" s="485"/>
      <c r="H28" s="41"/>
      <c r="I28" s="714"/>
      <c r="J28" s="715"/>
      <c r="K28" s="715"/>
      <c r="L28" s="715"/>
      <c r="M28" s="715"/>
      <c r="N28" s="716"/>
      <c r="O28" s="37"/>
      <c r="P28" s="37"/>
      <c r="Q28" s="37"/>
      <c r="R28" s="37"/>
      <c r="S28" s="37"/>
    </row>
    <row r="29" spans="1:19" ht="28.5" customHeight="1" x14ac:dyDescent="0.2">
      <c r="A29" s="41">
        <v>5</v>
      </c>
      <c r="B29" s="714" t="s">
        <v>520</v>
      </c>
      <c r="C29" s="715"/>
      <c r="D29" s="715"/>
      <c r="E29" s="715"/>
      <c r="F29" s="715"/>
      <c r="G29" s="716"/>
      <c r="H29" s="41"/>
      <c r="I29" s="742"/>
      <c r="J29" s="742"/>
      <c r="K29" s="742"/>
      <c r="L29" s="742"/>
      <c r="M29" s="742"/>
      <c r="N29" s="742"/>
      <c r="O29" s="37"/>
      <c r="P29" s="37"/>
      <c r="Q29" s="37"/>
      <c r="R29" s="37"/>
      <c r="S29" s="37"/>
    </row>
    <row r="30" spans="1:19" x14ac:dyDescent="0.2">
      <c r="A30" s="42" t="s">
        <v>10</v>
      </c>
      <c r="B30" s="43"/>
      <c r="C30" s="43"/>
      <c r="D30" s="43"/>
      <c r="E30" s="43"/>
      <c r="F30" s="43"/>
      <c r="G30" s="43"/>
      <c r="H30" s="43"/>
      <c r="I30" s="43"/>
      <c r="J30" s="43"/>
      <c r="K30" s="43"/>
      <c r="L30" s="43"/>
      <c r="M30" s="43"/>
      <c r="N30" s="44"/>
      <c r="O30" s="43"/>
      <c r="P30" s="43"/>
      <c r="Q30" s="43"/>
      <c r="R30" s="44"/>
      <c r="S30" s="37"/>
    </row>
    <row r="31" spans="1:19" x14ac:dyDescent="0.2">
      <c r="A31" s="743" t="s">
        <v>81</v>
      </c>
      <c r="B31" s="744"/>
      <c r="C31" s="744"/>
      <c r="D31" s="744"/>
      <c r="E31" s="744"/>
      <c r="F31" s="744"/>
      <c r="G31" s="744"/>
      <c r="H31" s="745"/>
      <c r="I31" s="734" t="s">
        <v>176</v>
      </c>
      <c r="J31" s="736"/>
      <c r="K31" s="737" t="s">
        <v>177</v>
      </c>
      <c r="L31" s="737"/>
      <c r="M31" s="737" t="s">
        <v>84</v>
      </c>
      <c r="N31" s="737"/>
      <c r="O31" s="737">
        <v>2027</v>
      </c>
      <c r="P31" s="737"/>
      <c r="Q31" s="737">
        <v>2028</v>
      </c>
      <c r="R31" s="737"/>
      <c r="S31" s="37"/>
    </row>
    <row r="32" spans="1:19" x14ac:dyDescent="0.2">
      <c r="A32" s="738" t="s">
        <v>521</v>
      </c>
      <c r="B32" s="739"/>
      <c r="C32" s="739"/>
      <c r="D32" s="739"/>
      <c r="E32" s="739"/>
      <c r="F32" s="739"/>
      <c r="G32" s="739"/>
      <c r="H32" s="740"/>
      <c r="I32" s="741">
        <v>1</v>
      </c>
      <c r="J32" s="741"/>
      <c r="K32" s="741"/>
      <c r="L32" s="741"/>
      <c r="M32" s="741"/>
      <c r="N32" s="741"/>
      <c r="O32" s="741"/>
      <c r="P32" s="741"/>
      <c r="Q32" s="741"/>
      <c r="R32" s="741"/>
      <c r="S32" s="37"/>
    </row>
    <row r="33" spans="1:19" x14ac:dyDescent="0.2">
      <c r="A33" s="738" t="s">
        <v>522</v>
      </c>
      <c r="B33" s="739"/>
      <c r="C33" s="739"/>
      <c r="D33" s="739"/>
      <c r="E33" s="739"/>
      <c r="F33" s="739"/>
      <c r="G33" s="739"/>
      <c r="H33" s="740"/>
      <c r="I33" s="741">
        <v>1</v>
      </c>
      <c r="J33" s="741"/>
      <c r="K33" s="741"/>
      <c r="L33" s="741"/>
      <c r="M33" s="741"/>
      <c r="N33" s="741"/>
      <c r="O33" s="741"/>
      <c r="P33" s="741"/>
      <c r="Q33" s="741"/>
      <c r="R33" s="741"/>
      <c r="S33" s="37"/>
    </row>
    <row r="34" spans="1:19" x14ac:dyDescent="0.2">
      <c r="A34" s="738" t="s">
        <v>523</v>
      </c>
      <c r="B34" s="739"/>
      <c r="C34" s="739"/>
      <c r="D34" s="739"/>
      <c r="E34" s="739"/>
      <c r="F34" s="739"/>
      <c r="G34" s="739"/>
      <c r="H34" s="740"/>
      <c r="I34" s="741"/>
      <c r="J34" s="741"/>
      <c r="K34" s="741"/>
      <c r="L34" s="741"/>
      <c r="M34" s="741"/>
      <c r="N34" s="741"/>
      <c r="O34" s="741">
        <v>1</v>
      </c>
      <c r="P34" s="741"/>
      <c r="Q34" s="741"/>
      <c r="R34" s="741"/>
      <c r="S34" s="37"/>
    </row>
    <row r="35" spans="1:19" x14ac:dyDescent="0.2">
      <c r="A35" s="738"/>
      <c r="B35" s="739"/>
      <c r="C35" s="739"/>
      <c r="D35" s="739"/>
      <c r="E35" s="739"/>
      <c r="F35" s="739"/>
      <c r="G35" s="739"/>
      <c r="H35" s="740"/>
      <c r="I35" s="746"/>
      <c r="J35" s="747"/>
      <c r="K35" s="741"/>
      <c r="L35" s="741"/>
      <c r="M35" s="741"/>
      <c r="N35" s="741"/>
      <c r="O35" s="741"/>
      <c r="P35" s="741"/>
      <c r="Q35" s="741"/>
      <c r="R35" s="741"/>
      <c r="S35" s="37"/>
    </row>
    <row r="36" spans="1:19" x14ac:dyDescent="0.2">
      <c r="A36" s="738"/>
      <c r="B36" s="739"/>
      <c r="C36" s="739"/>
      <c r="D36" s="739"/>
      <c r="E36" s="739"/>
      <c r="F36" s="739"/>
      <c r="G36" s="739"/>
      <c r="H36" s="740"/>
      <c r="I36" s="741"/>
      <c r="J36" s="741"/>
      <c r="K36" s="741"/>
      <c r="L36" s="741"/>
      <c r="M36" s="741"/>
      <c r="N36" s="741"/>
      <c r="O36" s="741"/>
      <c r="P36" s="741"/>
      <c r="Q36" s="741"/>
      <c r="R36" s="741"/>
      <c r="S36" s="37"/>
    </row>
    <row r="37" spans="1:19" x14ac:dyDescent="0.2">
      <c r="A37" s="738"/>
      <c r="B37" s="739"/>
      <c r="C37" s="739"/>
      <c r="D37" s="739"/>
      <c r="E37" s="739"/>
      <c r="F37" s="739"/>
      <c r="G37" s="739"/>
      <c r="H37" s="740"/>
      <c r="I37" s="741"/>
      <c r="J37" s="741"/>
      <c r="K37" s="748"/>
      <c r="L37" s="748"/>
      <c r="M37" s="748"/>
      <c r="N37" s="748"/>
      <c r="O37" s="741"/>
      <c r="P37" s="741"/>
      <c r="Q37" s="741"/>
      <c r="R37" s="741"/>
      <c r="S37" s="37"/>
    </row>
    <row r="38" spans="1:19" x14ac:dyDescent="0.2">
      <c r="A38" s="738"/>
      <c r="B38" s="739"/>
      <c r="C38" s="739"/>
      <c r="D38" s="739"/>
      <c r="E38" s="739"/>
      <c r="F38" s="739"/>
      <c r="G38" s="739"/>
      <c r="H38" s="740"/>
      <c r="I38" s="741"/>
      <c r="J38" s="741"/>
      <c r="K38" s="748"/>
      <c r="L38" s="748"/>
      <c r="M38" s="748"/>
      <c r="N38" s="748"/>
      <c r="O38" s="741"/>
      <c r="P38" s="741"/>
      <c r="Q38" s="741"/>
      <c r="R38" s="741"/>
      <c r="S38" s="45"/>
    </row>
    <row r="39" spans="1:19" x14ac:dyDescent="0.2">
      <c r="A39" s="743" t="s">
        <v>85</v>
      </c>
      <c r="B39" s="744"/>
      <c r="C39" s="744"/>
      <c r="D39" s="744"/>
      <c r="E39" s="744"/>
      <c r="F39" s="744"/>
      <c r="G39" s="744"/>
      <c r="H39" s="745"/>
      <c r="I39" s="734" t="s">
        <v>176</v>
      </c>
      <c r="J39" s="736"/>
      <c r="K39" s="737" t="s">
        <v>177</v>
      </c>
      <c r="L39" s="737"/>
      <c r="M39" s="737" t="s">
        <v>84</v>
      </c>
      <c r="N39" s="737"/>
      <c r="O39" s="737">
        <v>2027</v>
      </c>
      <c r="P39" s="737"/>
      <c r="Q39" s="737">
        <v>2028</v>
      </c>
      <c r="R39" s="737"/>
      <c r="S39" s="37"/>
    </row>
    <row r="40" spans="1:19" x14ac:dyDescent="0.2">
      <c r="A40" s="738"/>
      <c r="B40" s="739"/>
      <c r="C40" s="739"/>
      <c r="D40" s="739"/>
      <c r="E40" s="739"/>
      <c r="F40" s="739"/>
      <c r="G40" s="739"/>
      <c r="H40" s="740"/>
      <c r="I40" s="750"/>
      <c r="J40" s="741"/>
      <c r="K40" s="750"/>
      <c r="L40" s="741"/>
      <c r="M40" s="741"/>
      <c r="N40" s="741"/>
      <c r="O40" s="750"/>
      <c r="P40" s="741"/>
      <c r="Q40" s="750"/>
      <c r="R40" s="741"/>
      <c r="S40" s="37"/>
    </row>
    <row r="41" spans="1:19" x14ac:dyDescent="0.2">
      <c r="A41" s="738"/>
      <c r="B41" s="739"/>
      <c r="C41" s="739"/>
      <c r="D41" s="739"/>
      <c r="E41" s="739"/>
      <c r="F41" s="739"/>
      <c r="G41" s="739"/>
      <c r="H41" s="740"/>
      <c r="I41" s="750"/>
      <c r="J41" s="741"/>
      <c r="K41" s="750"/>
      <c r="L41" s="741"/>
      <c r="M41" s="741"/>
      <c r="N41" s="741"/>
      <c r="O41" s="750"/>
      <c r="P41" s="741"/>
      <c r="Q41" s="750"/>
      <c r="R41" s="741"/>
      <c r="S41" s="37"/>
    </row>
    <row r="42" spans="1:19" x14ac:dyDescent="0.2">
      <c r="A42" s="738"/>
      <c r="B42" s="739"/>
      <c r="C42" s="739"/>
      <c r="D42" s="739"/>
      <c r="E42" s="739"/>
      <c r="F42" s="739"/>
      <c r="G42" s="739"/>
      <c r="H42" s="740"/>
      <c r="I42" s="750"/>
      <c r="J42" s="741"/>
      <c r="K42" s="750"/>
      <c r="L42" s="741"/>
      <c r="M42" s="741"/>
      <c r="N42" s="741"/>
      <c r="O42" s="750"/>
      <c r="P42" s="741"/>
      <c r="Q42" s="750"/>
      <c r="R42" s="741"/>
      <c r="S42" s="37"/>
    </row>
    <row r="43" spans="1:19" x14ac:dyDescent="0.2">
      <c r="A43" s="738"/>
      <c r="B43" s="739"/>
      <c r="C43" s="739"/>
      <c r="D43" s="739"/>
      <c r="E43" s="739"/>
      <c r="F43" s="739"/>
      <c r="G43" s="739"/>
      <c r="H43" s="740"/>
      <c r="I43" s="750"/>
      <c r="J43" s="741"/>
      <c r="K43" s="750"/>
      <c r="L43" s="741"/>
      <c r="M43" s="741"/>
      <c r="N43" s="741"/>
      <c r="O43" s="750"/>
      <c r="P43" s="741"/>
      <c r="Q43" s="750"/>
      <c r="R43" s="741"/>
      <c r="S43" s="37"/>
    </row>
    <row r="44" spans="1:19" x14ac:dyDescent="0.2">
      <c r="A44" s="738"/>
      <c r="B44" s="739"/>
      <c r="C44" s="739"/>
      <c r="D44" s="739"/>
      <c r="E44" s="739"/>
      <c r="F44" s="739"/>
      <c r="G44" s="739"/>
      <c r="H44" s="740"/>
      <c r="I44" s="750"/>
      <c r="J44" s="741"/>
      <c r="K44" s="750"/>
      <c r="L44" s="741"/>
      <c r="M44" s="741"/>
      <c r="N44" s="741"/>
      <c r="O44" s="750"/>
      <c r="P44" s="741"/>
      <c r="Q44" s="750"/>
      <c r="R44" s="741"/>
      <c r="S44" s="37"/>
    </row>
    <row r="45" spans="1:19" x14ac:dyDescent="0.2">
      <c r="A45" s="738"/>
      <c r="B45" s="739"/>
      <c r="C45" s="739"/>
      <c r="D45" s="739"/>
      <c r="E45" s="739"/>
      <c r="F45" s="739"/>
      <c r="G45" s="739"/>
      <c r="H45" s="740"/>
      <c r="I45" s="750"/>
      <c r="J45" s="741"/>
      <c r="K45" s="750"/>
      <c r="L45" s="741"/>
      <c r="M45" s="741"/>
      <c r="N45" s="741"/>
      <c r="O45" s="750"/>
      <c r="P45" s="741"/>
      <c r="Q45" s="750"/>
      <c r="R45" s="741"/>
      <c r="S45" s="37"/>
    </row>
    <row r="46" spans="1:19" x14ac:dyDescent="0.2">
      <c r="A46" s="738"/>
      <c r="B46" s="739"/>
      <c r="C46" s="739"/>
      <c r="D46" s="739"/>
      <c r="E46" s="739"/>
      <c r="F46" s="739"/>
      <c r="G46" s="739"/>
      <c r="H46" s="740"/>
      <c r="I46" s="750"/>
      <c r="J46" s="741"/>
      <c r="K46" s="750"/>
      <c r="L46" s="741"/>
      <c r="M46" s="741"/>
      <c r="N46" s="741"/>
      <c r="O46" s="750"/>
      <c r="P46" s="741"/>
      <c r="Q46" s="750"/>
      <c r="R46" s="741"/>
      <c r="S46" s="37"/>
    </row>
    <row r="47" spans="1:19" x14ac:dyDescent="0.2">
      <c r="A47" s="738"/>
      <c r="B47" s="739"/>
      <c r="C47" s="739"/>
      <c r="D47" s="739"/>
      <c r="E47" s="739"/>
      <c r="F47" s="739"/>
      <c r="G47" s="739"/>
      <c r="H47" s="740"/>
      <c r="I47" s="750"/>
      <c r="J47" s="741"/>
      <c r="K47" s="750"/>
      <c r="L47" s="741"/>
      <c r="M47" s="741"/>
      <c r="N47" s="741"/>
      <c r="O47" s="750"/>
      <c r="P47" s="741"/>
      <c r="Q47" s="750"/>
      <c r="R47" s="741"/>
      <c r="S47" s="37"/>
    </row>
    <row r="48" spans="1:19" x14ac:dyDescent="0.2">
      <c r="A48" s="743" t="s">
        <v>86</v>
      </c>
      <c r="B48" s="744"/>
      <c r="C48" s="744"/>
      <c r="D48" s="744"/>
      <c r="E48" s="744"/>
      <c r="F48" s="744"/>
      <c r="G48" s="744"/>
      <c r="H48" s="745"/>
      <c r="I48" s="734" t="s">
        <v>176</v>
      </c>
      <c r="J48" s="736"/>
      <c r="K48" s="737" t="s">
        <v>177</v>
      </c>
      <c r="L48" s="737"/>
      <c r="M48" s="737" t="s">
        <v>84</v>
      </c>
      <c r="N48" s="737"/>
      <c r="O48" s="737">
        <v>2027</v>
      </c>
      <c r="P48" s="737"/>
      <c r="Q48" s="737">
        <v>2028</v>
      </c>
      <c r="R48" s="737"/>
      <c r="S48" s="37"/>
    </row>
    <row r="49" spans="1:19" x14ac:dyDescent="0.2">
      <c r="A49" s="738"/>
      <c r="B49" s="739"/>
      <c r="C49" s="739"/>
      <c r="D49" s="739"/>
      <c r="E49" s="739"/>
      <c r="F49" s="739"/>
      <c r="G49" s="739"/>
      <c r="H49" s="740"/>
      <c r="I49" s="753"/>
      <c r="J49" s="753"/>
      <c r="K49" s="741"/>
      <c r="L49" s="741"/>
      <c r="M49" s="741"/>
      <c r="N49" s="741"/>
      <c r="O49" s="753"/>
      <c r="P49" s="753"/>
      <c r="Q49" s="753"/>
      <c r="R49" s="753"/>
      <c r="S49" s="37"/>
    </row>
    <row r="50" spans="1:19" x14ac:dyDescent="0.2">
      <c r="A50" s="738"/>
      <c r="B50" s="739"/>
      <c r="C50" s="739"/>
      <c r="D50" s="739"/>
      <c r="E50" s="739"/>
      <c r="F50" s="739"/>
      <c r="G50" s="739"/>
      <c r="H50" s="740"/>
      <c r="I50" s="751"/>
      <c r="J50" s="752"/>
      <c r="K50" s="753"/>
      <c r="L50" s="753"/>
      <c r="M50" s="741"/>
      <c r="N50" s="741"/>
      <c r="O50" s="751"/>
      <c r="P50" s="752"/>
      <c r="Q50" s="751"/>
      <c r="R50" s="752"/>
      <c r="S50" s="37"/>
    </row>
    <row r="51" spans="1:19" x14ac:dyDescent="0.2">
      <c r="A51" s="738"/>
      <c r="B51" s="739"/>
      <c r="C51" s="739"/>
      <c r="D51" s="739"/>
      <c r="E51" s="739"/>
      <c r="F51" s="739"/>
      <c r="G51" s="739"/>
      <c r="H51" s="740"/>
      <c r="I51" s="753"/>
      <c r="J51" s="753"/>
      <c r="K51" s="741"/>
      <c r="L51" s="741"/>
      <c r="M51" s="741"/>
      <c r="N51" s="741"/>
      <c r="O51" s="741"/>
      <c r="P51" s="741"/>
      <c r="Q51" s="741"/>
      <c r="R51" s="741"/>
      <c r="S51" s="37"/>
    </row>
    <row r="52" spans="1:19" x14ac:dyDescent="0.2">
      <c r="A52" s="738"/>
      <c r="B52" s="739"/>
      <c r="C52" s="739"/>
      <c r="D52" s="739"/>
      <c r="E52" s="739"/>
      <c r="F52" s="739"/>
      <c r="G52" s="739"/>
      <c r="H52" s="740"/>
      <c r="I52" s="741"/>
      <c r="J52" s="741"/>
      <c r="K52" s="741"/>
      <c r="L52" s="741"/>
      <c r="M52" s="741"/>
      <c r="N52" s="741"/>
      <c r="O52" s="741"/>
      <c r="P52" s="741"/>
      <c r="Q52" s="741"/>
      <c r="R52" s="741"/>
      <c r="S52" s="37"/>
    </row>
    <row r="53" spans="1:19" x14ac:dyDescent="0.2">
      <c r="A53" s="738"/>
      <c r="B53" s="739"/>
      <c r="C53" s="739"/>
      <c r="D53" s="739"/>
      <c r="E53" s="739"/>
      <c r="F53" s="739"/>
      <c r="G53" s="739"/>
      <c r="H53" s="740"/>
      <c r="I53" s="741"/>
      <c r="J53" s="741"/>
      <c r="K53" s="741"/>
      <c r="L53" s="741"/>
      <c r="M53" s="741"/>
      <c r="N53" s="741"/>
      <c r="O53" s="741"/>
      <c r="P53" s="741"/>
      <c r="Q53" s="741"/>
      <c r="R53" s="741"/>
      <c r="S53" s="37"/>
    </row>
    <row r="54" spans="1:19" x14ac:dyDescent="0.2">
      <c r="A54" s="743" t="s">
        <v>87</v>
      </c>
      <c r="B54" s="744"/>
      <c r="C54" s="744"/>
      <c r="D54" s="744"/>
      <c r="E54" s="744"/>
      <c r="F54" s="744"/>
      <c r="G54" s="744"/>
      <c r="H54" s="745"/>
      <c r="I54" s="734" t="s">
        <v>176</v>
      </c>
      <c r="J54" s="736"/>
      <c r="K54" s="737" t="s">
        <v>177</v>
      </c>
      <c r="L54" s="737"/>
      <c r="M54" s="737" t="s">
        <v>84</v>
      </c>
      <c r="N54" s="737"/>
      <c r="O54" s="737">
        <v>2027</v>
      </c>
      <c r="P54" s="737"/>
      <c r="Q54" s="737">
        <v>2028</v>
      </c>
      <c r="R54" s="737"/>
      <c r="S54" s="37"/>
    </row>
    <row r="55" spans="1:19" x14ac:dyDescent="0.2">
      <c r="A55" s="754"/>
      <c r="B55" s="755"/>
      <c r="C55" s="755"/>
      <c r="D55" s="755"/>
      <c r="E55" s="755"/>
      <c r="F55" s="755"/>
      <c r="G55" s="755"/>
      <c r="H55" s="756"/>
      <c r="I55" s="741"/>
      <c r="J55" s="741"/>
      <c r="K55" s="741"/>
      <c r="L55" s="741"/>
      <c r="M55" s="741"/>
      <c r="N55" s="741"/>
      <c r="O55" s="741"/>
      <c r="P55" s="741"/>
      <c r="Q55" s="741"/>
      <c r="R55" s="741"/>
      <c r="S55" s="37"/>
    </row>
    <row r="56" spans="1:19" x14ac:dyDescent="0.2">
      <c r="A56" s="754"/>
      <c r="B56" s="755"/>
      <c r="C56" s="755"/>
      <c r="D56" s="755"/>
      <c r="E56" s="755"/>
      <c r="F56" s="755"/>
      <c r="G56" s="755"/>
      <c r="H56" s="756"/>
      <c r="I56" s="741"/>
      <c r="J56" s="741"/>
      <c r="K56" s="741"/>
      <c r="L56" s="741"/>
      <c r="M56" s="741"/>
      <c r="N56" s="741"/>
      <c r="O56" s="741"/>
      <c r="P56" s="741"/>
      <c r="Q56" s="741"/>
      <c r="R56" s="741"/>
      <c r="S56" s="37"/>
    </row>
    <row r="57" spans="1:19" x14ac:dyDescent="0.2">
      <c r="A57" s="754"/>
      <c r="B57" s="755"/>
      <c r="C57" s="755"/>
      <c r="D57" s="755"/>
      <c r="E57" s="755"/>
      <c r="F57" s="755"/>
      <c r="G57" s="755"/>
      <c r="H57" s="756"/>
      <c r="I57" s="749"/>
      <c r="J57" s="741"/>
      <c r="K57" s="741"/>
      <c r="L57" s="741"/>
      <c r="M57" s="741"/>
      <c r="N57" s="741"/>
      <c r="O57" s="749"/>
      <c r="P57" s="741"/>
      <c r="Q57" s="749"/>
      <c r="R57" s="741"/>
      <c r="S57" s="37"/>
    </row>
    <row r="58" spans="1:19" x14ac:dyDescent="0.2">
      <c r="A58" s="754"/>
      <c r="B58" s="755"/>
      <c r="C58" s="755"/>
      <c r="D58" s="755"/>
      <c r="E58" s="755"/>
      <c r="F58" s="755"/>
      <c r="G58" s="755"/>
      <c r="H58" s="756"/>
      <c r="I58" s="741"/>
      <c r="J58" s="741"/>
      <c r="K58" s="741"/>
      <c r="L58" s="741"/>
      <c r="M58" s="741"/>
      <c r="N58" s="741"/>
      <c r="O58" s="741"/>
      <c r="P58" s="741"/>
      <c r="Q58" s="741"/>
      <c r="R58" s="741"/>
      <c r="S58" s="37"/>
    </row>
    <row r="59" spans="1:19" x14ac:dyDescent="0.2">
      <c r="A59" s="754"/>
      <c r="B59" s="755"/>
      <c r="C59" s="755"/>
      <c r="D59" s="755"/>
      <c r="E59" s="755"/>
      <c r="F59" s="755"/>
      <c r="G59" s="755"/>
      <c r="H59" s="756"/>
      <c r="I59" s="741"/>
      <c r="J59" s="741"/>
      <c r="K59" s="741"/>
      <c r="L59" s="741"/>
      <c r="M59" s="741"/>
      <c r="N59" s="741"/>
      <c r="O59" s="741"/>
      <c r="P59" s="741"/>
      <c r="Q59" s="741"/>
      <c r="R59" s="741"/>
      <c r="S59" s="37"/>
    </row>
    <row r="60" spans="1:19" x14ac:dyDescent="0.2">
      <c r="A60" s="37"/>
      <c r="B60" s="37"/>
      <c r="C60" s="37"/>
      <c r="D60" s="37"/>
      <c r="E60" s="37"/>
      <c r="F60" s="37"/>
      <c r="G60" s="37"/>
      <c r="H60" s="37"/>
      <c r="I60" s="37"/>
      <c r="J60" s="37"/>
      <c r="K60" s="37"/>
      <c r="L60" s="37"/>
      <c r="M60" s="37"/>
      <c r="N60" s="37"/>
      <c r="O60" s="37"/>
      <c r="P60" s="37"/>
      <c r="Q60" s="37"/>
      <c r="R60" s="37"/>
      <c r="S60" s="37"/>
    </row>
    <row r="61" spans="1:19" x14ac:dyDescent="0.2">
      <c r="A61" s="757" t="s">
        <v>15</v>
      </c>
      <c r="B61" s="758"/>
      <c r="C61" s="758"/>
      <c r="D61" s="758"/>
      <c r="E61" s="758"/>
      <c r="F61" s="758"/>
      <c r="G61" s="758"/>
      <c r="H61" s="758"/>
      <c r="I61" s="758"/>
      <c r="J61" s="758"/>
      <c r="K61" s="758"/>
      <c r="L61" s="758"/>
      <c r="M61" s="758"/>
      <c r="N61" s="759"/>
      <c r="O61" s="37"/>
      <c r="P61" s="37"/>
      <c r="Q61" s="37"/>
      <c r="R61" s="37"/>
      <c r="S61" s="37"/>
    </row>
    <row r="62" spans="1:19" ht="42.75" x14ac:dyDescent="0.2">
      <c r="A62" s="737" t="s">
        <v>16</v>
      </c>
      <c r="B62" s="737"/>
      <c r="C62" s="46" t="s">
        <v>17</v>
      </c>
      <c r="D62" s="46" t="s">
        <v>18</v>
      </c>
      <c r="E62" s="46" t="s">
        <v>19</v>
      </c>
      <c r="F62" s="46" t="s">
        <v>20</v>
      </c>
      <c r="G62" s="46" t="s">
        <v>21</v>
      </c>
      <c r="H62" s="46" t="s">
        <v>22</v>
      </c>
      <c r="I62" s="46" t="s">
        <v>23</v>
      </c>
      <c r="J62" s="46" t="s">
        <v>24</v>
      </c>
      <c r="K62" s="46" t="s">
        <v>25</v>
      </c>
      <c r="L62" s="46" t="s">
        <v>26</v>
      </c>
      <c r="M62" s="46" t="s">
        <v>27</v>
      </c>
      <c r="N62" s="46" t="s">
        <v>28</v>
      </c>
      <c r="O62" s="37"/>
      <c r="P62" s="37"/>
      <c r="Q62" s="37"/>
      <c r="R62" s="37"/>
      <c r="S62" s="37"/>
    </row>
    <row r="63" spans="1:19" x14ac:dyDescent="0.2">
      <c r="A63" s="760">
        <f>IF(A25&gt;0,A25,"")</f>
        <v>1</v>
      </c>
      <c r="B63" s="761"/>
      <c r="C63" s="260"/>
      <c r="D63" s="149"/>
      <c r="E63" s="149"/>
      <c r="F63" s="149"/>
      <c r="G63" s="149"/>
      <c r="H63" s="49"/>
      <c r="I63" s="49"/>
      <c r="J63" s="49"/>
      <c r="K63" s="49"/>
      <c r="L63" s="49"/>
      <c r="M63" s="49"/>
      <c r="N63" s="49"/>
      <c r="O63" s="37"/>
      <c r="P63" s="37"/>
      <c r="Q63" s="37"/>
      <c r="R63" s="37"/>
      <c r="S63" s="37"/>
    </row>
    <row r="64" spans="1:19" ht="13.5" thickBot="1" x14ac:dyDescent="0.25">
      <c r="A64" s="762"/>
      <c r="B64" s="763"/>
      <c r="C64" s="50"/>
      <c r="D64" s="50"/>
      <c r="E64" s="50"/>
      <c r="F64" s="50"/>
      <c r="G64" s="50"/>
      <c r="H64" s="50"/>
      <c r="I64" s="50"/>
      <c r="J64" s="50"/>
      <c r="K64" s="50"/>
      <c r="L64" s="50"/>
      <c r="M64" s="50"/>
      <c r="N64" s="50"/>
      <c r="O64" s="37"/>
      <c r="P64" s="37"/>
      <c r="Q64" s="37"/>
      <c r="R64" s="37"/>
      <c r="S64" s="37"/>
    </row>
    <row r="65" spans="1:19" x14ac:dyDescent="0.2">
      <c r="A65" s="760">
        <f>IF(A26&gt;0,A26,"")</f>
        <v>2</v>
      </c>
      <c r="B65" s="761"/>
      <c r="C65" s="49"/>
      <c r="D65" s="49"/>
      <c r="E65" s="261"/>
      <c r="F65" s="261"/>
      <c r="G65" s="149"/>
      <c r="H65" s="149"/>
      <c r="I65" s="149"/>
      <c r="J65" s="149"/>
      <c r="K65" s="149"/>
      <c r="L65" s="149"/>
      <c r="M65" s="49"/>
      <c r="N65" s="49"/>
      <c r="O65" s="37"/>
      <c r="P65" s="37"/>
      <c r="Q65" s="37"/>
      <c r="R65" s="37"/>
      <c r="S65" s="37"/>
    </row>
    <row r="66" spans="1:19" ht="13.5" thickBot="1" x14ac:dyDescent="0.25">
      <c r="A66" s="762"/>
      <c r="B66" s="763"/>
      <c r="C66" s="50"/>
      <c r="D66" s="50"/>
      <c r="E66" s="50"/>
      <c r="F66" s="50"/>
      <c r="G66" s="50"/>
      <c r="H66" s="50"/>
      <c r="I66" s="50"/>
      <c r="J66" s="50"/>
      <c r="K66" s="50"/>
      <c r="L66" s="50"/>
      <c r="M66" s="50"/>
      <c r="N66" s="50"/>
      <c r="O66" s="37"/>
      <c r="P66" s="37"/>
      <c r="Q66" s="37"/>
      <c r="R66" s="37"/>
      <c r="S66" s="37"/>
    </row>
    <row r="67" spans="1:19" x14ac:dyDescent="0.2">
      <c r="A67" s="760">
        <f>IF(A27&gt;0,A27,"")</f>
        <v>3</v>
      </c>
      <c r="B67" s="761"/>
      <c r="C67" s="149"/>
      <c r="D67" s="262"/>
      <c r="E67" s="149"/>
      <c r="F67" s="149"/>
      <c r="G67" s="132"/>
      <c r="H67" s="132"/>
      <c r="I67" s="49"/>
      <c r="J67" s="49"/>
      <c r="K67" s="132"/>
      <c r="L67" s="132"/>
      <c r="M67" s="132"/>
      <c r="N67" s="132"/>
      <c r="O67" s="37"/>
      <c r="P67" s="37"/>
      <c r="Q67" s="37"/>
      <c r="R67" s="37"/>
      <c r="S67" s="37"/>
    </row>
    <row r="68" spans="1:19" ht="13.5" thickBot="1" x14ac:dyDescent="0.25">
      <c r="A68" s="762"/>
      <c r="B68" s="763"/>
      <c r="C68" s="50"/>
      <c r="D68" s="50"/>
      <c r="E68" s="50"/>
      <c r="F68" s="50"/>
      <c r="G68" s="50"/>
      <c r="H68" s="50"/>
      <c r="I68" s="50"/>
      <c r="J68" s="50"/>
      <c r="K68" s="50"/>
      <c r="L68" s="50"/>
      <c r="M68" s="50"/>
      <c r="N68" s="50"/>
      <c r="O68" s="37"/>
      <c r="P68" s="37"/>
      <c r="Q68" s="37"/>
      <c r="R68" s="37"/>
      <c r="S68" s="37"/>
    </row>
    <row r="69" spans="1:19" x14ac:dyDescent="0.2">
      <c r="A69" s="760">
        <v>4</v>
      </c>
      <c r="B69" s="761"/>
      <c r="C69" s="49"/>
      <c r="D69" s="49"/>
      <c r="E69" s="149"/>
      <c r="F69" s="149"/>
      <c r="G69" s="149"/>
      <c r="H69" s="149"/>
      <c r="I69" s="149"/>
      <c r="J69" s="149"/>
      <c r="K69" s="149"/>
      <c r="L69" s="149"/>
      <c r="M69" s="149"/>
      <c r="N69" s="261"/>
      <c r="O69" s="37"/>
      <c r="P69" s="37"/>
      <c r="Q69" s="37"/>
      <c r="R69" s="37"/>
      <c r="S69" s="37"/>
    </row>
    <row r="70" spans="1:19" ht="13.5" thickBot="1" x14ac:dyDescent="0.25">
      <c r="A70" s="762"/>
      <c r="B70" s="763"/>
      <c r="C70" s="50"/>
      <c r="D70" s="50"/>
      <c r="E70" s="50"/>
      <c r="F70" s="50"/>
      <c r="G70" s="50"/>
      <c r="H70" s="50"/>
      <c r="I70" s="50"/>
      <c r="J70" s="50"/>
      <c r="K70" s="50"/>
      <c r="L70" s="50"/>
      <c r="M70" s="50"/>
      <c r="N70" s="50"/>
      <c r="O70" s="37"/>
      <c r="P70" s="37"/>
      <c r="Q70" s="37"/>
      <c r="R70" s="37"/>
      <c r="S70" s="37"/>
    </row>
    <row r="71" spans="1:19" ht="13.5" thickBot="1" x14ac:dyDescent="0.25">
      <c r="A71" s="760">
        <v>5</v>
      </c>
      <c r="B71" s="761"/>
      <c r="C71" s="49"/>
      <c r="D71" s="49"/>
      <c r="E71" s="49"/>
      <c r="F71" s="49"/>
      <c r="G71" s="49"/>
      <c r="H71" s="49"/>
      <c r="I71" s="49"/>
      <c r="J71" s="49"/>
      <c r="K71" s="262"/>
      <c r="L71" s="262"/>
      <c r="M71" s="262"/>
      <c r="N71" s="263"/>
      <c r="O71" s="37"/>
      <c r="P71" s="37"/>
      <c r="Q71" s="37"/>
      <c r="R71" s="37"/>
      <c r="S71" s="37"/>
    </row>
    <row r="72" spans="1:19" ht="13.5" thickBot="1" x14ac:dyDescent="0.25">
      <c r="A72" s="762"/>
      <c r="B72" s="763"/>
      <c r="C72" s="50"/>
      <c r="D72" s="50"/>
      <c r="E72" s="50"/>
      <c r="F72" s="50"/>
      <c r="G72" s="50"/>
      <c r="H72" s="50"/>
      <c r="I72" s="50"/>
      <c r="J72" s="50"/>
      <c r="K72" s="50"/>
      <c r="L72" s="50"/>
      <c r="M72" s="50"/>
      <c r="N72" s="50"/>
      <c r="O72" s="37"/>
      <c r="P72" s="37"/>
      <c r="Q72" s="37"/>
      <c r="R72" s="37"/>
      <c r="S72" s="37"/>
    </row>
    <row r="73" spans="1:19" x14ac:dyDescent="0.2">
      <c r="A73" s="760" t="s">
        <v>295</v>
      </c>
      <c r="B73" s="761"/>
      <c r="C73" s="149"/>
      <c r="D73" s="149"/>
      <c r="E73" s="149"/>
      <c r="F73" s="149"/>
      <c r="G73" s="149"/>
      <c r="H73" s="149"/>
      <c r="I73" s="49"/>
      <c r="J73" s="49"/>
      <c r="K73" s="49"/>
      <c r="L73" s="49"/>
      <c r="M73" s="49"/>
      <c r="N73" s="49"/>
      <c r="O73" s="37"/>
      <c r="P73" s="37"/>
      <c r="Q73" s="37"/>
      <c r="R73" s="37"/>
      <c r="S73" s="37"/>
    </row>
    <row r="74" spans="1:19" ht="13.5" thickBot="1" x14ac:dyDescent="0.25">
      <c r="A74" s="762"/>
      <c r="B74" s="763"/>
      <c r="C74" s="50"/>
      <c r="D74" s="50"/>
      <c r="E74" s="50"/>
      <c r="F74" s="50"/>
      <c r="G74" s="50"/>
      <c r="H74" s="50"/>
      <c r="I74" s="50"/>
      <c r="J74" s="50"/>
      <c r="K74" s="50"/>
      <c r="L74" s="50"/>
      <c r="M74" s="50"/>
      <c r="N74" s="50"/>
      <c r="O74" s="37"/>
      <c r="P74" s="37"/>
      <c r="Q74" s="37"/>
      <c r="R74" s="37"/>
      <c r="S74" s="37"/>
    </row>
    <row r="75" spans="1:19" x14ac:dyDescent="0.2">
      <c r="A75" s="760"/>
      <c r="B75" s="761"/>
      <c r="C75" s="49"/>
      <c r="D75" s="49"/>
      <c r="E75" s="49"/>
      <c r="F75" s="49"/>
      <c r="G75" s="49"/>
      <c r="H75" s="49"/>
      <c r="I75" s="49"/>
      <c r="J75" s="49"/>
      <c r="K75" s="49"/>
      <c r="L75" s="49"/>
      <c r="M75" s="49"/>
      <c r="N75" s="49"/>
      <c r="O75" s="37"/>
      <c r="P75" s="37"/>
      <c r="Q75" s="37"/>
      <c r="R75" s="37"/>
      <c r="S75" s="37"/>
    </row>
    <row r="76" spans="1:19" ht="13.5" thickBot="1" x14ac:dyDescent="0.25">
      <c r="A76" s="762"/>
      <c r="B76" s="763"/>
      <c r="C76" s="50"/>
      <c r="D76" s="50"/>
      <c r="E76" s="50"/>
      <c r="F76" s="50"/>
      <c r="G76" s="50"/>
      <c r="H76" s="50"/>
      <c r="I76" s="50"/>
      <c r="J76" s="50"/>
      <c r="K76" s="50"/>
      <c r="L76" s="50"/>
      <c r="M76" s="50"/>
      <c r="N76" s="50"/>
      <c r="O76" s="37"/>
      <c r="P76" s="37"/>
      <c r="Q76" s="37"/>
      <c r="R76" s="37"/>
      <c r="S76" s="37"/>
    </row>
    <row r="77" spans="1:19" x14ac:dyDescent="0.2">
      <c r="A77" s="760"/>
      <c r="B77" s="761"/>
      <c r="C77" s="49"/>
      <c r="D77" s="49"/>
      <c r="E77" s="49"/>
      <c r="F77" s="49"/>
      <c r="G77" s="49"/>
      <c r="H77" s="49"/>
      <c r="I77" s="49"/>
      <c r="J77" s="49"/>
      <c r="K77" s="49"/>
      <c r="L77" s="49"/>
      <c r="M77" s="49"/>
      <c r="N77" s="52"/>
      <c r="O77" s="53"/>
      <c r="P77" s="37"/>
      <c r="Q77" s="37"/>
      <c r="R77" s="37"/>
      <c r="S77" s="37"/>
    </row>
    <row r="78" spans="1:19" ht="13.5" thickBot="1" x14ac:dyDescent="0.25">
      <c r="A78" s="762"/>
      <c r="B78" s="763"/>
      <c r="C78" s="50"/>
      <c r="D78" s="50"/>
      <c r="E78" s="50"/>
      <c r="F78" s="50"/>
      <c r="G78" s="50"/>
      <c r="H78" s="50"/>
      <c r="I78" s="50"/>
      <c r="J78" s="50"/>
      <c r="K78" s="50"/>
      <c r="L78" s="50"/>
      <c r="M78" s="50"/>
      <c r="N78" s="50"/>
      <c r="O78" s="37"/>
      <c r="P78" s="37"/>
      <c r="Q78" s="37"/>
      <c r="R78" s="37"/>
      <c r="S78" s="37"/>
    </row>
    <row r="79" spans="1:19" x14ac:dyDescent="0.2">
      <c r="A79" s="760"/>
      <c r="B79" s="761"/>
      <c r="C79" s="49"/>
      <c r="D79" s="49"/>
      <c r="E79" s="49"/>
      <c r="F79" s="49"/>
      <c r="G79" s="49"/>
      <c r="H79" s="49"/>
      <c r="I79" s="49"/>
      <c r="J79" s="49"/>
      <c r="K79" s="49"/>
      <c r="L79" s="49"/>
      <c r="M79" s="49"/>
      <c r="N79" s="49"/>
      <c r="O79" s="37"/>
      <c r="P79" s="37"/>
      <c r="Q79" s="37"/>
      <c r="R79" s="37"/>
      <c r="S79" s="37"/>
    </row>
    <row r="80" spans="1:19" ht="13.5" thickBot="1" x14ac:dyDescent="0.25">
      <c r="A80" s="762"/>
      <c r="B80" s="763"/>
      <c r="C80" s="50"/>
      <c r="D80" s="50"/>
      <c r="E80" s="50"/>
      <c r="F80" s="50"/>
      <c r="G80" s="50"/>
      <c r="H80" s="50"/>
      <c r="I80" s="50"/>
      <c r="J80" s="50"/>
      <c r="K80" s="50"/>
      <c r="L80" s="50"/>
      <c r="M80" s="50"/>
      <c r="N80" s="50"/>
      <c r="O80" s="37"/>
      <c r="P80" s="37"/>
      <c r="Q80" s="37"/>
      <c r="R80" s="37"/>
      <c r="S80" s="37"/>
    </row>
    <row r="81" spans="1:19" x14ac:dyDescent="0.2">
      <c r="A81" s="760"/>
      <c r="B81" s="761"/>
      <c r="C81" s="49"/>
      <c r="D81" s="49"/>
      <c r="E81" s="49"/>
      <c r="F81" s="49"/>
      <c r="G81" s="49"/>
      <c r="H81" s="49"/>
      <c r="I81" s="49"/>
      <c r="J81" s="49"/>
      <c r="K81" s="49"/>
      <c r="L81" s="49"/>
      <c r="M81" s="49"/>
      <c r="N81" s="49"/>
      <c r="O81" s="37"/>
      <c r="P81" s="37"/>
      <c r="Q81" s="37"/>
      <c r="R81" s="37"/>
      <c r="S81" s="37"/>
    </row>
    <row r="82" spans="1:19" ht="13.5" thickBot="1" x14ac:dyDescent="0.25">
      <c r="A82" s="762"/>
      <c r="B82" s="763"/>
      <c r="C82" s="50"/>
      <c r="D82" s="50"/>
      <c r="E82" s="50"/>
      <c r="F82" s="50"/>
      <c r="G82" s="50"/>
      <c r="H82" s="50"/>
      <c r="I82" s="50"/>
      <c r="J82" s="50"/>
      <c r="K82" s="50"/>
      <c r="L82" s="50"/>
      <c r="M82" s="50"/>
      <c r="N82" s="50"/>
      <c r="O82" s="37"/>
      <c r="P82" s="37"/>
      <c r="Q82" s="37"/>
      <c r="R82" s="37"/>
      <c r="S82" s="37"/>
    </row>
    <row r="83" spans="1:19" x14ac:dyDescent="0.2">
      <c r="A83" s="841" t="s">
        <v>88</v>
      </c>
      <c r="B83" s="842"/>
      <c r="C83" s="842"/>
      <c r="D83" s="842"/>
      <c r="E83" s="843"/>
      <c r="F83" s="844"/>
      <c r="G83" s="845"/>
      <c r="H83" s="846" t="s">
        <v>88</v>
      </c>
      <c r="I83" s="846"/>
      <c r="J83" s="846"/>
      <c r="K83" s="846"/>
      <c r="L83" s="846"/>
      <c r="M83" s="847"/>
      <c r="N83" s="847"/>
      <c r="O83" s="37"/>
      <c r="P83" s="37"/>
      <c r="Q83" s="37"/>
      <c r="R83" s="37"/>
      <c r="S83" s="37"/>
    </row>
    <row r="84" spans="1:19" x14ac:dyDescent="0.2">
      <c r="A84" s="848" t="s">
        <v>89</v>
      </c>
      <c r="B84" s="849"/>
      <c r="C84" s="849"/>
      <c r="D84" s="849"/>
      <c r="E84" s="850"/>
      <c r="F84" s="844"/>
      <c r="G84" s="845"/>
      <c r="H84" s="846" t="s">
        <v>89</v>
      </c>
      <c r="I84" s="846"/>
      <c r="J84" s="846"/>
      <c r="K84" s="846"/>
      <c r="L84" s="846"/>
      <c r="M84" s="847"/>
      <c r="N84" s="847"/>
      <c r="O84" s="37"/>
      <c r="P84" s="37"/>
      <c r="Q84" s="37"/>
      <c r="R84" s="37"/>
      <c r="S84" s="37"/>
    </row>
    <row r="85" spans="1:19" x14ac:dyDescent="0.2">
      <c r="A85" s="140"/>
      <c r="B85" s="140"/>
      <c r="C85" s="140"/>
      <c r="D85" s="140"/>
      <c r="E85" s="140"/>
      <c r="F85" s="140"/>
      <c r="G85" s="140"/>
      <c r="H85" s="140"/>
      <c r="I85" s="140"/>
      <c r="J85" s="140"/>
      <c r="K85" s="140"/>
      <c r="L85" s="140"/>
      <c r="M85" s="140"/>
      <c r="N85" s="140"/>
      <c r="O85" s="37"/>
      <c r="P85" s="37"/>
      <c r="Q85" s="37"/>
      <c r="R85" s="37"/>
      <c r="S85" s="37"/>
    </row>
    <row r="86" spans="1:19" x14ac:dyDescent="0.2">
      <c r="A86" s="860" t="s">
        <v>90</v>
      </c>
      <c r="B86" s="861"/>
      <c r="C86" s="861"/>
      <c r="D86" s="861"/>
      <c r="E86" s="861"/>
      <c r="F86" s="861"/>
      <c r="G86" s="862"/>
      <c r="H86" s="863" t="s">
        <v>90</v>
      </c>
      <c r="I86" s="863"/>
      <c r="J86" s="863"/>
      <c r="K86" s="863"/>
      <c r="L86" s="863"/>
      <c r="M86" s="863"/>
      <c r="N86" s="863"/>
      <c r="O86" s="37"/>
      <c r="P86" s="37"/>
      <c r="Q86" s="37"/>
      <c r="R86" s="37"/>
      <c r="S86" s="37"/>
    </row>
    <row r="87" spans="1:19" x14ac:dyDescent="0.2">
      <c r="A87" s="846" t="s">
        <v>91</v>
      </c>
      <c r="B87" s="846"/>
      <c r="C87" s="1221"/>
      <c r="D87" s="852"/>
      <c r="E87" s="852"/>
      <c r="F87" s="852"/>
      <c r="G87" s="853"/>
      <c r="H87" s="846" t="s">
        <v>92</v>
      </c>
      <c r="I87" s="846"/>
      <c r="J87" s="851"/>
      <c r="K87" s="852"/>
      <c r="L87" s="852"/>
      <c r="M87" s="852"/>
      <c r="N87" s="853"/>
      <c r="O87" s="37"/>
      <c r="P87" s="37"/>
      <c r="Q87" s="37"/>
      <c r="R87" s="37"/>
      <c r="S87" s="37"/>
    </row>
    <row r="88" spans="1:19" x14ac:dyDescent="0.2">
      <c r="A88" s="846"/>
      <c r="B88" s="846"/>
      <c r="C88" s="854"/>
      <c r="D88" s="855"/>
      <c r="E88" s="855"/>
      <c r="F88" s="855"/>
      <c r="G88" s="856"/>
      <c r="H88" s="846"/>
      <c r="I88" s="846"/>
      <c r="J88" s="854"/>
      <c r="K88" s="855"/>
      <c r="L88" s="855"/>
      <c r="M88" s="855"/>
      <c r="N88" s="856"/>
      <c r="O88" s="37"/>
      <c r="P88" s="37"/>
      <c r="Q88" s="37"/>
      <c r="R88" s="37"/>
      <c r="S88" s="37"/>
    </row>
    <row r="89" spans="1:19" x14ac:dyDescent="0.2">
      <c r="A89" s="846"/>
      <c r="B89" s="846"/>
      <c r="C89" s="857"/>
      <c r="D89" s="858"/>
      <c r="E89" s="858"/>
      <c r="F89" s="858"/>
      <c r="G89" s="859"/>
      <c r="H89" s="846"/>
      <c r="I89" s="846"/>
      <c r="J89" s="857"/>
      <c r="K89" s="858"/>
      <c r="L89" s="858"/>
      <c r="M89" s="858"/>
      <c r="N89" s="859"/>
      <c r="O89" s="37"/>
      <c r="P89" s="37"/>
      <c r="Q89" s="37"/>
      <c r="R89" s="37"/>
      <c r="S89" s="37"/>
    </row>
    <row r="90" spans="1:19" x14ac:dyDescent="0.2">
      <c r="A90" s="846" t="s">
        <v>93</v>
      </c>
      <c r="B90" s="846"/>
      <c r="C90" s="851"/>
      <c r="D90" s="852"/>
      <c r="E90" s="852"/>
      <c r="F90" s="852"/>
      <c r="G90" s="853"/>
      <c r="H90" s="846" t="s">
        <v>93</v>
      </c>
      <c r="I90" s="846"/>
      <c r="J90" s="851"/>
      <c r="K90" s="852"/>
      <c r="L90" s="852"/>
      <c r="M90" s="852"/>
      <c r="N90" s="853"/>
      <c r="O90" s="37"/>
      <c r="P90" s="37"/>
      <c r="Q90" s="37"/>
      <c r="R90" s="37"/>
      <c r="S90" s="37"/>
    </row>
    <row r="91" spans="1:19" x14ac:dyDescent="0.2">
      <c r="A91" s="846"/>
      <c r="B91" s="846"/>
      <c r="C91" s="854"/>
      <c r="D91" s="855"/>
      <c r="E91" s="855"/>
      <c r="F91" s="855"/>
      <c r="G91" s="856"/>
      <c r="H91" s="846"/>
      <c r="I91" s="846"/>
      <c r="J91" s="854"/>
      <c r="K91" s="855"/>
      <c r="L91" s="855"/>
      <c r="M91" s="855"/>
      <c r="N91" s="856"/>
      <c r="O91" s="37"/>
      <c r="P91" s="37"/>
      <c r="Q91" s="37"/>
      <c r="R91" s="37"/>
      <c r="S91" s="37"/>
    </row>
    <row r="92" spans="1:19" x14ac:dyDescent="0.2">
      <c r="A92" s="846"/>
      <c r="B92" s="846"/>
      <c r="C92" s="857"/>
      <c r="D92" s="858"/>
      <c r="E92" s="858"/>
      <c r="F92" s="858"/>
      <c r="G92" s="859"/>
      <c r="H92" s="846"/>
      <c r="I92" s="846"/>
      <c r="J92" s="857"/>
      <c r="K92" s="858"/>
      <c r="L92" s="858"/>
      <c r="M92" s="858"/>
      <c r="N92" s="859"/>
      <c r="O92" s="37"/>
      <c r="P92" s="37"/>
      <c r="Q92" s="37"/>
      <c r="R92" s="37"/>
      <c r="S92" s="37"/>
    </row>
    <row r="93" spans="1:19" x14ac:dyDescent="0.2">
      <c r="A93" s="860" t="s">
        <v>94</v>
      </c>
      <c r="B93" s="861"/>
      <c r="C93" s="861"/>
      <c r="D93" s="861"/>
      <c r="E93" s="861"/>
      <c r="F93" s="861"/>
      <c r="G93" s="862"/>
      <c r="H93" s="863" t="s">
        <v>94</v>
      </c>
      <c r="I93" s="863"/>
      <c r="J93" s="863"/>
      <c r="K93" s="863"/>
      <c r="L93" s="863"/>
      <c r="M93" s="863"/>
      <c r="N93" s="863"/>
      <c r="O93" s="37"/>
      <c r="P93" s="37"/>
      <c r="Q93" s="37"/>
      <c r="R93" s="37"/>
      <c r="S93" s="37"/>
    </row>
    <row r="94" spans="1:19" x14ac:dyDescent="0.2">
      <c r="A94" s="846" t="s">
        <v>95</v>
      </c>
      <c r="B94" s="846"/>
      <c r="C94" s="851"/>
      <c r="D94" s="852"/>
      <c r="E94" s="852"/>
      <c r="F94" s="852"/>
      <c r="G94" s="853"/>
      <c r="H94" s="846" t="s">
        <v>96</v>
      </c>
      <c r="I94" s="846"/>
      <c r="J94" s="851"/>
      <c r="K94" s="852"/>
      <c r="L94" s="852"/>
      <c r="M94" s="852"/>
      <c r="N94" s="853"/>
      <c r="O94" s="37"/>
      <c r="P94" s="37"/>
      <c r="Q94" s="37"/>
      <c r="R94" s="37"/>
      <c r="S94" s="37"/>
    </row>
    <row r="95" spans="1:19" x14ac:dyDescent="0.2">
      <c r="A95" s="846"/>
      <c r="B95" s="846"/>
      <c r="C95" s="854"/>
      <c r="D95" s="855"/>
      <c r="E95" s="855"/>
      <c r="F95" s="855"/>
      <c r="G95" s="856"/>
      <c r="H95" s="846"/>
      <c r="I95" s="846"/>
      <c r="J95" s="854"/>
      <c r="K95" s="855"/>
      <c r="L95" s="855"/>
      <c r="M95" s="855"/>
      <c r="N95" s="856"/>
      <c r="O95" s="37"/>
      <c r="P95" s="37"/>
      <c r="Q95" s="37"/>
      <c r="R95" s="37"/>
      <c r="S95" s="37"/>
    </row>
    <row r="96" spans="1:19" x14ac:dyDescent="0.2">
      <c r="A96" s="846"/>
      <c r="B96" s="846"/>
      <c r="C96" s="857"/>
      <c r="D96" s="858"/>
      <c r="E96" s="858"/>
      <c r="F96" s="858"/>
      <c r="G96" s="859"/>
      <c r="H96" s="846"/>
      <c r="I96" s="846"/>
      <c r="J96" s="857"/>
      <c r="K96" s="858"/>
      <c r="L96" s="858"/>
      <c r="M96" s="858"/>
      <c r="N96" s="859"/>
      <c r="O96" s="37"/>
      <c r="P96" s="37"/>
      <c r="Q96" s="37"/>
      <c r="R96" s="37"/>
      <c r="S96" s="37"/>
    </row>
    <row r="97" spans="1:19" x14ac:dyDescent="0.2">
      <c r="A97" s="846" t="s">
        <v>97</v>
      </c>
      <c r="B97" s="846"/>
      <c r="C97" s="851"/>
      <c r="D97" s="852"/>
      <c r="E97" s="852"/>
      <c r="F97" s="852"/>
      <c r="G97" s="853"/>
      <c r="H97" s="846" t="s">
        <v>97</v>
      </c>
      <c r="I97" s="846"/>
      <c r="J97" s="851"/>
      <c r="K97" s="852"/>
      <c r="L97" s="852"/>
      <c r="M97" s="852"/>
      <c r="N97" s="853"/>
      <c r="O97" s="37"/>
      <c r="P97" s="37"/>
      <c r="Q97" s="37"/>
      <c r="R97" s="37"/>
      <c r="S97" s="37"/>
    </row>
    <row r="98" spans="1:19" x14ac:dyDescent="0.2">
      <c r="A98" s="846"/>
      <c r="B98" s="846"/>
      <c r="C98" s="854"/>
      <c r="D98" s="855"/>
      <c r="E98" s="855"/>
      <c r="F98" s="855"/>
      <c r="G98" s="856"/>
      <c r="H98" s="846"/>
      <c r="I98" s="846"/>
      <c r="J98" s="854"/>
      <c r="K98" s="855"/>
      <c r="L98" s="855"/>
      <c r="M98" s="855"/>
      <c r="N98" s="856"/>
      <c r="O98" s="37"/>
      <c r="P98" s="37"/>
      <c r="Q98" s="37"/>
      <c r="R98" s="37"/>
      <c r="S98" s="37"/>
    </row>
    <row r="99" spans="1:19" x14ac:dyDescent="0.2">
      <c r="A99" s="846"/>
      <c r="B99" s="846"/>
      <c r="C99" s="857"/>
      <c r="D99" s="858"/>
      <c r="E99" s="858"/>
      <c r="F99" s="858"/>
      <c r="G99" s="859"/>
      <c r="H99" s="846"/>
      <c r="I99" s="846"/>
      <c r="J99" s="857"/>
      <c r="K99" s="858"/>
      <c r="L99" s="858"/>
      <c r="M99" s="858"/>
      <c r="N99" s="859"/>
      <c r="O99" s="37"/>
      <c r="P99" s="37"/>
      <c r="Q99" s="37"/>
      <c r="R99" s="37"/>
      <c r="S99" s="37"/>
    </row>
    <row r="100" spans="1:19" x14ac:dyDescent="0.2">
      <c r="A100" s="140"/>
      <c r="B100" s="140"/>
      <c r="C100" s="140"/>
      <c r="D100" s="140"/>
      <c r="E100" s="140"/>
      <c r="F100" s="140"/>
      <c r="G100" s="140"/>
      <c r="H100" s="140"/>
      <c r="I100" s="140"/>
      <c r="J100" s="140"/>
      <c r="K100" s="140"/>
      <c r="L100" s="140"/>
      <c r="M100" s="140"/>
      <c r="N100" s="140"/>
      <c r="O100" s="37"/>
      <c r="P100" s="37"/>
      <c r="Q100" s="37"/>
      <c r="R100" s="37"/>
      <c r="S100" s="37"/>
    </row>
    <row r="101" spans="1:19" x14ac:dyDescent="0.2">
      <c r="A101" s="860" t="s">
        <v>37</v>
      </c>
      <c r="B101" s="861"/>
      <c r="C101" s="861"/>
      <c r="D101" s="861"/>
      <c r="E101" s="861"/>
      <c r="F101" s="861"/>
      <c r="G101" s="861"/>
      <c r="H101" s="861"/>
      <c r="I101" s="861"/>
      <c r="J101" s="861"/>
      <c r="K101" s="861"/>
      <c r="L101" s="861"/>
      <c r="M101" s="861"/>
      <c r="N101" s="862"/>
      <c r="O101" s="37"/>
      <c r="P101" s="37"/>
      <c r="Q101" s="37"/>
      <c r="R101" s="37"/>
      <c r="S101" s="37"/>
    </row>
    <row r="102" spans="1:19" x14ac:dyDescent="0.2">
      <c r="A102" s="141" t="s">
        <v>29</v>
      </c>
      <c r="B102" s="864" t="s">
        <v>30</v>
      </c>
      <c r="C102" s="865"/>
      <c r="D102" s="865"/>
      <c r="E102" s="865"/>
      <c r="F102" s="866"/>
      <c r="G102" s="867" t="s">
        <v>98</v>
      </c>
      <c r="H102" s="867"/>
      <c r="I102" s="867" t="s">
        <v>99</v>
      </c>
      <c r="J102" s="867"/>
      <c r="K102" s="867" t="s">
        <v>100</v>
      </c>
      <c r="L102" s="867"/>
      <c r="M102" s="868" t="s">
        <v>101</v>
      </c>
      <c r="N102" s="868"/>
      <c r="O102" s="37"/>
      <c r="P102" s="37"/>
      <c r="Q102" s="37"/>
      <c r="R102" s="37"/>
      <c r="S102" s="37"/>
    </row>
    <row r="103" spans="1:19" x14ac:dyDescent="0.2">
      <c r="A103" s="161" t="s">
        <v>524</v>
      </c>
      <c r="B103" s="951" t="s">
        <v>525</v>
      </c>
      <c r="C103" s="977"/>
      <c r="D103" s="977"/>
      <c r="E103" s="977"/>
      <c r="F103" s="952"/>
      <c r="G103" s="872"/>
      <c r="H103" s="873"/>
      <c r="I103" s="874"/>
      <c r="J103" s="874"/>
      <c r="K103" s="875">
        <v>0.15</v>
      </c>
      <c r="L103" s="874"/>
      <c r="M103" s="876"/>
      <c r="N103" s="876"/>
      <c r="O103" s="37"/>
      <c r="P103" s="37"/>
      <c r="Q103" s="37"/>
      <c r="R103" s="37"/>
      <c r="S103" s="37"/>
    </row>
    <row r="104" spans="1:19" x14ac:dyDescent="0.2">
      <c r="A104" s="161" t="s">
        <v>336</v>
      </c>
      <c r="B104" s="951" t="s">
        <v>526</v>
      </c>
      <c r="C104" s="977"/>
      <c r="D104" s="977"/>
      <c r="E104" s="977"/>
      <c r="F104" s="952"/>
      <c r="G104" s="872"/>
      <c r="H104" s="873"/>
      <c r="I104" s="874"/>
      <c r="J104" s="874"/>
      <c r="K104" s="875">
        <v>0.55000000000000004</v>
      </c>
      <c r="L104" s="874"/>
      <c r="M104" s="876"/>
      <c r="N104" s="876"/>
      <c r="O104" s="37"/>
      <c r="P104" s="37"/>
      <c r="Q104" s="37"/>
      <c r="R104" s="37"/>
      <c r="S104" s="37"/>
    </row>
    <row r="105" spans="1:19" x14ac:dyDescent="0.2">
      <c r="A105" s="161" t="s">
        <v>336</v>
      </c>
      <c r="B105" s="951" t="s">
        <v>527</v>
      </c>
      <c r="C105" s="977"/>
      <c r="D105" s="977"/>
      <c r="E105" s="977"/>
      <c r="F105" s="952"/>
      <c r="G105" s="872"/>
      <c r="H105" s="873"/>
      <c r="I105" s="874"/>
      <c r="J105" s="874"/>
      <c r="K105" s="875">
        <v>0.1</v>
      </c>
      <c r="L105" s="874"/>
      <c r="M105" s="876"/>
      <c r="N105" s="876"/>
      <c r="O105" s="37"/>
      <c r="P105" s="37"/>
      <c r="Q105" s="37"/>
      <c r="R105" s="37"/>
      <c r="S105" s="37"/>
    </row>
    <row r="106" spans="1:19" x14ac:dyDescent="0.2">
      <c r="A106" s="161" t="s">
        <v>336</v>
      </c>
      <c r="B106" s="951" t="s">
        <v>528</v>
      </c>
      <c r="C106" s="977"/>
      <c r="D106" s="977"/>
      <c r="E106" s="977"/>
      <c r="F106" s="952"/>
      <c r="G106" s="872"/>
      <c r="H106" s="873"/>
      <c r="I106" s="874"/>
      <c r="J106" s="874"/>
      <c r="K106" s="875">
        <v>0.05</v>
      </c>
      <c r="L106" s="874"/>
      <c r="M106" s="876"/>
      <c r="N106" s="876"/>
      <c r="O106" s="37"/>
      <c r="P106" s="37"/>
      <c r="Q106" s="37"/>
      <c r="R106" s="37"/>
      <c r="S106" s="37"/>
    </row>
    <row r="107" spans="1:19" x14ac:dyDescent="0.2">
      <c r="A107" s="161" t="s">
        <v>392</v>
      </c>
      <c r="B107" s="951" t="s">
        <v>529</v>
      </c>
      <c r="C107" s="977"/>
      <c r="D107" s="977"/>
      <c r="E107" s="977"/>
      <c r="F107" s="952"/>
      <c r="G107" s="872"/>
      <c r="H107" s="873"/>
      <c r="I107" s="874"/>
      <c r="J107" s="874"/>
      <c r="K107" s="875">
        <v>0.1</v>
      </c>
      <c r="L107" s="874"/>
      <c r="M107" s="876"/>
      <c r="N107" s="876"/>
      <c r="O107" s="37"/>
      <c r="P107" s="37"/>
      <c r="Q107" s="37"/>
      <c r="R107" s="37"/>
      <c r="S107" s="37"/>
    </row>
    <row r="108" spans="1:19" x14ac:dyDescent="0.2">
      <c r="A108" s="161" t="s">
        <v>392</v>
      </c>
      <c r="B108" s="951" t="s">
        <v>530</v>
      </c>
      <c r="C108" s="977"/>
      <c r="D108" s="977"/>
      <c r="E108" s="977"/>
      <c r="F108" s="952"/>
      <c r="G108" s="872"/>
      <c r="H108" s="873"/>
      <c r="I108" s="874"/>
      <c r="J108" s="874"/>
      <c r="K108" s="875">
        <v>0.05</v>
      </c>
      <c r="L108" s="874"/>
      <c r="M108" s="876"/>
      <c r="N108" s="876"/>
      <c r="O108" s="37"/>
      <c r="P108" s="37"/>
      <c r="Q108" s="37"/>
      <c r="R108" s="37"/>
      <c r="S108" s="37"/>
    </row>
    <row r="109" spans="1:19" x14ac:dyDescent="0.2">
      <c r="A109" s="162"/>
      <c r="B109" s="844"/>
      <c r="C109" s="877"/>
      <c r="D109" s="877"/>
      <c r="E109" s="877"/>
      <c r="F109" s="845"/>
      <c r="G109" s="872"/>
      <c r="H109" s="873"/>
      <c r="I109" s="874"/>
      <c r="J109" s="874"/>
      <c r="K109" s="875"/>
      <c r="L109" s="874"/>
      <c r="M109" s="876"/>
      <c r="N109" s="876"/>
      <c r="O109" s="37"/>
      <c r="P109" s="37"/>
      <c r="Q109" s="37"/>
      <c r="R109" s="37"/>
      <c r="S109" s="37"/>
    </row>
    <row r="110" spans="1:19" x14ac:dyDescent="0.2">
      <c r="A110" s="264"/>
      <c r="B110" s="1222"/>
      <c r="C110" s="877"/>
      <c r="D110" s="877"/>
      <c r="E110" s="877"/>
      <c r="F110" s="845"/>
      <c r="G110" s="872"/>
      <c r="H110" s="873"/>
      <c r="I110" s="874"/>
      <c r="J110" s="874"/>
      <c r="K110" s="875"/>
      <c r="L110" s="874"/>
      <c r="M110" s="876"/>
      <c r="N110" s="876"/>
      <c r="O110" s="37"/>
      <c r="P110" s="37"/>
      <c r="Q110" s="37"/>
      <c r="R110" s="37"/>
      <c r="S110" s="37"/>
    </row>
    <row r="111" spans="1:19" x14ac:dyDescent="0.2">
      <c r="A111" s="162"/>
      <c r="B111" s="844"/>
      <c r="C111" s="877"/>
      <c r="D111" s="877"/>
      <c r="E111" s="877"/>
      <c r="F111" s="845"/>
      <c r="G111" s="872"/>
      <c r="H111" s="873"/>
      <c r="I111" s="874"/>
      <c r="J111" s="874"/>
      <c r="K111" s="874"/>
      <c r="L111" s="874"/>
      <c r="M111" s="876"/>
      <c r="N111" s="876"/>
      <c r="O111" s="37"/>
      <c r="P111" s="37"/>
      <c r="Q111" s="37"/>
      <c r="R111" s="37"/>
      <c r="S111" s="37"/>
    </row>
    <row r="112" spans="1:19" x14ac:dyDescent="0.2">
      <c r="A112" s="162"/>
      <c r="B112" s="844"/>
      <c r="C112" s="877"/>
      <c r="D112" s="877"/>
      <c r="E112" s="877"/>
      <c r="F112" s="845"/>
      <c r="G112" s="872"/>
      <c r="H112" s="873"/>
      <c r="I112" s="874"/>
      <c r="J112" s="874"/>
      <c r="K112" s="874"/>
      <c r="L112" s="874"/>
      <c r="M112" s="876"/>
      <c r="N112" s="876"/>
      <c r="O112" s="37"/>
      <c r="P112" s="37"/>
      <c r="Q112" s="37"/>
      <c r="R112" s="37"/>
      <c r="S112" s="37"/>
    </row>
    <row r="113" spans="1:19" x14ac:dyDescent="0.2">
      <c r="A113" s="162"/>
      <c r="B113" s="844"/>
      <c r="C113" s="877"/>
      <c r="D113" s="877"/>
      <c r="E113" s="877"/>
      <c r="F113" s="845"/>
      <c r="G113" s="872"/>
      <c r="H113" s="873"/>
      <c r="I113" s="874"/>
      <c r="J113" s="874"/>
      <c r="K113" s="874"/>
      <c r="L113" s="874"/>
      <c r="M113" s="876"/>
      <c r="N113" s="876"/>
      <c r="O113" s="37"/>
      <c r="P113" s="37"/>
      <c r="Q113" s="37"/>
      <c r="R113" s="37"/>
      <c r="S113" s="37"/>
    </row>
    <row r="114" spans="1:19" x14ac:dyDescent="0.2">
      <c r="A114" s="162"/>
      <c r="B114" s="844"/>
      <c r="C114" s="877"/>
      <c r="D114" s="877"/>
      <c r="E114" s="877"/>
      <c r="F114" s="845"/>
      <c r="G114" s="872"/>
      <c r="H114" s="873"/>
      <c r="I114" s="874"/>
      <c r="J114" s="874"/>
      <c r="K114" s="874"/>
      <c r="L114" s="874"/>
      <c r="M114" s="876"/>
      <c r="N114" s="876"/>
      <c r="O114" s="37"/>
      <c r="P114" s="37"/>
      <c r="Q114" s="37"/>
      <c r="R114" s="37"/>
      <c r="S114" s="37"/>
    </row>
    <row r="115" spans="1:19" x14ac:dyDescent="0.2">
      <c r="A115" s="162"/>
      <c r="B115" s="844"/>
      <c r="C115" s="877"/>
      <c r="D115" s="877"/>
      <c r="E115" s="877"/>
      <c r="F115" s="845"/>
      <c r="G115" s="872"/>
      <c r="H115" s="873"/>
      <c r="I115" s="874"/>
      <c r="J115" s="874"/>
      <c r="K115" s="874"/>
      <c r="L115" s="874"/>
      <c r="M115" s="876"/>
      <c r="N115" s="876"/>
      <c r="O115" s="37"/>
      <c r="P115" s="37"/>
      <c r="Q115" s="37"/>
      <c r="R115" s="37"/>
      <c r="S115" s="37"/>
    </row>
    <row r="116" spans="1:19" x14ac:dyDescent="0.2">
      <c r="A116" s="142">
        <f>COUNTA(B103:F115)</f>
        <v>6</v>
      </c>
      <c r="B116" s="878" t="s">
        <v>110</v>
      </c>
      <c r="C116" s="878"/>
      <c r="D116" s="878"/>
      <c r="E116" s="878"/>
      <c r="F116" s="878"/>
      <c r="G116" s="878"/>
      <c r="H116" s="878"/>
      <c r="I116" s="878"/>
      <c r="J116" s="878"/>
      <c r="K116" s="878"/>
      <c r="L116" s="879"/>
      <c r="M116" s="880"/>
      <c r="N116" s="880"/>
      <c r="O116" s="37"/>
      <c r="P116" s="37"/>
      <c r="Q116" s="37"/>
      <c r="R116" s="37"/>
      <c r="S116" s="37"/>
    </row>
    <row r="117" spans="1:19" x14ac:dyDescent="0.2">
      <c r="A117" s="140"/>
      <c r="B117" s="140"/>
      <c r="C117" s="140"/>
      <c r="D117" s="140"/>
      <c r="E117" s="140"/>
      <c r="F117" s="140"/>
      <c r="G117" s="140"/>
      <c r="H117" s="140"/>
      <c r="I117" s="140"/>
      <c r="J117" s="140"/>
      <c r="K117" s="140"/>
      <c r="L117" s="140"/>
      <c r="M117" s="140"/>
      <c r="N117" s="140"/>
      <c r="O117" s="37"/>
      <c r="P117" s="37"/>
      <c r="Q117" s="37"/>
      <c r="R117" s="37"/>
      <c r="S117" s="37"/>
    </row>
    <row r="118" spans="1:19" x14ac:dyDescent="0.2">
      <c r="A118" s="860" t="s">
        <v>111</v>
      </c>
      <c r="B118" s="861"/>
      <c r="C118" s="861"/>
      <c r="D118" s="861"/>
      <c r="E118" s="861"/>
      <c r="F118" s="861"/>
      <c r="G118" s="861"/>
      <c r="H118" s="861"/>
      <c r="I118" s="861"/>
      <c r="J118" s="861"/>
      <c r="K118" s="861"/>
      <c r="L118" s="861"/>
      <c r="M118" s="861"/>
      <c r="N118" s="862"/>
      <c r="O118" s="37"/>
      <c r="P118" s="37"/>
      <c r="Q118" s="37"/>
      <c r="R118" s="37"/>
      <c r="S118" s="37"/>
    </row>
    <row r="119" spans="1:19" x14ac:dyDescent="0.2">
      <c r="A119" s="848" t="s">
        <v>112</v>
      </c>
      <c r="B119" s="849"/>
      <c r="C119" s="849"/>
      <c r="D119" s="850"/>
      <c r="E119" s="848" t="s">
        <v>113</v>
      </c>
      <c r="F119" s="849"/>
      <c r="G119" s="849"/>
      <c r="H119" s="849"/>
      <c r="I119" s="849"/>
      <c r="J119" s="849"/>
      <c r="K119" s="849"/>
      <c r="L119" s="849"/>
      <c r="M119" s="891" t="s">
        <v>114</v>
      </c>
      <c r="N119" s="892"/>
      <c r="O119" s="37"/>
      <c r="P119" s="37"/>
      <c r="Q119" s="37"/>
      <c r="R119" s="37"/>
      <c r="S119" s="37"/>
    </row>
    <row r="120" spans="1:19" x14ac:dyDescent="0.2">
      <c r="A120" s="881"/>
      <c r="B120" s="882"/>
      <c r="C120" s="882"/>
      <c r="D120" s="883"/>
      <c r="E120" s="881"/>
      <c r="F120" s="882"/>
      <c r="G120" s="882"/>
      <c r="H120" s="882"/>
      <c r="I120" s="882"/>
      <c r="J120" s="882"/>
      <c r="K120" s="882"/>
      <c r="L120" s="882"/>
      <c r="M120" s="887"/>
      <c r="N120" s="888"/>
      <c r="O120" s="37"/>
      <c r="P120" s="37"/>
      <c r="Q120" s="37"/>
      <c r="R120" s="37"/>
      <c r="S120" s="37"/>
    </row>
    <row r="121" spans="1:19" x14ac:dyDescent="0.2">
      <c r="A121" s="884"/>
      <c r="B121" s="885"/>
      <c r="C121" s="885"/>
      <c r="D121" s="886"/>
      <c r="E121" s="884"/>
      <c r="F121" s="885"/>
      <c r="G121" s="885"/>
      <c r="H121" s="885"/>
      <c r="I121" s="885"/>
      <c r="J121" s="885"/>
      <c r="K121" s="885"/>
      <c r="L121" s="885"/>
      <c r="M121" s="889"/>
      <c r="N121" s="890"/>
      <c r="O121" s="58"/>
      <c r="P121" s="59"/>
      <c r="Q121" s="37"/>
      <c r="R121" s="37"/>
      <c r="S121" s="37"/>
    </row>
    <row r="122" spans="1:19" x14ac:dyDescent="0.2">
      <c r="A122" s="881"/>
      <c r="B122" s="882"/>
      <c r="C122" s="882"/>
      <c r="D122" s="883"/>
      <c r="E122" s="881"/>
      <c r="F122" s="882"/>
      <c r="G122" s="882"/>
      <c r="H122" s="882"/>
      <c r="I122" s="882"/>
      <c r="J122" s="882"/>
      <c r="K122" s="882"/>
      <c r="L122" s="882"/>
      <c r="M122" s="887"/>
      <c r="N122" s="888"/>
      <c r="O122" s="58"/>
      <c r="P122" s="59"/>
      <c r="Q122" s="37"/>
      <c r="R122" s="37"/>
      <c r="S122" s="37"/>
    </row>
    <row r="123" spans="1:19" x14ac:dyDescent="0.2">
      <c r="A123" s="884"/>
      <c r="B123" s="885"/>
      <c r="C123" s="885"/>
      <c r="D123" s="886"/>
      <c r="E123" s="884"/>
      <c r="F123" s="885"/>
      <c r="G123" s="885"/>
      <c r="H123" s="885"/>
      <c r="I123" s="885"/>
      <c r="J123" s="885"/>
      <c r="K123" s="885"/>
      <c r="L123" s="885"/>
      <c r="M123" s="889"/>
      <c r="N123" s="890"/>
      <c r="O123" s="37"/>
      <c r="P123" s="37"/>
      <c r="Q123" s="37"/>
      <c r="R123" s="37"/>
      <c r="S123" s="37"/>
    </row>
    <row r="124" spans="1:19" x14ac:dyDescent="0.2">
      <c r="A124" s="881"/>
      <c r="B124" s="882"/>
      <c r="C124" s="882"/>
      <c r="D124" s="883"/>
      <c r="E124" s="881"/>
      <c r="F124" s="882"/>
      <c r="G124" s="882"/>
      <c r="H124" s="882"/>
      <c r="I124" s="882"/>
      <c r="J124" s="882"/>
      <c r="K124" s="882"/>
      <c r="L124" s="882"/>
      <c r="M124" s="887"/>
      <c r="N124" s="888"/>
      <c r="O124" s="37"/>
      <c r="P124" s="37"/>
      <c r="Q124" s="37"/>
      <c r="R124" s="37"/>
      <c r="S124" s="37"/>
    </row>
    <row r="125" spans="1:19" x14ac:dyDescent="0.2">
      <c r="A125" s="884"/>
      <c r="B125" s="885"/>
      <c r="C125" s="885"/>
      <c r="D125" s="886"/>
      <c r="E125" s="884"/>
      <c r="F125" s="885"/>
      <c r="G125" s="885"/>
      <c r="H125" s="885"/>
      <c r="I125" s="885"/>
      <c r="J125" s="885"/>
      <c r="K125" s="885"/>
      <c r="L125" s="885"/>
      <c r="M125" s="889"/>
      <c r="N125" s="890"/>
      <c r="O125" s="37"/>
      <c r="P125" s="37"/>
      <c r="Q125" s="37"/>
      <c r="R125" s="37"/>
      <c r="S125" s="37"/>
    </row>
    <row r="126" spans="1:19" x14ac:dyDescent="0.2">
      <c r="A126" s="881"/>
      <c r="B126" s="882"/>
      <c r="C126" s="882"/>
      <c r="D126" s="883"/>
      <c r="E126" s="881"/>
      <c r="F126" s="882"/>
      <c r="G126" s="882"/>
      <c r="H126" s="882"/>
      <c r="I126" s="882"/>
      <c r="J126" s="882"/>
      <c r="K126" s="882"/>
      <c r="L126" s="882"/>
      <c r="M126" s="887"/>
      <c r="N126" s="888"/>
      <c r="O126" s="37"/>
      <c r="P126" s="37"/>
      <c r="Q126" s="37"/>
      <c r="R126" s="37"/>
      <c r="S126" s="37"/>
    </row>
    <row r="127" spans="1:19" x14ac:dyDescent="0.2">
      <c r="A127" s="884"/>
      <c r="B127" s="885"/>
      <c r="C127" s="885"/>
      <c r="D127" s="886"/>
      <c r="E127" s="884"/>
      <c r="F127" s="885"/>
      <c r="G127" s="885"/>
      <c r="H127" s="885"/>
      <c r="I127" s="885"/>
      <c r="J127" s="885"/>
      <c r="K127" s="885"/>
      <c r="L127" s="885"/>
      <c r="M127" s="889"/>
      <c r="N127" s="890"/>
      <c r="O127" s="37"/>
      <c r="P127" s="37"/>
      <c r="Q127" s="37"/>
      <c r="R127" s="37"/>
      <c r="S127" s="37"/>
    </row>
    <row r="128" spans="1:19" x14ac:dyDescent="0.2">
      <c r="A128" s="881"/>
      <c r="B128" s="882"/>
      <c r="C128" s="882"/>
      <c r="D128" s="883"/>
      <c r="E128" s="881"/>
      <c r="F128" s="882"/>
      <c r="G128" s="882"/>
      <c r="H128" s="882"/>
      <c r="I128" s="882"/>
      <c r="J128" s="882"/>
      <c r="K128" s="882"/>
      <c r="L128" s="882"/>
      <c r="M128" s="887"/>
      <c r="N128" s="888"/>
      <c r="O128" s="37"/>
      <c r="P128" s="37"/>
      <c r="Q128" s="37"/>
      <c r="R128" s="37"/>
      <c r="S128" s="37"/>
    </row>
    <row r="129" spans="1:19" x14ac:dyDescent="0.2">
      <c r="A129" s="884"/>
      <c r="B129" s="885"/>
      <c r="C129" s="885"/>
      <c r="D129" s="886"/>
      <c r="E129" s="884"/>
      <c r="F129" s="885"/>
      <c r="G129" s="885"/>
      <c r="H129" s="885"/>
      <c r="I129" s="885"/>
      <c r="J129" s="885"/>
      <c r="K129" s="885"/>
      <c r="L129" s="885"/>
      <c r="M129" s="889"/>
      <c r="N129" s="890"/>
      <c r="O129" s="37"/>
      <c r="P129" s="37"/>
      <c r="Q129" s="37"/>
      <c r="R129" s="37"/>
      <c r="S129" s="37"/>
    </row>
    <row r="130" spans="1:19" x14ac:dyDescent="0.2">
      <c r="A130" s="881"/>
      <c r="B130" s="882"/>
      <c r="C130" s="882"/>
      <c r="D130" s="883"/>
      <c r="E130" s="881"/>
      <c r="F130" s="882"/>
      <c r="G130" s="882"/>
      <c r="H130" s="882"/>
      <c r="I130" s="882"/>
      <c r="J130" s="882"/>
      <c r="K130" s="882"/>
      <c r="L130" s="882"/>
      <c r="M130" s="887"/>
      <c r="N130" s="888"/>
      <c r="O130" s="37"/>
      <c r="P130" s="37"/>
      <c r="Q130" s="37"/>
      <c r="R130" s="37"/>
      <c r="S130" s="37"/>
    </row>
    <row r="131" spans="1:19" x14ac:dyDescent="0.2">
      <c r="A131" s="884"/>
      <c r="B131" s="885"/>
      <c r="C131" s="885"/>
      <c r="D131" s="886"/>
      <c r="E131" s="884"/>
      <c r="F131" s="885"/>
      <c r="G131" s="885"/>
      <c r="H131" s="885"/>
      <c r="I131" s="885"/>
      <c r="J131" s="885"/>
      <c r="K131" s="885"/>
      <c r="L131" s="885"/>
      <c r="M131" s="889"/>
      <c r="N131" s="890"/>
      <c r="O131" s="37"/>
      <c r="P131" s="37"/>
      <c r="Q131" s="37"/>
      <c r="R131" s="37"/>
      <c r="S131" s="37"/>
    </row>
    <row r="132" spans="1:19" x14ac:dyDescent="0.2">
      <c r="A132" s="881"/>
      <c r="B132" s="882"/>
      <c r="C132" s="882"/>
      <c r="D132" s="883"/>
      <c r="E132" s="881"/>
      <c r="F132" s="882"/>
      <c r="G132" s="882"/>
      <c r="H132" s="882"/>
      <c r="I132" s="882"/>
      <c r="J132" s="882"/>
      <c r="K132" s="882"/>
      <c r="L132" s="882"/>
      <c r="M132" s="887"/>
      <c r="N132" s="888"/>
      <c r="O132" s="37"/>
      <c r="P132" s="37"/>
      <c r="Q132" s="37"/>
      <c r="R132" s="37"/>
      <c r="S132" s="37"/>
    </row>
    <row r="133" spans="1:19" x14ac:dyDescent="0.2">
      <c r="A133" s="884"/>
      <c r="B133" s="885"/>
      <c r="C133" s="885"/>
      <c r="D133" s="886"/>
      <c r="E133" s="884"/>
      <c r="F133" s="885"/>
      <c r="G133" s="885"/>
      <c r="H133" s="885"/>
      <c r="I133" s="885"/>
      <c r="J133" s="885"/>
      <c r="K133" s="885"/>
      <c r="L133" s="885"/>
      <c r="M133" s="889"/>
      <c r="N133" s="890"/>
      <c r="O133" s="37"/>
      <c r="P133" s="37"/>
      <c r="Q133" s="37"/>
      <c r="R133" s="37"/>
      <c r="S133" s="37"/>
    </row>
    <row r="134" spans="1:19" x14ac:dyDescent="0.2">
      <c r="A134" s="891" t="s">
        <v>115</v>
      </c>
      <c r="B134" s="893"/>
      <c r="C134" s="893"/>
      <c r="D134" s="893"/>
      <c r="E134" s="893"/>
      <c r="F134" s="893"/>
      <c r="G134" s="893"/>
      <c r="H134" s="893"/>
      <c r="I134" s="893"/>
      <c r="J134" s="893"/>
      <c r="K134" s="893"/>
      <c r="L134" s="892"/>
      <c r="M134" s="880"/>
      <c r="N134" s="880"/>
      <c r="O134" s="37"/>
      <c r="P134" s="37"/>
      <c r="Q134" s="37"/>
      <c r="R134" s="37"/>
      <c r="S134" s="37"/>
    </row>
    <row r="135" spans="1:19" x14ac:dyDescent="0.2">
      <c r="A135" s="37"/>
      <c r="B135" s="37"/>
      <c r="C135" s="37"/>
      <c r="D135" s="37"/>
      <c r="E135" s="37"/>
      <c r="F135" s="37"/>
      <c r="G135" s="37"/>
      <c r="H135" s="37"/>
      <c r="I135" s="37"/>
      <c r="J135" s="37"/>
      <c r="K135" s="37"/>
      <c r="L135" s="37"/>
      <c r="M135" s="37"/>
      <c r="N135" s="37"/>
      <c r="O135" s="37"/>
      <c r="P135" s="37"/>
      <c r="Q135" s="37"/>
      <c r="R135" s="37"/>
      <c r="S135" s="37"/>
    </row>
    <row r="136" spans="1:19" x14ac:dyDescent="0.2">
      <c r="A136" s="37"/>
      <c r="B136" s="37"/>
      <c r="C136" s="37"/>
      <c r="D136" s="37"/>
      <c r="E136" s="37"/>
      <c r="F136" s="37"/>
      <c r="G136" s="37"/>
      <c r="H136" s="37"/>
      <c r="I136" s="37"/>
      <c r="J136" s="37"/>
      <c r="K136" s="37"/>
      <c r="L136" s="37"/>
      <c r="M136" s="37"/>
      <c r="N136" s="37"/>
      <c r="O136" s="37"/>
      <c r="P136" s="37"/>
      <c r="Q136" s="37"/>
      <c r="R136" s="37"/>
      <c r="S136" s="37"/>
    </row>
    <row r="137" spans="1:19" x14ac:dyDescent="0.2">
      <c r="A137" s="37"/>
      <c r="B137" s="37"/>
      <c r="C137" s="37"/>
      <c r="D137" s="37"/>
      <c r="E137" s="37"/>
      <c r="F137" s="37"/>
      <c r="G137" s="37"/>
      <c r="H137" s="37"/>
      <c r="I137" s="37"/>
      <c r="J137" s="37"/>
      <c r="K137" s="37"/>
      <c r="L137" s="37"/>
      <c r="M137" s="37"/>
      <c r="N137" s="37"/>
      <c r="O137" s="37"/>
      <c r="P137" s="37"/>
      <c r="Q137" s="37"/>
      <c r="R137" s="37"/>
      <c r="S137" s="37"/>
    </row>
    <row r="138" spans="1:19" x14ac:dyDescent="0.2">
      <c r="A138" s="37"/>
      <c r="B138" s="37"/>
      <c r="C138" s="37"/>
      <c r="D138" s="37"/>
      <c r="E138" s="37"/>
      <c r="F138" s="37"/>
      <c r="G138" s="37"/>
      <c r="H138" s="37"/>
      <c r="I138" s="37"/>
      <c r="J138" s="37"/>
      <c r="K138" s="37"/>
      <c r="L138" s="37"/>
      <c r="M138" s="37"/>
      <c r="N138" s="37"/>
      <c r="O138" s="37"/>
      <c r="P138" s="37"/>
      <c r="Q138" s="37"/>
      <c r="R138" s="37"/>
      <c r="S138" s="37"/>
    </row>
    <row r="139" spans="1:19" x14ac:dyDescent="0.2">
      <c r="A139" s="37"/>
      <c r="B139" s="37"/>
      <c r="C139" s="37"/>
      <c r="D139" s="37"/>
      <c r="E139" s="37"/>
      <c r="F139" s="37"/>
      <c r="G139" s="37"/>
      <c r="H139" s="37"/>
      <c r="I139" s="37"/>
      <c r="J139" s="37"/>
      <c r="K139" s="37"/>
      <c r="L139" s="37"/>
      <c r="M139" s="37"/>
      <c r="N139" s="37"/>
      <c r="O139" s="37"/>
      <c r="P139" s="37"/>
      <c r="Q139" s="37"/>
      <c r="R139" s="37"/>
      <c r="S139" s="37"/>
    </row>
    <row r="140" spans="1:19" x14ac:dyDescent="0.2">
      <c r="A140" s="37"/>
      <c r="B140" s="37"/>
      <c r="C140" s="37"/>
      <c r="D140" s="37"/>
      <c r="E140" s="37"/>
      <c r="F140" s="37"/>
      <c r="G140" s="37"/>
      <c r="H140" s="37"/>
      <c r="I140" s="37"/>
      <c r="J140" s="37"/>
      <c r="K140" s="37"/>
      <c r="L140" s="37"/>
      <c r="M140" s="37"/>
      <c r="N140" s="37"/>
      <c r="O140" s="37"/>
      <c r="P140" s="37"/>
      <c r="Q140" s="37"/>
      <c r="R140" s="37"/>
      <c r="S140" s="37"/>
    </row>
    <row r="141" spans="1:19" x14ac:dyDescent="0.2">
      <c r="A141" s="37"/>
      <c r="B141" s="37"/>
      <c r="C141" s="37"/>
      <c r="D141" s="37"/>
      <c r="E141" s="37"/>
      <c r="F141" s="37"/>
      <c r="G141" s="37"/>
      <c r="H141" s="37"/>
      <c r="I141" s="37"/>
      <c r="J141" s="37"/>
      <c r="K141" s="37"/>
      <c r="L141" s="37"/>
      <c r="M141" s="37"/>
      <c r="N141" s="37"/>
      <c r="O141" s="37"/>
      <c r="P141" s="37"/>
      <c r="Q141" s="37"/>
      <c r="R141" s="37"/>
      <c r="S141" s="37"/>
    </row>
    <row r="142" spans="1:19" x14ac:dyDescent="0.2">
      <c r="A142" s="37"/>
      <c r="B142" s="37"/>
      <c r="C142" s="37"/>
      <c r="D142" s="37"/>
      <c r="E142" s="37"/>
      <c r="F142" s="37"/>
      <c r="G142" s="37"/>
      <c r="H142" s="37"/>
      <c r="I142" s="37"/>
      <c r="J142" s="37"/>
      <c r="K142" s="37"/>
      <c r="L142" s="37"/>
      <c r="M142" s="37"/>
      <c r="N142" s="37"/>
      <c r="O142" s="37"/>
      <c r="P142" s="37"/>
      <c r="Q142" s="37"/>
      <c r="R142" s="37"/>
      <c r="S142" s="37"/>
    </row>
    <row r="143" spans="1:19" x14ac:dyDescent="0.2">
      <c r="A143" s="37"/>
      <c r="B143" s="37"/>
      <c r="C143" s="37"/>
      <c r="D143" s="37"/>
      <c r="E143" s="37"/>
      <c r="F143" s="37"/>
      <c r="G143" s="37"/>
      <c r="H143" s="37"/>
      <c r="I143" s="37"/>
      <c r="J143" s="37"/>
      <c r="K143" s="37"/>
      <c r="L143" s="37"/>
      <c r="M143" s="37"/>
      <c r="N143" s="37"/>
      <c r="O143" s="37"/>
      <c r="P143" s="37"/>
      <c r="Q143" s="37"/>
      <c r="R143" s="37"/>
      <c r="S143" s="37"/>
    </row>
    <row r="144" spans="1:19" x14ac:dyDescent="0.2">
      <c r="A144" s="37"/>
      <c r="B144" s="37"/>
      <c r="C144" s="37"/>
      <c r="D144" s="37"/>
      <c r="E144" s="37"/>
      <c r="F144" s="37"/>
      <c r="G144" s="37"/>
      <c r="H144" s="37"/>
      <c r="I144" s="37"/>
      <c r="J144" s="37"/>
      <c r="K144" s="37"/>
      <c r="L144" s="37"/>
      <c r="M144" s="37"/>
      <c r="N144" s="37"/>
      <c r="O144" s="37"/>
      <c r="P144" s="37"/>
      <c r="Q144" s="37"/>
      <c r="R144" s="37"/>
      <c r="S144" s="37"/>
    </row>
    <row r="145" spans="1:19" x14ac:dyDescent="0.2">
      <c r="A145" s="37"/>
      <c r="B145" s="37"/>
      <c r="C145" s="37"/>
      <c r="D145" s="37"/>
      <c r="E145" s="37"/>
      <c r="F145" s="37"/>
      <c r="G145" s="37"/>
      <c r="H145" s="37"/>
      <c r="I145" s="37"/>
      <c r="J145" s="37"/>
      <c r="K145" s="37"/>
      <c r="L145" s="37"/>
      <c r="M145" s="37"/>
      <c r="N145" s="37"/>
      <c r="O145" s="37"/>
      <c r="P145" s="37"/>
      <c r="Q145" s="37"/>
      <c r="R145" s="37"/>
      <c r="S145" s="37"/>
    </row>
    <row r="146" spans="1:19" x14ac:dyDescent="0.2">
      <c r="A146" s="37"/>
      <c r="B146" s="37"/>
      <c r="C146" s="37"/>
      <c r="D146" s="37"/>
      <c r="E146" s="37"/>
      <c r="F146" s="37"/>
      <c r="G146" s="37"/>
      <c r="H146" s="37"/>
      <c r="I146" s="37"/>
      <c r="J146" s="37"/>
      <c r="K146" s="37"/>
      <c r="L146" s="37"/>
      <c r="M146" s="37"/>
      <c r="N146" s="37"/>
      <c r="O146" s="37"/>
      <c r="P146" s="37"/>
      <c r="Q146" s="37"/>
      <c r="R146" s="37"/>
      <c r="S146" s="37"/>
    </row>
    <row r="147" spans="1:19" x14ac:dyDescent="0.2">
      <c r="A147" s="37"/>
      <c r="B147" s="37"/>
      <c r="C147" s="37"/>
      <c r="D147" s="37"/>
      <c r="E147" s="37"/>
      <c r="F147" s="37"/>
      <c r="G147" s="37"/>
      <c r="H147" s="37"/>
      <c r="I147" s="37"/>
      <c r="J147" s="37"/>
      <c r="K147" s="37"/>
      <c r="L147" s="37"/>
      <c r="M147" s="37"/>
      <c r="N147" s="37"/>
      <c r="O147" s="37"/>
      <c r="P147" s="37"/>
      <c r="Q147" s="37"/>
      <c r="R147" s="37"/>
      <c r="S147" s="37"/>
    </row>
    <row r="148" spans="1:19" x14ac:dyDescent="0.2">
      <c r="A148" s="37"/>
      <c r="B148" s="37"/>
      <c r="C148" s="37"/>
      <c r="D148" s="37"/>
      <c r="E148" s="37"/>
      <c r="F148" s="37"/>
      <c r="G148" s="37"/>
      <c r="H148" s="37"/>
      <c r="I148" s="37"/>
      <c r="J148" s="37"/>
      <c r="K148" s="37"/>
      <c r="L148" s="37"/>
      <c r="M148" s="37"/>
      <c r="N148" s="37"/>
      <c r="O148" s="37"/>
      <c r="P148" s="37"/>
      <c r="Q148" s="37"/>
      <c r="R148" s="37"/>
      <c r="S148" s="37"/>
    </row>
    <row r="149" spans="1:19" x14ac:dyDescent="0.2">
      <c r="A149" s="37"/>
      <c r="B149" s="37"/>
      <c r="C149" s="37"/>
      <c r="D149" s="37"/>
      <c r="E149" s="37"/>
      <c r="F149" s="37"/>
      <c r="G149" s="37"/>
      <c r="H149" s="37"/>
      <c r="I149" s="37"/>
      <c r="J149" s="37"/>
      <c r="K149" s="37"/>
      <c r="L149" s="37"/>
      <c r="M149" s="37"/>
      <c r="N149" s="37"/>
      <c r="O149" s="37"/>
      <c r="P149" s="37"/>
      <c r="Q149" s="37"/>
      <c r="R149" s="37"/>
      <c r="S149" s="37"/>
    </row>
    <row r="150" spans="1:19" x14ac:dyDescent="0.2">
      <c r="A150" s="37"/>
      <c r="B150" s="37"/>
      <c r="C150" s="37"/>
      <c r="D150" s="37"/>
      <c r="E150" s="37"/>
      <c r="F150" s="37"/>
      <c r="G150" s="37"/>
      <c r="H150" s="37"/>
      <c r="I150" s="37"/>
      <c r="J150" s="37"/>
      <c r="K150" s="37"/>
      <c r="L150" s="37"/>
      <c r="M150" s="37"/>
      <c r="N150" s="37"/>
      <c r="O150" s="37"/>
      <c r="P150" s="37"/>
      <c r="Q150" s="37"/>
      <c r="R150" s="37"/>
      <c r="S150" s="37"/>
    </row>
    <row r="151" spans="1:19" x14ac:dyDescent="0.2">
      <c r="A151" s="37"/>
      <c r="B151" s="37"/>
      <c r="C151" s="37"/>
      <c r="D151" s="37"/>
      <c r="E151" s="37"/>
      <c r="F151" s="37"/>
      <c r="G151" s="37"/>
      <c r="H151" s="37"/>
      <c r="I151" s="37"/>
      <c r="J151" s="37"/>
      <c r="K151" s="37"/>
      <c r="L151" s="37"/>
      <c r="M151" s="37"/>
      <c r="N151" s="37"/>
      <c r="O151" s="37"/>
      <c r="P151" s="37"/>
      <c r="Q151" s="37"/>
      <c r="R151" s="37"/>
      <c r="S151" s="37"/>
    </row>
    <row r="152" spans="1:19" x14ac:dyDescent="0.2">
      <c r="A152" s="37"/>
      <c r="B152" s="37"/>
      <c r="C152" s="37"/>
      <c r="D152" s="37"/>
      <c r="E152" s="37"/>
      <c r="F152" s="37"/>
      <c r="G152" s="37"/>
      <c r="H152" s="37"/>
      <c r="I152" s="37"/>
      <c r="J152" s="37"/>
      <c r="K152" s="37"/>
      <c r="L152" s="37"/>
      <c r="M152" s="37"/>
      <c r="N152" s="37"/>
      <c r="O152" s="37"/>
      <c r="P152" s="37"/>
      <c r="Q152" s="37"/>
      <c r="R152" s="37"/>
      <c r="S152" s="37"/>
    </row>
    <row r="153" spans="1:19" x14ac:dyDescent="0.2">
      <c r="A153" s="37"/>
      <c r="B153" s="37"/>
      <c r="C153" s="37"/>
      <c r="D153" s="37"/>
      <c r="E153" s="37"/>
      <c r="F153" s="37"/>
      <c r="G153" s="37"/>
      <c r="H153" s="37"/>
      <c r="I153" s="37"/>
      <c r="J153" s="37"/>
      <c r="K153" s="37"/>
      <c r="L153" s="37"/>
      <c r="M153" s="37"/>
      <c r="N153" s="37"/>
      <c r="O153" s="37"/>
      <c r="P153" s="37"/>
      <c r="Q153" s="37"/>
      <c r="R153" s="37"/>
      <c r="S153" s="37"/>
    </row>
    <row r="154" spans="1:19" x14ac:dyDescent="0.2">
      <c r="A154" s="37"/>
      <c r="B154" s="37"/>
      <c r="C154" s="37"/>
      <c r="D154" s="37"/>
      <c r="E154" s="37"/>
      <c r="F154" s="37"/>
      <c r="G154" s="37"/>
      <c r="H154" s="37"/>
      <c r="I154" s="37"/>
      <c r="J154" s="37"/>
      <c r="K154" s="37"/>
      <c r="L154" s="37"/>
      <c r="M154" s="37"/>
      <c r="N154" s="37"/>
      <c r="O154" s="37"/>
      <c r="P154" s="37"/>
      <c r="Q154" s="37"/>
      <c r="R154" s="37"/>
      <c r="S154" s="37"/>
    </row>
    <row r="155" spans="1:19" x14ac:dyDescent="0.2">
      <c r="A155" s="37"/>
      <c r="B155" s="37"/>
      <c r="C155" s="37"/>
      <c r="D155" s="37"/>
      <c r="E155" s="37"/>
      <c r="F155" s="37"/>
      <c r="G155" s="37"/>
      <c r="H155" s="37"/>
      <c r="I155" s="37"/>
      <c r="J155" s="37"/>
      <c r="K155" s="37"/>
      <c r="L155" s="37"/>
      <c r="M155" s="37"/>
      <c r="N155" s="37"/>
      <c r="O155" s="37"/>
      <c r="P155" s="37"/>
      <c r="Q155" s="37"/>
      <c r="R155" s="37"/>
      <c r="S155" s="37"/>
    </row>
    <row r="156" spans="1:19" x14ac:dyDescent="0.2">
      <c r="A156" s="37"/>
      <c r="B156" s="37"/>
      <c r="C156" s="37"/>
      <c r="D156" s="37"/>
      <c r="E156" s="37"/>
      <c r="F156" s="37"/>
      <c r="G156" s="37"/>
      <c r="H156" s="37"/>
      <c r="I156" s="37"/>
      <c r="J156" s="37"/>
      <c r="K156" s="37"/>
      <c r="L156" s="37"/>
      <c r="M156" s="37"/>
      <c r="N156" s="37"/>
      <c r="O156" s="37"/>
      <c r="P156" s="37"/>
      <c r="Q156" s="37"/>
      <c r="R156" s="37"/>
      <c r="S156" s="37"/>
    </row>
    <row r="157" spans="1:19" x14ac:dyDescent="0.2">
      <c r="A157" s="37"/>
      <c r="B157" s="37"/>
      <c r="C157" s="37"/>
      <c r="D157" s="37"/>
      <c r="E157" s="37"/>
      <c r="F157" s="37"/>
      <c r="G157" s="37"/>
      <c r="H157" s="37"/>
      <c r="I157" s="37"/>
      <c r="J157" s="37"/>
      <c r="K157" s="37"/>
      <c r="L157" s="37"/>
      <c r="M157" s="37"/>
      <c r="N157" s="37"/>
      <c r="O157" s="37"/>
      <c r="P157" s="37"/>
      <c r="Q157" s="37"/>
      <c r="R157" s="37"/>
      <c r="S157" s="37"/>
    </row>
    <row r="158" spans="1:19" x14ac:dyDescent="0.2">
      <c r="A158" s="37"/>
      <c r="B158" s="37"/>
      <c r="C158" s="37"/>
      <c r="D158" s="37"/>
      <c r="E158" s="37"/>
      <c r="F158" s="37"/>
      <c r="G158" s="37"/>
      <c r="H158" s="37"/>
      <c r="I158" s="37"/>
      <c r="J158" s="37"/>
      <c r="K158" s="37"/>
      <c r="L158" s="37"/>
      <c r="M158" s="37"/>
      <c r="N158" s="37"/>
      <c r="O158" s="37"/>
      <c r="P158" s="37"/>
      <c r="Q158" s="37"/>
      <c r="R158" s="37"/>
      <c r="S158" s="37"/>
    </row>
    <row r="159" spans="1:19" x14ac:dyDescent="0.2">
      <c r="A159" s="37"/>
      <c r="B159" s="37"/>
      <c r="C159" s="37"/>
      <c r="D159" s="37"/>
      <c r="E159" s="37"/>
      <c r="F159" s="37"/>
      <c r="G159" s="37"/>
      <c r="H159" s="37"/>
      <c r="I159" s="37"/>
      <c r="J159" s="37"/>
      <c r="K159" s="37"/>
      <c r="L159" s="37"/>
      <c r="M159" s="37"/>
      <c r="N159" s="37"/>
      <c r="O159" s="37"/>
      <c r="P159" s="37"/>
      <c r="Q159" s="37"/>
      <c r="R159" s="37"/>
      <c r="S159" s="37"/>
    </row>
    <row r="160" spans="1:19" x14ac:dyDescent="0.2">
      <c r="A160" s="37"/>
      <c r="B160" s="37"/>
      <c r="C160" s="37"/>
      <c r="D160" s="37"/>
      <c r="E160" s="37"/>
      <c r="F160" s="37"/>
      <c r="G160" s="37"/>
      <c r="H160" s="37"/>
      <c r="I160" s="37"/>
      <c r="J160" s="37"/>
      <c r="K160" s="37"/>
      <c r="L160" s="37"/>
      <c r="M160" s="37"/>
      <c r="N160" s="37"/>
      <c r="O160" s="37"/>
      <c r="P160" s="37"/>
      <c r="Q160" s="37"/>
      <c r="R160" s="37"/>
      <c r="S160" s="37"/>
    </row>
    <row r="161" spans="1:19" x14ac:dyDescent="0.2">
      <c r="A161" s="37"/>
      <c r="B161" s="37"/>
      <c r="C161" s="37"/>
      <c r="D161" s="37"/>
      <c r="E161" s="37"/>
      <c r="F161" s="37"/>
      <c r="G161" s="37"/>
      <c r="H161" s="37"/>
      <c r="I161" s="37"/>
      <c r="J161" s="37"/>
      <c r="K161" s="37"/>
      <c r="L161" s="37"/>
      <c r="M161" s="37"/>
      <c r="N161" s="37"/>
      <c r="O161" s="37"/>
      <c r="P161" s="37"/>
      <c r="Q161" s="37"/>
      <c r="R161" s="37"/>
      <c r="S161" s="37"/>
    </row>
    <row r="162" spans="1:19" x14ac:dyDescent="0.2">
      <c r="A162" s="37"/>
      <c r="B162" s="37"/>
      <c r="C162" s="37"/>
      <c r="D162" s="37"/>
      <c r="E162" s="37"/>
      <c r="F162" s="37"/>
      <c r="G162" s="37"/>
      <c r="H162" s="37"/>
      <c r="I162" s="37"/>
      <c r="J162" s="37"/>
      <c r="K162" s="37"/>
      <c r="L162" s="37"/>
      <c r="M162" s="37"/>
      <c r="N162" s="37"/>
      <c r="O162" s="37"/>
      <c r="P162" s="37"/>
      <c r="Q162" s="37"/>
      <c r="R162" s="37"/>
      <c r="S162" s="37"/>
    </row>
    <row r="163" spans="1:19" x14ac:dyDescent="0.2">
      <c r="A163" s="37"/>
      <c r="B163" s="37"/>
      <c r="C163" s="37"/>
      <c r="D163" s="37"/>
      <c r="E163" s="37"/>
      <c r="F163" s="37"/>
      <c r="G163" s="37"/>
      <c r="H163" s="37"/>
      <c r="I163" s="37"/>
      <c r="J163" s="37"/>
      <c r="K163" s="37"/>
      <c r="L163" s="37"/>
      <c r="M163" s="37"/>
      <c r="N163" s="37"/>
      <c r="O163" s="37"/>
      <c r="P163" s="37"/>
      <c r="Q163" s="37"/>
      <c r="R163" s="37"/>
      <c r="S163" s="37"/>
    </row>
    <row r="164" spans="1:19" x14ac:dyDescent="0.2">
      <c r="A164" s="37"/>
      <c r="B164" s="37"/>
      <c r="C164" s="37"/>
      <c r="D164" s="37"/>
      <c r="E164" s="37"/>
      <c r="F164" s="37"/>
      <c r="G164" s="37"/>
      <c r="H164" s="37"/>
      <c r="I164" s="37"/>
      <c r="J164" s="37"/>
      <c r="K164" s="37"/>
      <c r="L164" s="37"/>
      <c r="M164" s="37"/>
      <c r="N164" s="37"/>
      <c r="O164" s="37"/>
      <c r="P164" s="37"/>
      <c r="Q164" s="37"/>
      <c r="R164" s="37"/>
      <c r="S164" s="37"/>
    </row>
    <row r="165" spans="1:19" x14ac:dyDescent="0.2">
      <c r="A165" s="37"/>
      <c r="B165" s="37"/>
      <c r="C165" s="37"/>
      <c r="D165" s="37"/>
      <c r="E165" s="37"/>
      <c r="F165" s="37"/>
      <c r="G165" s="37"/>
      <c r="H165" s="37"/>
      <c r="I165" s="37"/>
      <c r="J165" s="37"/>
      <c r="K165" s="37"/>
      <c r="L165" s="37"/>
      <c r="M165" s="37"/>
      <c r="N165" s="37"/>
      <c r="O165" s="37"/>
      <c r="P165" s="37"/>
      <c r="Q165" s="37"/>
      <c r="R165" s="37"/>
      <c r="S165" s="37"/>
    </row>
    <row r="166" spans="1:19" x14ac:dyDescent="0.2">
      <c r="A166" s="37"/>
      <c r="B166" s="37"/>
      <c r="C166" s="37"/>
      <c r="D166" s="37"/>
      <c r="E166" s="37"/>
      <c r="F166" s="37"/>
      <c r="G166" s="37"/>
      <c r="H166" s="37"/>
      <c r="I166" s="37"/>
      <c r="J166" s="37"/>
      <c r="K166" s="37"/>
      <c r="L166" s="37"/>
      <c r="M166" s="37"/>
      <c r="N166" s="37"/>
      <c r="O166" s="37"/>
      <c r="P166" s="37"/>
      <c r="Q166" s="37"/>
      <c r="R166" s="37"/>
      <c r="S166" s="37"/>
    </row>
    <row r="167" spans="1:19" x14ac:dyDescent="0.2">
      <c r="A167" s="37"/>
      <c r="B167" s="37"/>
      <c r="C167" s="37"/>
      <c r="D167" s="37"/>
      <c r="E167" s="37"/>
      <c r="F167" s="37"/>
      <c r="G167" s="37"/>
      <c r="H167" s="37"/>
      <c r="I167" s="37"/>
      <c r="J167" s="37"/>
      <c r="K167" s="37"/>
      <c r="L167" s="37"/>
      <c r="M167" s="37"/>
      <c r="N167" s="37"/>
      <c r="O167" s="37"/>
      <c r="P167" s="37"/>
      <c r="Q167" s="37"/>
      <c r="R167" s="37"/>
      <c r="S167" s="37"/>
    </row>
    <row r="168" spans="1:19" x14ac:dyDescent="0.2">
      <c r="A168" s="37"/>
      <c r="B168" s="37"/>
      <c r="C168" s="37"/>
      <c r="D168" s="37"/>
      <c r="E168" s="37"/>
      <c r="F168" s="37"/>
      <c r="G168" s="37"/>
      <c r="H168" s="37"/>
      <c r="I168" s="37"/>
      <c r="J168" s="37"/>
      <c r="K168" s="37"/>
      <c r="L168" s="37"/>
      <c r="M168" s="37"/>
      <c r="N168" s="37"/>
      <c r="O168" s="37"/>
      <c r="P168" s="37"/>
      <c r="Q168" s="37"/>
      <c r="R168" s="37"/>
      <c r="S168" s="37"/>
    </row>
    <row r="169" spans="1:19" x14ac:dyDescent="0.2">
      <c r="A169" s="37"/>
      <c r="B169" s="37"/>
      <c r="C169" s="37"/>
      <c r="D169" s="37"/>
      <c r="E169" s="37"/>
      <c r="F169" s="37"/>
      <c r="G169" s="37"/>
      <c r="H169" s="37"/>
      <c r="I169" s="37"/>
      <c r="J169" s="37"/>
      <c r="K169" s="37"/>
      <c r="L169" s="37"/>
      <c r="M169" s="37"/>
      <c r="N169" s="37"/>
      <c r="O169" s="37"/>
      <c r="P169" s="37"/>
      <c r="Q169" s="37"/>
      <c r="R169" s="37"/>
      <c r="S169" s="37"/>
    </row>
    <row r="170" spans="1:19" x14ac:dyDescent="0.2">
      <c r="A170" s="37"/>
      <c r="B170" s="37"/>
      <c r="C170" s="37"/>
      <c r="D170" s="37"/>
      <c r="E170" s="37"/>
      <c r="F170" s="37"/>
      <c r="G170" s="37"/>
      <c r="H170" s="37"/>
      <c r="I170" s="37"/>
      <c r="J170" s="37"/>
      <c r="K170" s="37"/>
      <c r="L170" s="37"/>
      <c r="M170" s="37"/>
      <c r="N170" s="37"/>
      <c r="O170" s="37"/>
      <c r="P170" s="37"/>
      <c r="Q170" s="37"/>
      <c r="R170" s="37"/>
      <c r="S170" s="37"/>
    </row>
    <row r="171" spans="1:19" x14ac:dyDescent="0.2">
      <c r="A171" s="37"/>
      <c r="B171" s="37"/>
      <c r="C171" s="37"/>
      <c r="D171" s="37"/>
      <c r="E171" s="37"/>
      <c r="F171" s="37"/>
      <c r="G171" s="37"/>
      <c r="H171" s="37"/>
      <c r="I171" s="37"/>
      <c r="J171" s="37"/>
      <c r="K171" s="37"/>
      <c r="L171" s="37"/>
      <c r="M171" s="37"/>
      <c r="N171" s="37"/>
      <c r="O171" s="37"/>
      <c r="P171" s="37"/>
      <c r="Q171" s="37"/>
      <c r="R171" s="37"/>
      <c r="S171" s="37"/>
    </row>
    <row r="172" spans="1:19" x14ac:dyDescent="0.2">
      <c r="A172" s="37"/>
      <c r="B172" s="37"/>
      <c r="C172" s="37"/>
      <c r="D172" s="37"/>
      <c r="E172" s="37"/>
      <c r="F172" s="37"/>
      <c r="G172" s="37"/>
      <c r="H172" s="37"/>
      <c r="I172" s="37"/>
      <c r="J172" s="37"/>
      <c r="K172" s="37"/>
      <c r="L172" s="37"/>
      <c r="M172" s="37"/>
      <c r="N172" s="37"/>
      <c r="O172" s="37"/>
      <c r="P172" s="37"/>
      <c r="Q172" s="37"/>
      <c r="R172" s="37"/>
      <c r="S172" s="37"/>
    </row>
    <row r="173" spans="1:19" x14ac:dyDescent="0.2">
      <c r="A173" s="37"/>
      <c r="B173" s="37"/>
      <c r="C173" s="37"/>
      <c r="D173" s="37"/>
      <c r="E173" s="37"/>
      <c r="F173" s="37"/>
      <c r="G173" s="37"/>
      <c r="H173" s="37"/>
      <c r="I173" s="37"/>
      <c r="J173" s="37"/>
      <c r="K173" s="37"/>
      <c r="L173" s="37"/>
      <c r="M173" s="37"/>
      <c r="N173" s="37"/>
      <c r="O173" s="37"/>
      <c r="P173" s="37"/>
      <c r="Q173" s="37"/>
      <c r="R173" s="37"/>
      <c r="S173" s="37"/>
    </row>
    <row r="174" spans="1:19" x14ac:dyDescent="0.2">
      <c r="A174" s="37"/>
      <c r="B174" s="37"/>
      <c r="C174" s="37"/>
      <c r="D174" s="37"/>
      <c r="E174" s="37"/>
      <c r="F174" s="37"/>
      <c r="G174" s="37"/>
      <c r="H174" s="37"/>
      <c r="I174" s="37"/>
      <c r="J174" s="37"/>
      <c r="K174" s="37"/>
      <c r="L174" s="37"/>
      <c r="M174" s="37"/>
      <c r="N174" s="37"/>
      <c r="O174" s="37"/>
      <c r="P174" s="37"/>
      <c r="Q174" s="37"/>
      <c r="R174" s="37"/>
      <c r="S174" s="37"/>
    </row>
    <row r="175" spans="1:19" x14ac:dyDescent="0.2">
      <c r="A175" s="37"/>
      <c r="B175" s="37"/>
      <c r="C175" s="37"/>
      <c r="D175" s="37"/>
      <c r="E175" s="37"/>
      <c r="F175" s="37"/>
      <c r="G175" s="37"/>
      <c r="H175" s="37"/>
      <c r="I175" s="37"/>
      <c r="J175" s="37"/>
      <c r="K175" s="37"/>
      <c r="L175" s="37"/>
      <c r="M175" s="37"/>
      <c r="N175" s="37"/>
      <c r="O175" s="37"/>
      <c r="P175" s="37"/>
      <c r="Q175" s="37"/>
      <c r="R175" s="37"/>
      <c r="S175" s="37"/>
    </row>
    <row r="176" spans="1:19" x14ac:dyDescent="0.2">
      <c r="A176" s="37"/>
      <c r="B176" s="37"/>
      <c r="C176" s="37"/>
      <c r="D176" s="37"/>
      <c r="E176" s="37"/>
      <c r="F176" s="37"/>
      <c r="G176" s="37"/>
      <c r="H176" s="37"/>
      <c r="I176" s="37"/>
      <c r="J176" s="37"/>
      <c r="K176" s="37"/>
      <c r="L176" s="37"/>
      <c r="M176" s="37"/>
      <c r="N176" s="37"/>
      <c r="O176" s="37"/>
      <c r="P176" s="37"/>
      <c r="Q176" s="37"/>
      <c r="R176" s="37"/>
      <c r="S176" s="37"/>
    </row>
    <row r="177" spans="1:19" x14ac:dyDescent="0.2">
      <c r="A177" s="37"/>
      <c r="B177" s="37"/>
      <c r="C177" s="37"/>
      <c r="D177" s="37"/>
      <c r="E177" s="37"/>
      <c r="F177" s="37"/>
      <c r="G177" s="37"/>
      <c r="H177" s="37"/>
      <c r="I177" s="37"/>
      <c r="J177" s="37"/>
      <c r="K177" s="37"/>
      <c r="L177" s="37"/>
      <c r="M177" s="37"/>
      <c r="N177" s="37"/>
      <c r="O177" s="37"/>
      <c r="P177" s="37"/>
      <c r="Q177" s="37"/>
      <c r="R177" s="37"/>
      <c r="S177" s="37"/>
    </row>
    <row r="178" spans="1:19" x14ac:dyDescent="0.2">
      <c r="A178" s="37"/>
      <c r="B178" s="37"/>
      <c r="C178" s="37"/>
      <c r="D178" s="37"/>
      <c r="E178" s="37"/>
      <c r="F178" s="37"/>
      <c r="G178" s="37"/>
      <c r="H178" s="37"/>
      <c r="I178" s="37"/>
      <c r="J178" s="37"/>
      <c r="K178" s="37"/>
      <c r="L178" s="37"/>
      <c r="M178" s="37"/>
      <c r="N178" s="37"/>
      <c r="O178" s="37"/>
      <c r="P178" s="37"/>
      <c r="Q178" s="37"/>
      <c r="R178" s="37"/>
      <c r="S178" s="37"/>
    </row>
    <row r="179" spans="1:19" x14ac:dyDescent="0.2">
      <c r="A179" s="37"/>
      <c r="B179" s="37"/>
      <c r="C179" s="37"/>
      <c r="D179" s="37"/>
      <c r="E179" s="37"/>
      <c r="F179" s="37"/>
      <c r="G179" s="37"/>
      <c r="H179" s="37"/>
      <c r="I179" s="37"/>
      <c r="J179" s="37"/>
      <c r="K179" s="37"/>
      <c r="L179" s="37"/>
      <c r="M179" s="37"/>
      <c r="N179" s="37"/>
      <c r="O179" s="37"/>
      <c r="P179" s="37"/>
      <c r="Q179" s="37"/>
      <c r="R179" s="37"/>
      <c r="S179" s="37"/>
    </row>
    <row r="180" spans="1:19" x14ac:dyDescent="0.2">
      <c r="A180" s="37"/>
      <c r="B180" s="37"/>
      <c r="C180" s="37"/>
      <c r="D180" s="37"/>
      <c r="E180" s="37"/>
      <c r="F180" s="37"/>
      <c r="G180" s="37"/>
      <c r="H180" s="37"/>
      <c r="I180" s="37"/>
      <c r="J180" s="37"/>
      <c r="K180" s="37"/>
      <c r="L180" s="37"/>
      <c r="M180" s="37"/>
      <c r="N180" s="37"/>
      <c r="O180" s="37"/>
      <c r="P180" s="37"/>
      <c r="Q180" s="37"/>
      <c r="R180" s="37"/>
      <c r="S180" s="37"/>
    </row>
    <row r="181" spans="1:19" x14ac:dyDescent="0.2">
      <c r="A181" s="37"/>
      <c r="B181" s="37"/>
      <c r="C181" s="37"/>
      <c r="D181" s="37"/>
      <c r="E181" s="37"/>
      <c r="F181" s="37"/>
      <c r="G181" s="37"/>
      <c r="H181" s="37"/>
      <c r="I181" s="37"/>
      <c r="J181" s="37"/>
      <c r="K181" s="37"/>
      <c r="L181" s="37"/>
      <c r="M181" s="37"/>
      <c r="N181" s="37"/>
      <c r="O181" s="37"/>
      <c r="P181" s="37"/>
      <c r="Q181" s="37"/>
      <c r="R181" s="37"/>
      <c r="S181" s="37"/>
    </row>
    <row r="182" spans="1:19" x14ac:dyDescent="0.2">
      <c r="A182" s="37"/>
      <c r="B182" s="37"/>
      <c r="C182" s="37"/>
      <c r="D182" s="37"/>
      <c r="E182" s="37"/>
      <c r="F182" s="37"/>
      <c r="G182" s="37"/>
      <c r="H182" s="37"/>
      <c r="I182" s="37"/>
      <c r="J182" s="37"/>
      <c r="K182" s="37"/>
      <c r="L182" s="37"/>
      <c r="M182" s="37"/>
      <c r="N182" s="37"/>
      <c r="O182" s="37"/>
      <c r="P182" s="37"/>
      <c r="Q182" s="37"/>
      <c r="R182" s="37"/>
      <c r="S182" s="37"/>
    </row>
    <row r="183" spans="1:19" x14ac:dyDescent="0.2">
      <c r="A183" s="37"/>
      <c r="B183" s="37"/>
      <c r="C183" s="37"/>
      <c r="D183" s="37"/>
      <c r="E183" s="37"/>
      <c r="F183" s="37"/>
      <c r="G183" s="37"/>
      <c r="H183" s="37"/>
      <c r="I183" s="37"/>
      <c r="J183" s="37"/>
      <c r="K183" s="37"/>
      <c r="L183" s="37"/>
      <c r="M183" s="37"/>
      <c r="N183" s="37"/>
      <c r="O183" s="37"/>
      <c r="P183" s="37"/>
      <c r="Q183" s="37"/>
      <c r="R183" s="37"/>
      <c r="S183" s="37"/>
    </row>
    <row r="184" spans="1:19" x14ac:dyDescent="0.2">
      <c r="A184" s="37"/>
      <c r="B184" s="37"/>
      <c r="C184" s="37"/>
      <c r="D184" s="37"/>
      <c r="E184" s="37"/>
      <c r="F184" s="37"/>
      <c r="G184" s="37"/>
      <c r="H184" s="37"/>
      <c r="I184" s="37"/>
      <c r="J184" s="37"/>
      <c r="K184" s="37"/>
      <c r="L184" s="37"/>
      <c r="M184" s="37"/>
      <c r="N184" s="37"/>
      <c r="O184" s="37"/>
      <c r="P184" s="37"/>
      <c r="Q184" s="37"/>
      <c r="R184" s="37"/>
      <c r="S184" s="37"/>
    </row>
    <row r="185" spans="1:19" x14ac:dyDescent="0.2">
      <c r="A185" s="37"/>
      <c r="B185" s="37"/>
      <c r="C185" s="37"/>
      <c r="D185" s="37"/>
      <c r="E185" s="37"/>
      <c r="F185" s="37"/>
      <c r="G185" s="37"/>
      <c r="H185" s="37"/>
      <c r="I185" s="37"/>
      <c r="J185" s="37"/>
      <c r="K185" s="37"/>
      <c r="L185" s="37"/>
      <c r="M185" s="37"/>
      <c r="N185" s="37"/>
      <c r="O185" s="37"/>
      <c r="P185" s="37"/>
      <c r="Q185" s="37"/>
      <c r="R185" s="37"/>
      <c r="S185" s="37"/>
    </row>
    <row r="186" spans="1:19" x14ac:dyDescent="0.2">
      <c r="A186" s="37"/>
      <c r="B186" s="37"/>
      <c r="C186" s="37"/>
      <c r="D186" s="37"/>
      <c r="E186" s="37"/>
      <c r="F186" s="37"/>
      <c r="G186" s="37"/>
      <c r="H186" s="37"/>
      <c r="I186" s="37"/>
      <c r="J186" s="37"/>
      <c r="K186" s="37"/>
      <c r="L186" s="37"/>
      <c r="M186" s="37"/>
      <c r="N186" s="37"/>
      <c r="O186" s="37"/>
      <c r="P186" s="37"/>
      <c r="Q186" s="37"/>
      <c r="R186" s="37"/>
      <c r="S186" s="37"/>
    </row>
    <row r="187" spans="1:19" x14ac:dyDescent="0.2">
      <c r="A187" s="37"/>
      <c r="B187" s="37"/>
      <c r="C187" s="37"/>
      <c r="D187" s="37"/>
      <c r="E187" s="37"/>
      <c r="F187" s="37"/>
      <c r="G187" s="37"/>
      <c r="H187" s="37"/>
      <c r="I187" s="37"/>
      <c r="J187" s="37"/>
      <c r="K187" s="37"/>
      <c r="L187" s="37"/>
      <c r="M187" s="37"/>
      <c r="N187" s="37"/>
      <c r="O187" s="37"/>
      <c r="P187" s="37"/>
      <c r="Q187" s="37"/>
      <c r="R187" s="37"/>
      <c r="S187" s="37"/>
    </row>
    <row r="188" spans="1:19" x14ac:dyDescent="0.2">
      <c r="A188" s="37"/>
      <c r="B188" s="37"/>
      <c r="C188" s="37"/>
      <c r="D188" s="37"/>
      <c r="E188" s="37"/>
      <c r="F188" s="37"/>
      <c r="G188" s="37"/>
      <c r="H188" s="37"/>
      <c r="I188" s="37"/>
      <c r="J188" s="37"/>
      <c r="K188" s="37"/>
      <c r="L188" s="37"/>
      <c r="M188" s="37"/>
      <c r="N188" s="37"/>
      <c r="O188" s="37"/>
      <c r="P188" s="37"/>
      <c r="Q188" s="37"/>
      <c r="R188" s="37"/>
      <c r="S188" s="37"/>
    </row>
    <row r="189" spans="1:19" x14ac:dyDescent="0.2">
      <c r="A189" s="37"/>
      <c r="B189" s="37"/>
      <c r="C189" s="37"/>
      <c r="D189" s="37"/>
      <c r="E189" s="37"/>
      <c r="F189" s="37"/>
      <c r="G189" s="37"/>
      <c r="H189" s="37"/>
      <c r="I189" s="37"/>
      <c r="J189" s="37"/>
      <c r="K189" s="37"/>
      <c r="L189" s="37"/>
      <c r="M189" s="37"/>
      <c r="N189" s="37"/>
      <c r="O189" s="37"/>
      <c r="P189" s="37"/>
      <c r="Q189" s="37"/>
      <c r="R189" s="37"/>
      <c r="S189" s="37"/>
    </row>
    <row r="190" spans="1:19" x14ac:dyDescent="0.2">
      <c r="A190" s="37"/>
      <c r="B190" s="37"/>
      <c r="C190" s="37"/>
      <c r="D190" s="37"/>
      <c r="E190" s="37"/>
      <c r="F190" s="37"/>
      <c r="G190" s="37"/>
      <c r="H190" s="37"/>
      <c r="I190" s="37"/>
      <c r="J190" s="37"/>
      <c r="K190" s="37"/>
      <c r="L190" s="37"/>
      <c r="M190" s="37"/>
      <c r="N190" s="37"/>
      <c r="O190" s="37"/>
      <c r="P190" s="37"/>
      <c r="Q190" s="37"/>
      <c r="R190" s="37"/>
      <c r="S190" s="37"/>
    </row>
    <row r="191" spans="1:19" x14ac:dyDescent="0.2">
      <c r="A191" s="37"/>
      <c r="B191" s="37"/>
      <c r="C191" s="37"/>
      <c r="D191" s="37"/>
      <c r="E191" s="37"/>
      <c r="F191" s="37"/>
      <c r="G191" s="37"/>
      <c r="H191" s="37"/>
      <c r="I191" s="37"/>
      <c r="J191" s="37"/>
      <c r="K191" s="37"/>
      <c r="L191" s="37"/>
      <c r="M191" s="37"/>
      <c r="N191" s="37"/>
      <c r="O191" s="37"/>
      <c r="P191" s="37"/>
      <c r="Q191" s="37"/>
      <c r="R191" s="37"/>
      <c r="S191" s="37"/>
    </row>
    <row r="192" spans="1:19" x14ac:dyDescent="0.2">
      <c r="A192" s="37"/>
      <c r="B192" s="37"/>
      <c r="C192" s="37"/>
      <c r="D192" s="37"/>
      <c r="E192" s="37"/>
      <c r="F192" s="37"/>
      <c r="G192" s="37"/>
      <c r="H192" s="37"/>
      <c r="I192" s="37"/>
      <c r="J192" s="37"/>
      <c r="K192" s="37"/>
      <c r="L192" s="37"/>
      <c r="M192" s="37"/>
      <c r="N192" s="37"/>
      <c r="O192" s="37"/>
      <c r="P192" s="37"/>
      <c r="Q192" s="37"/>
      <c r="R192" s="37"/>
      <c r="S192" s="37"/>
    </row>
    <row r="193" spans="1:19" x14ac:dyDescent="0.2">
      <c r="A193" s="37"/>
      <c r="B193" s="37"/>
      <c r="C193" s="37"/>
      <c r="D193" s="37"/>
      <c r="E193" s="37"/>
      <c r="F193" s="37"/>
      <c r="G193" s="37"/>
      <c r="H193" s="37"/>
      <c r="I193" s="37"/>
      <c r="J193" s="37"/>
      <c r="K193" s="37"/>
      <c r="L193" s="37"/>
      <c r="M193" s="37"/>
      <c r="N193" s="37"/>
      <c r="O193" s="37"/>
      <c r="P193" s="37"/>
      <c r="Q193" s="37"/>
      <c r="R193" s="37"/>
      <c r="S193" s="37"/>
    </row>
    <row r="194" spans="1:19" x14ac:dyDescent="0.2">
      <c r="A194" s="37"/>
      <c r="B194" s="37"/>
      <c r="C194" s="37"/>
      <c r="D194" s="37"/>
      <c r="E194" s="37"/>
      <c r="F194" s="37"/>
      <c r="G194" s="37"/>
      <c r="H194" s="37"/>
      <c r="I194" s="37"/>
      <c r="J194" s="37"/>
      <c r="K194" s="37"/>
      <c r="L194" s="37"/>
      <c r="M194" s="37"/>
      <c r="N194" s="37"/>
      <c r="O194" s="37"/>
      <c r="P194" s="37"/>
      <c r="Q194" s="37"/>
      <c r="R194" s="37"/>
      <c r="S194" s="37"/>
    </row>
    <row r="195" spans="1:19" x14ac:dyDescent="0.2">
      <c r="A195" s="37"/>
      <c r="B195" s="37"/>
      <c r="C195" s="37"/>
      <c r="D195" s="37"/>
      <c r="E195" s="37"/>
      <c r="F195" s="37"/>
      <c r="G195" s="37"/>
      <c r="H195" s="37"/>
      <c r="I195" s="37"/>
      <c r="J195" s="37"/>
      <c r="K195" s="37"/>
      <c r="L195" s="37"/>
      <c r="M195" s="37"/>
      <c r="N195" s="37"/>
      <c r="O195" s="37"/>
      <c r="P195" s="37"/>
      <c r="Q195" s="37"/>
      <c r="R195" s="37"/>
      <c r="S195" s="37"/>
    </row>
    <row r="196" spans="1:19" x14ac:dyDescent="0.2">
      <c r="A196" s="37"/>
      <c r="B196" s="37"/>
      <c r="C196" s="37"/>
      <c r="D196" s="37"/>
      <c r="E196" s="37"/>
      <c r="F196" s="37"/>
      <c r="G196" s="37"/>
      <c r="H196" s="37"/>
      <c r="I196" s="37"/>
      <c r="J196" s="37"/>
      <c r="K196" s="37"/>
      <c r="L196" s="37"/>
      <c r="M196" s="37"/>
      <c r="N196" s="37"/>
      <c r="O196" s="37"/>
      <c r="P196" s="37"/>
      <c r="Q196" s="37"/>
      <c r="R196" s="37"/>
      <c r="S196" s="37"/>
    </row>
    <row r="197" spans="1:19" x14ac:dyDescent="0.2">
      <c r="A197" s="37"/>
      <c r="B197" s="37"/>
      <c r="C197" s="37"/>
      <c r="D197" s="37"/>
      <c r="E197" s="37"/>
      <c r="F197" s="37"/>
      <c r="G197" s="37"/>
      <c r="H197" s="37"/>
      <c r="I197" s="37"/>
      <c r="J197" s="37"/>
      <c r="K197" s="37"/>
      <c r="L197" s="37"/>
      <c r="M197" s="37"/>
      <c r="N197" s="37"/>
      <c r="O197" s="37"/>
      <c r="P197" s="37"/>
      <c r="Q197" s="37"/>
      <c r="R197" s="37"/>
      <c r="S197" s="37"/>
    </row>
    <row r="198" spans="1:19" x14ac:dyDescent="0.2">
      <c r="A198" s="37"/>
      <c r="B198" s="37"/>
      <c r="C198" s="37"/>
      <c r="D198" s="37"/>
      <c r="E198" s="37"/>
      <c r="F198" s="37"/>
      <c r="G198" s="37"/>
      <c r="H198" s="37"/>
      <c r="I198" s="37"/>
      <c r="J198" s="37"/>
      <c r="K198" s="37"/>
      <c r="L198" s="37"/>
      <c r="M198" s="37"/>
      <c r="N198" s="37"/>
      <c r="O198" s="37"/>
      <c r="P198" s="37"/>
      <c r="Q198" s="37"/>
      <c r="R198" s="37"/>
      <c r="S198" s="37"/>
    </row>
    <row r="199" spans="1:19" x14ac:dyDescent="0.2">
      <c r="A199" s="37"/>
      <c r="B199" s="37"/>
      <c r="C199" s="37"/>
      <c r="D199" s="37"/>
      <c r="E199" s="37"/>
      <c r="F199" s="37"/>
      <c r="G199" s="37"/>
      <c r="H199" s="37"/>
      <c r="I199" s="37"/>
      <c r="J199" s="37"/>
      <c r="K199" s="37"/>
      <c r="L199" s="37"/>
      <c r="M199" s="37"/>
      <c r="N199" s="37"/>
      <c r="O199" s="37"/>
      <c r="P199" s="37"/>
      <c r="Q199" s="37"/>
      <c r="R199" s="37"/>
      <c r="S199" s="37"/>
    </row>
    <row r="200" spans="1:19" x14ac:dyDescent="0.2">
      <c r="A200" s="37"/>
      <c r="B200" s="37"/>
      <c r="C200" s="37"/>
      <c r="D200" s="37"/>
      <c r="E200" s="37"/>
      <c r="F200" s="37"/>
      <c r="G200" s="37"/>
      <c r="H200" s="37"/>
      <c r="I200" s="37"/>
      <c r="J200" s="37"/>
      <c r="K200" s="37"/>
      <c r="L200" s="37"/>
      <c r="M200" s="37"/>
      <c r="N200" s="37"/>
      <c r="O200" s="37"/>
      <c r="P200" s="37"/>
      <c r="Q200" s="37"/>
      <c r="R200" s="37"/>
      <c r="S200" s="37"/>
    </row>
    <row r="201" spans="1:19" x14ac:dyDescent="0.2">
      <c r="A201" s="37"/>
      <c r="B201" s="37"/>
      <c r="C201" s="37"/>
      <c r="D201" s="37"/>
      <c r="E201" s="37"/>
      <c r="F201" s="37"/>
      <c r="G201" s="37"/>
      <c r="H201" s="37"/>
      <c r="I201" s="37"/>
      <c r="J201" s="37"/>
      <c r="K201" s="37"/>
      <c r="L201" s="37"/>
      <c r="M201" s="37"/>
      <c r="N201" s="37"/>
      <c r="O201" s="37"/>
      <c r="P201" s="37"/>
      <c r="Q201" s="37"/>
      <c r="R201" s="37"/>
      <c r="S201" s="37"/>
    </row>
    <row r="202" spans="1:19" x14ac:dyDescent="0.2">
      <c r="A202" s="37"/>
      <c r="B202" s="37"/>
      <c r="C202" s="37"/>
      <c r="D202" s="37"/>
      <c r="E202" s="37"/>
      <c r="F202" s="37"/>
      <c r="G202" s="37"/>
      <c r="H202" s="37"/>
      <c r="I202" s="37"/>
      <c r="J202" s="37"/>
      <c r="K202" s="37"/>
      <c r="L202" s="37"/>
      <c r="M202" s="37"/>
      <c r="N202" s="37"/>
      <c r="O202" s="37"/>
      <c r="P202" s="37"/>
      <c r="Q202" s="37"/>
      <c r="R202" s="37"/>
      <c r="S202" s="37"/>
    </row>
    <row r="203" spans="1:19" x14ac:dyDescent="0.2">
      <c r="A203" s="37"/>
      <c r="B203" s="37"/>
      <c r="C203" s="37"/>
      <c r="D203" s="37"/>
      <c r="E203" s="37"/>
      <c r="F203" s="37"/>
      <c r="G203" s="37"/>
      <c r="H203" s="37"/>
      <c r="I203" s="37"/>
      <c r="J203" s="37"/>
      <c r="K203" s="37"/>
      <c r="L203" s="37"/>
      <c r="M203" s="37"/>
      <c r="N203" s="37"/>
      <c r="O203" s="37"/>
      <c r="P203" s="37"/>
      <c r="Q203" s="37"/>
      <c r="R203" s="37"/>
      <c r="S203" s="37"/>
    </row>
    <row r="204" spans="1:19" x14ac:dyDescent="0.2">
      <c r="A204" s="37"/>
      <c r="B204" s="37"/>
      <c r="C204" s="37"/>
      <c r="D204" s="37"/>
      <c r="E204" s="37"/>
      <c r="F204" s="37"/>
      <c r="G204" s="37"/>
      <c r="H204" s="37"/>
      <c r="I204" s="37"/>
      <c r="J204" s="37"/>
      <c r="K204" s="37"/>
      <c r="L204" s="37"/>
      <c r="M204" s="37"/>
      <c r="N204" s="37"/>
      <c r="O204" s="37"/>
      <c r="P204" s="37"/>
      <c r="Q204" s="37"/>
      <c r="R204" s="37"/>
      <c r="S204" s="37"/>
    </row>
    <row r="205" spans="1:19" x14ac:dyDescent="0.2">
      <c r="A205" s="37"/>
      <c r="B205" s="37"/>
      <c r="C205" s="37"/>
      <c r="D205" s="37"/>
      <c r="E205" s="37"/>
      <c r="F205" s="37"/>
      <c r="G205" s="37"/>
      <c r="H205" s="37"/>
      <c r="I205" s="37"/>
      <c r="J205" s="37"/>
      <c r="K205" s="37"/>
      <c r="L205" s="37"/>
      <c r="M205" s="37"/>
      <c r="N205" s="37"/>
      <c r="O205" s="37"/>
      <c r="P205" s="37"/>
      <c r="Q205" s="37"/>
      <c r="R205" s="37"/>
      <c r="S205" s="37"/>
    </row>
    <row r="206" spans="1:19" x14ac:dyDescent="0.2">
      <c r="A206" s="37"/>
      <c r="B206" s="37"/>
      <c r="C206" s="37"/>
      <c r="D206" s="37"/>
      <c r="E206" s="37"/>
      <c r="F206" s="37"/>
      <c r="G206" s="37"/>
      <c r="H206" s="37"/>
      <c r="I206" s="37"/>
      <c r="J206" s="37"/>
      <c r="K206" s="37"/>
      <c r="L206" s="37"/>
      <c r="M206" s="37"/>
      <c r="N206" s="37"/>
      <c r="O206" s="37"/>
      <c r="P206" s="37"/>
      <c r="Q206" s="37"/>
      <c r="R206" s="37"/>
      <c r="S206" s="37"/>
    </row>
    <row r="207" spans="1:19" x14ac:dyDescent="0.2">
      <c r="A207" s="37"/>
      <c r="B207" s="37"/>
      <c r="C207" s="37"/>
      <c r="D207" s="37"/>
      <c r="E207" s="37"/>
      <c r="F207" s="37"/>
      <c r="G207" s="37"/>
      <c r="H207" s="37"/>
      <c r="I207" s="37"/>
      <c r="J207" s="37"/>
      <c r="K207" s="37"/>
      <c r="L207" s="37"/>
      <c r="M207" s="37"/>
      <c r="N207" s="37"/>
      <c r="O207" s="37"/>
      <c r="P207" s="37"/>
      <c r="Q207" s="37"/>
      <c r="R207" s="37"/>
      <c r="S207" s="37"/>
    </row>
    <row r="208" spans="1:19" x14ac:dyDescent="0.2">
      <c r="A208" s="37"/>
      <c r="B208" s="37"/>
      <c r="C208" s="37"/>
      <c r="D208" s="37"/>
      <c r="E208" s="37"/>
      <c r="F208" s="37"/>
      <c r="G208" s="37"/>
      <c r="H208" s="37"/>
      <c r="I208" s="37"/>
      <c r="J208" s="37"/>
      <c r="K208" s="37"/>
      <c r="L208" s="37"/>
      <c r="M208" s="37"/>
      <c r="N208" s="37"/>
      <c r="O208" s="37"/>
      <c r="P208" s="37"/>
      <c r="Q208" s="37"/>
      <c r="R208" s="37"/>
      <c r="S208" s="37"/>
    </row>
    <row r="209" spans="1:19" x14ac:dyDescent="0.2">
      <c r="A209" s="37"/>
      <c r="B209" s="37"/>
      <c r="C209" s="37"/>
      <c r="D209" s="37"/>
      <c r="E209" s="37"/>
      <c r="F209" s="37"/>
      <c r="G209" s="37"/>
      <c r="H209" s="37"/>
      <c r="I209" s="37"/>
      <c r="J209" s="37"/>
      <c r="K209" s="37"/>
      <c r="L209" s="37"/>
      <c r="M209" s="37"/>
      <c r="N209" s="37"/>
      <c r="O209" s="37"/>
      <c r="P209" s="37"/>
      <c r="Q209" s="37"/>
      <c r="R209" s="37"/>
      <c r="S209" s="37"/>
    </row>
    <row r="210" spans="1:19" x14ac:dyDescent="0.2">
      <c r="A210" s="37"/>
      <c r="B210" s="37"/>
      <c r="C210" s="37"/>
      <c r="D210" s="37"/>
      <c r="E210" s="37"/>
      <c r="F210" s="37"/>
      <c r="G210" s="37"/>
      <c r="H210" s="37"/>
      <c r="I210" s="37"/>
      <c r="J210" s="37"/>
      <c r="K210" s="37"/>
      <c r="L210" s="37"/>
      <c r="M210" s="37"/>
      <c r="N210" s="37"/>
      <c r="O210" s="37"/>
      <c r="P210" s="37"/>
      <c r="Q210" s="37"/>
      <c r="R210" s="37"/>
      <c r="S210" s="37"/>
    </row>
    <row r="211" spans="1:19" x14ac:dyDescent="0.2">
      <c r="A211" s="37"/>
      <c r="B211" s="37"/>
      <c r="C211" s="37"/>
      <c r="D211" s="37"/>
      <c r="E211" s="37"/>
      <c r="F211" s="37"/>
      <c r="G211" s="37"/>
      <c r="H211" s="37"/>
      <c r="I211" s="37"/>
      <c r="J211" s="37"/>
      <c r="K211" s="37"/>
      <c r="L211" s="37"/>
      <c r="M211" s="37"/>
      <c r="N211" s="37"/>
      <c r="O211" s="37"/>
      <c r="P211" s="37"/>
      <c r="Q211" s="37"/>
      <c r="R211" s="37"/>
      <c r="S211" s="37"/>
    </row>
    <row r="212" spans="1:19" x14ac:dyDescent="0.2">
      <c r="A212" s="37"/>
      <c r="B212" s="37"/>
      <c r="C212" s="37"/>
      <c r="D212" s="37"/>
      <c r="E212" s="37"/>
      <c r="F212" s="37"/>
      <c r="G212" s="37"/>
      <c r="H212" s="37"/>
      <c r="I212" s="37"/>
      <c r="J212" s="37"/>
      <c r="K212" s="37"/>
      <c r="L212" s="37"/>
      <c r="M212" s="37"/>
      <c r="N212" s="37"/>
      <c r="O212" s="37"/>
      <c r="P212" s="37"/>
      <c r="Q212" s="37"/>
      <c r="R212" s="37"/>
      <c r="S212" s="37"/>
    </row>
    <row r="213" spans="1:19" x14ac:dyDescent="0.2">
      <c r="A213" s="37"/>
      <c r="B213" s="37"/>
      <c r="C213" s="37"/>
      <c r="D213" s="37"/>
      <c r="E213" s="37"/>
      <c r="F213" s="37"/>
      <c r="G213" s="37"/>
      <c r="H213" s="37"/>
      <c r="I213" s="37"/>
      <c r="J213" s="37"/>
      <c r="K213" s="37"/>
      <c r="L213" s="37"/>
      <c r="M213" s="37"/>
      <c r="N213" s="37"/>
      <c r="O213" s="37"/>
      <c r="P213" s="37"/>
      <c r="Q213" s="37"/>
      <c r="R213" s="37"/>
      <c r="S213" s="37"/>
    </row>
    <row r="214" spans="1:19" x14ac:dyDescent="0.2">
      <c r="A214" s="37"/>
      <c r="B214" s="37"/>
      <c r="C214" s="37"/>
      <c r="D214" s="37"/>
      <c r="E214" s="37"/>
      <c r="F214" s="37"/>
      <c r="G214" s="37"/>
      <c r="H214" s="37"/>
      <c r="I214" s="37"/>
      <c r="J214" s="37"/>
      <c r="K214" s="37"/>
      <c r="L214" s="37"/>
      <c r="M214" s="37"/>
      <c r="N214" s="37"/>
      <c r="O214" s="37"/>
      <c r="P214" s="37"/>
      <c r="Q214" s="37"/>
      <c r="R214" s="37"/>
      <c r="S214" s="37"/>
    </row>
    <row r="215" spans="1:19" x14ac:dyDescent="0.2">
      <c r="A215" s="37"/>
      <c r="B215" s="37"/>
      <c r="C215" s="37"/>
      <c r="D215" s="37"/>
      <c r="E215" s="37"/>
      <c r="F215" s="37"/>
      <c r="G215" s="37"/>
      <c r="H215" s="37"/>
      <c r="I215" s="37"/>
      <c r="J215" s="37"/>
      <c r="K215" s="37"/>
      <c r="L215" s="37"/>
      <c r="M215" s="37"/>
      <c r="N215" s="37"/>
      <c r="O215" s="37"/>
      <c r="P215" s="37"/>
      <c r="Q215" s="37"/>
      <c r="R215" s="37"/>
      <c r="S215" s="37"/>
    </row>
    <row r="216" spans="1:19" x14ac:dyDescent="0.2">
      <c r="A216" s="37"/>
      <c r="B216" s="37"/>
      <c r="C216" s="37"/>
      <c r="D216" s="37"/>
      <c r="E216" s="37"/>
      <c r="F216" s="37"/>
      <c r="G216" s="37"/>
      <c r="H216" s="37"/>
      <c r="I216" s="37"/>
      <c r="J216" s="37"/>
      <c r="K216" s="37"/>
      <c r="L216" s="37"/>
      <c r="M216" s="37"/>
      <c r="N216" s="37"/>
      <c r="O216" s="37"/>
      <c r="P216" s="37"/>
      <c r="Q216" s="37"/>
      <c r="R216" s="37"/>
      <c r="S216" s="37"/>
    </row>
    <row r="217" spans="1:19" x14ac:dyDescent="0.2">
      <c r="A217" s="37"/>
      <c r="B217" s="37"/>
      <c r="C217" s="37"/>
      <c r="D217" s="37"/>
      <c r="E217" s="37"/>
      <c r="F217" s="37"/>
      <c r="G217" s="37"/>
      <c r="H217" s="37"/>
      <c r="I217" s="37"/>
      <c r="J217" s="37"/>
      <c r="K217" s="37"/>
      <c r="L217" s="37"/>
      <c r="M217" s="37"/>
      <c r="N217" s="37"/>
      <c r="O217" s="37"/>
      <c r="P217" s="37"/>
      <c r="Q217" s="37"/>
      <c r="R217" s="37"/>
      <c r="S217" s="37"/>
    </row>
    <row r="218" spans="1:19" x14ac:dyDescent="0.2">
      <c r="A218" s="37"/>
      <c r="B218" s="37"/>
      <c r="C218" s="37"/>
      <c r="D218" s="37"/>
      <c r="E218" s="37"/>
      <c r="F218" s="37"/>
      <c r="G218" s="37"/>
      <c r="H218" s="37"/>
      <c r="I218" s="37"/>
      <c r="J218" s="37"/>
      <c r="K218" s="37"/>
      <c r="L218" s="37"/>
      <c r="M218" s="37"/>
      <c r="N218" s="37"/>
      <c r="O218" s="37"/>
      <c r="P218" s="37"/>
      <c r="Q218" s="37"/>
      <c r="R218" s="37"/>
      <c r="S218" s="37"/>
    </row>
    <row r="219" spans="1:19" x14ac:dyDescent="0.2">
      <c r="A219" s="37"/>
      <c r="B219" s="37"/>
      <c r="C219" s="37"/>
      <c r="D219" s="37"/>
      <c r="E219" s="37"/>
      <c r="F219" s="37"/>
      <c r="G219" s="37"/>
      <c r="H219" s="37"/>
      <c r="I219" s="37"/>
      <c r="J219" s="37"/>
      <c r="K219" s="37"/>
      <c r="L219" s="37"/>
      <c r="M219" s="37"/>
      <c r="N219" s="37"/>
      <c r="O219" s="37"/>
      <c r="P219" s="37"/>
      <c r="Q219" s="37"/>
      <c r="R219" s="37"/>
      <c r="S219" s="37"/>
    </row>
    <row r="220" spans="1:19" x14ac:dyDescent="0.2">
      <c r="A220" s="37"/>
      <c r="B220" s="37"/>
      <c r="C220" s="37"/>
      <c r="D220" s="37"/>
      <c r="E220" s="37"/>
      <c r="F220" s="37"/>
      <c r="G220" s="37"/>
      <c r="H220" s="37"/>
      <c r="I220" s="37"/>
      <c r="J220" s="37"/>
      <c r="K220" s="37"/>
      <c r="L220" s="37"/>
      <c r="M220" s="37"/>
      <c r="N220" s="37"/>
      <c r="O220" s="37"/>
      <c r="P220" s="37"/>
      <c r="Q220" s="37"/>
      <c r="R220" s="37"/>
      <c r="S220" s="37"/>
    </row>
    <row r="221" spans="1:19" x14ac:dyDescent="0.2">
      <c r="A221" s="37"/>
      <c r="B221" s="37"/>
      <c r="C221" s="37"/>
      <c r="D221" s="37"/>
      <c r="E221" s="37"/>
      <c r="F221" s="37"/>
      <c r="G221" s="37"/>
      <c r="H221" s="37"/>
      <c r="I221" s="37"/>
      <c r="J221" s="37"/>
      <c r="K221" s="37"/>
      <c r="L221" s="37"/>
      <c r="M221" s="37"/>
      <c r="N221" s="37"/>
      <c r="O221" s="37"/>
      <c r="P221" s="37"/>
      <c r="Q221" s="37"/>
      <c r="R221" s="37"/>
      <c r="S221" s="37"/>
    </row>
    <row r="222" spans="1:19" x14ac:dyDescent="0.2">
      <c r="A222" s="37"/>
      <c r="B222" s="37"/>
      <c r="C222" s="37"/>
      <c r="D222" s="37"/>
      <c r="E222" s="37"/>
      <c r="F222" s="37"/>
      <c r="G222" s="37"/>
      <c r="H222" s="37"/>
      <c r="I222" s="37"/>
      <c r="J222" s="37"/>
      <c r="K222" s="37"/>
      <c r="L222" s="37"/>
      <c r="M222" s="37"/>
      <c r="N222" s="37"/>
      <c r="O222" s="37"/>
      <c r="P222" s="37"/>
      <c r="Q222" s="37"/>
      <c r="R222" s="37"/>
      <c r="S222" s="37"/>
    </row>
    <row r="223" spans="1:19" x14ac:dyDescent="0.2">
      <c r="A223" s="37"/>
      <c r="B223" s="37"/>
      <c r="C223" s="37"/>
      <c r="D223" s="37"/>
      <c r="E223" s="37"/>
      <c r="F223" s="37"/>
      <c r="G223" s="37"/>
      <c r="H223" s="37"/>
      <c r="I223" s="37"/>
      <c r="J223" s="37"/>
      <c r="K223" s="37"/>
      <c r="L223" s="37"/>
      <c r="M223" s="37"/>
      <c r="N223" s="37"/>
      <c r="O223" s="37"/>
      <c r="P223" s="37"/>
      <c r="Q223" s="37"/>
      <c r="R223" s="37"/>
      <c r="S223" s="37"/>
    </row>
    <row r="224" spans="1:19" x14ac:dyDescent="0.2">
      <c r="A224" s="37"/>
      <c r="B224" s="37"/>
      <c r="C224" s="37"/>
      <c r="D224" s="37"/>
      <c r="E224" s="37"/>
      <c r="F224" s="37"/>
      <c r="G224" s="37"/>
      <c r="H224" s="37"/>
      <c r="I224" s="37"/>
      <c r="J224" s="37"/>
      <c r="K224" s="37"/>
      <c r="L224" s="37"/>
      <c r="M224" s="37"/>
      <c r="N224" s="37"/>
      <c r="O224" s="37"/>
      <c r="P224" s="37"/>
      <c r="Q224" s="37"/>
      <c r="R224" s="37"/>
      <c r="S224" s="37"/>
    </row>
    <row r="225" spans="1:19" x14ac:dyDescent="0.2">
      <c r="A225" s="37"/>
      <c r="B225" s="37"/>
      <c r="C225" s="37"/>
      <c r="D225" s="37"/>
      <c r="E225" s="37"/>
      <c r="F225" s="37"/>
      <c r="G225" s="37"/>
      <c r="H225" s="37"/>
      <c r="I225" s="37"/>
      <c r="J225" s="37"/>
      <c r="K225" s="37"/>
      <c r="L225" s="37"/>
      <c r="M225" s="37"/>
      <c r="N225" s="37"/>
      <c r="O225" s="37"/>
      <c r="P225" s="37"/>
      <c r="Q225" s="37"/>
      <c r="R225" s="37"/>
      <c r="S225" s="37"/>
    </row>
    <row r="226" spans="1:19" x14ac:dyDescent="0.2">
      <c r="A226" s="37"/>
      <c r="B226" s="37"/>
      <c r="C226" s="37"/>
      <c r="D226" s="37"/>
      <c r="E226" s="37"/>
      <c r="F226" s="37"/>
      <c r="G226" s="37"/>
      <c r="H226" s="37"/>
      <c r="I226" s="37"/>
      <c r="J226" s="37"/>
      <c r="K226" s="37"/>
      <c r="L226" s="37"/>
      <c r="M226" s="37"/>
      <c r="N226" s="37"/>
      <c r="O226" s="37"/>
      <c r="P226" s="37"/>
      <c r="Q226" s="37"/>
      <c r="R226" s="37"/>
      <c r="S226" s="37"/>
    </row>
    <row r="227" spans="1:19" x14ac:dyDescent="0.2">
      <c r="A227" s="37"/>
      <c r="B227" s="37"/>
      <c r="C227" s="37"/>
      <c r="D227" s="37"/>
      <c r="E227" s="37"/>
      <c r="F227" s="37"/>
      <c r="G227" s="37"/>
      <c r="H227" s="37"/>
      <c r="I227" s="37"/>
      <c r="J227" s="37"/>
      <c r="K227" s="37"/>
      <c r="L227" s="37"/>
      <c r="M227" s="37"/>
      <c r="N227" s="37"/>
      <c r="O227" s="37"/>
      <c r="P227" s="37"/>
      <c r="Q227" s="37"/>
      <c r="R227" s="37"/>
      <c r="S227" s="37"/>
    </row>
    <row r="228" spans="1:19" x14ac:dyDescent="0.2">
      <c r="A228" s="37"/>
      <c r="B228" s="37"/>
      <c r="C228" s="37"/>
      <c r="D228" s="37"/>
      <c r="E228" s="37"/>
      <c r="F228" s="37"/>
      <c r="G228" s="37"/>
      <c r="H228" s="37"/>
      <c r="I228" s="37"/>
      <c r="J228" s="37"/>
      <c r="K228" s="37"/>
      <c r="L228" s="37"/>
      <c r="M228" s="37"/>
      <c r="N228" s="37"/>
      <c r="O228" s="37"/>
      <c r="P228" s="37"/>
      <c r="Q228" s="37"/>
      <c r="R228" s="37"/>
      <c r="S228" s="37"/>
    </row>
    <row r="229" spans="1:19" x14ac:dyDescent="0.2">
      <c r="A229" s="37"/>
      <c r="B229" s="37"/>
      <c r="C229" s="37"/>
      <c r="D229" s="37"/>
      <c r="E229" s="37"/>
      <c r="F229" s="37"/>
      <c r="G229" s="37"/>
      <c r="H229" s="37"/>
      <c r="I229" s="37"/>
      <c r="J229" s="37"/>
      <c r="K229" s="37"/>
      <c r="L229" s="37"/>
      <c r="M229" s="37"/>
      <c r="N229" s="37"/>
      <c r="O229" s="37"/>
      <c r="P229" s="37"/>
      <c r="Q229" s="37"/>
      <c r="R229" s="37"/>
      <c r="S229" s="37"/>
    </row>
    <row r="230" spans="1:19" x14ac:dyDescent="0.2">
      <c r="A230" s="37"/>
      <c r="B230" s="37"/>
      <c r="C230" s="37"/>
      <c r="D230" s="37"/>
      <c r="E230" s="37"/>
      <c r="F230" s="37"/>
      <c r="G230" s="37"/>
      <c r="H230" s="37"/>
      <c r="I230" s="37"/>
      <c r="J230" s="37"/>
      <c r="K230" s="37"/>
      <c r="L230" s="37"/>
      <c r="M230" s="37"/>
      <c r="N230" s="37"/>
      <c r="O230" s="37"/>
      <c r="P230" s="37"/>
      <c r="Q230" s="37"/>
      <c r="R230" s="37"/>
      <c r="S230" s="37"/>
    </row>
    <row r="231" spans="1:19" x14ac:dyDescent="0.2">
      <c r="A231" s="37"/>
      <c r="B231" s="37"/>
      <c r="C231" s="37"/>
      <c r="D231" s="37"/>
      <c r="E231" s="37"/>
      <c r="F231" s="37"/>
      <c r="G231" s="37"/>
      <c r="H231" s="37"/>
      <c r="I231" s="37"/>
      <c r="J231" s="37"/>
      <c r="K231" s="37"/>
      <c r="L231" s="37"/>
      <c r="M231" s="37"/>
      <c r="N231" s="37"/>
      <c r="O231" s="37"/>
      <c r="P231" s="37"/>
      <c r="Q231" s="37"/>
      <c r="R231" s="37"/>
      <c r="S231" s="37"/>
    </row>
    <row r="232" spans="1:19" x14ac:dyDescent="0.2">
      <c r="A232" s="37"/>
      <c r="B232" s="37"/>
      <c r="C232" s="37"/>
      <c r="D232" s="37"/>
      <c r="E232" s="37"/>
      <c r="F232" s="37"/>
      <c r="G232" s="37"/>
      <c r="H232" s="37"/>
      <c r="I232" s="37"/>
      <c r="J232" s="37"/>
      <c r="K232" s="37"/>
      <c r="L232" s="37"/>
      <c r="M232" s="37"/>
      <c r="N232" s="37"/>
      <c r="O232" s="37"/>
      <c r="P232" s="37"/>
      <c r="Q232" s="37"/>
      <c r="R232" s="37"/>
      <c r="S232" s="37"/>
    </row>
  </sheetData>
  <mergeCells count="349">
    <mergeCell ref="A134:L134"/>
    <mergeCell ref="M134:N134"/>
    <mergeCell ref="A130:D131"/>
    <mergeCell ref="E130:L131"/>
    <mergeCell ref="M130:N131"/>
    <mergeCell ref="A132:D133"/>
    <mergeCell ref="E132:L133"/>
    <mergeCell ref="M132:N133"/>
    <mergeCell ref="A126:D127"/>
    <mergeCell ref="E126:L127"/>
    <mergeCell ref="M126:N127"/>
    <mergeCell ref="A128:D129"/>
    <mergeCell ref="E128:L129"/>
    <mergeCell ref="M128:N129"/>
    <mergeCell ref="A122:D123"/>
    <mergeCell ref="E122:L123"/>
    <mergeCell ref="M122:N123"/>
    <mergeCell ref="A124:D125"/>
    <mergeCell ref="E124:L125"/>
    <mergeCell ref="M124:N125"/>
    <mergeCell ref="A118:N118"/>
    <mergeCell ref="A119:D119"/>
    <mergeCell ref="E119:L119"/>
    <mergeCell ref="M119:N119"/>
    <mergeCell ref="A120:D121"/>
    <mergeCell ref="E120:L121"/>
    <mergeCell ref="M120:N121"/>
    <mergeCell ref="B115:F115"/>
    <mergeCell ref="G115:H115"/>
    <mergeCell ref="I115:J115"/>
    <mergeCell ref="K115:L115"/>
    <mergeCell ref="M115:N115"/>
    <mergeCell ref="B116:L116"/>
    <mergeCell ref="M116:N116"/>
    <mergeCell ref="B113:F113"/>
    <mergeCell ref="G113:H113"/>
    <mergeCell ref="I113:J113"/>
    <mergeCell ref="K113:L113"/>
    <mergeCell ref="M113:N113"/>
    <mergeCell ref="B114:F114"/>
    <mergeCell ref="G114:H114"/>
    <mergeCell ref="I114:J114"/>
    <mergeCell ref="K114:L114"/>
    <mergeCell ref="M114:N114"/>
    <mergeCell ref="B111:F111"/>
    <mergeCell ref="G111:H111"/>
    <mergeCell ref="I111:J111"/>
    <mergeCell ref="K111:L111"/>
    <mergeCell ref="M111:N111"/>
    <mergeCell ref="B112:F112"/>
    <mergeCell ref="G112:H112"/>
    <mergeCell ref="I112:J112"/>
    <mergeCell ref="K112:L112"/>
    <mergeCell ref="M112:N112"/>
    <mergeCell ref="B109:F109"/>
    <mergeCell ref="G109:H109"/>
    <mergeCell ref="I109:J109"/>
    <mergeCell ref="K109:L109"/>
    <mergeCell ref="M109:N109"/>
    <mergeCell ref="B110:F110"/>
    <mergeCell ref="G110:H110"/>
    <mergeCell ref="I110:J110"/>
    <mergeCell ref="K110:L110"/>
    <mergeCell ref="M110:N110"/>
    <mergeCell ref="B107:F107"/>
    <mergeCell ref="G107:H107"/>
    <mergeCell ref="I107:J107"/>
    <mergeCell ref="K107:L107"/>
    <mergeCell ref="M107:N107"/>
    <mergeCell ref="B108:F108"/>
    <mergeCell ref="G108:H108"/>
    <mergeCell ref="I108:J108"/>
    <mergeCell ref="K108:L108"/>
    <mergeCell ref="M108:N108"/>
    <mergeCell ref="B105:F105"/>
    <mergeCell ref="G105:H105"/>
    <mergeCell ref="I105:J105"/>
    <mergeCell ref="K105:L105"/>
    <mergeCell ref="M105:N105"/>
    <mergeCell ref="B106:F106"/>
    <mergeCell ref="G106:H106"/>
    <mergeCell ref="I106:J106"/>
    <mergeCell ref="K106:L106"/>
    <mergeCell ref="M106:N106"/>
    <mergeCell ref="B103:F103"/>
    <mergeCell ref="G103:H103"/>
    <mergeCell ref="I103:J103"/>
    <mergeCell ref="K103:L103"/>
    <mergeCell ref="M103:N103"/>
    <mergeCell ref="B104:F104"/>
    <mergeCell ref="G104:H104"/>
    <mergeCell ref="I104:J104"/>
    <mergeCell ref="K104:L104"/>
    <mergeCell ref="M104:N104"/>
    <mergeCell ref="A101:N101"/>
    <mergeCell ref="B102:F102"/>
    <mergeCell ref="G102:H102"/>
    <mergeCell ref="I102:J102"/>
    <mergeCell ref="K102:L102"/>
    <mergeCell ref="M102:N102"/>
    <mergeCell ref="A94:B96"/>
    <mergeCell ref="C94:G96"/>
    <mergeCell ref="H94:I96"/>
    <mergeCell ref="J94:N96"/>
    <mergeCell ref="A97:B99"/>
    <mergeCell ref="C97:G99"/>
    <mergeCell ref="H97:I99"/>
    <mergeCell ref="J97:N99"/>
    <mergeCell ref="A90:B92"/>
    <mergeCell ref="C90:G92"/>
    <mergeCell ref="H90:I92"/>
    <mergeCell ref="J90:N92"/>
    <mergeCell ref="A93:G93"/>
    <mergeCell ref="H93:N93"/>
    <mergeCell ref="A86:G86"/>
    <mergeCell ref="H86:N86"/>
    <mergeCell ref="A87:B89"/>
    <mergeCell ref="C87:G89"/>
    <mergeCell ref="H87:I89"/>
    <mergeCell ref="J87:N89"/>
    <mergeCell ref="A83:E83"/>
    <mergeCell ref="F83:G83"/>
    <mergeCell ref="H83:L83"/>
    <mergeCell ref="M83:N83"/>
    <mergeCell ref="A84:E84"/>
    <mergeCell ref="F84:G84"/>
    <mergeCell ref="H84:L84"/>
    <mergeCell ref="M84:N84"/>
    <mergeCell ref="A71:B72"/>
    <mergeCell ref="A73:B74"/>
    <mergeCell ref="A75:B76"/>
    <mergeCell ref="A77:B78"/>
    <mergeCell ref="A79:B80"/>
    <mergeCell ref="A81:B82"/>
    <mergeCell ref="A61:N61"/>
    <mergeCell ref="A62:B62"/>
    <mergeCell ref="A63:B64"/>
    <mergeCell ref="A65:B66"/>
    <mergeCell ref="A67:B68"/>
    <mergeCell ref="A69:B70"/>
    <mergeCell ref="A59:H59"/>
    <mergeCell ref="I59:J59"/>
    <mergeCell ref="K59:L59"/>
    <mergeCell ref="M59:N59"/>
    <mergeCell ref="O59:P59"/>
    <mergeCell ref="Q59:R59"/>
    <mergeCell ref="A58:H58"/>
    <mergeCell ref="I58:J58"/>
    <mergeCell ref="K58:L58"/>
    <mergeCell ref="M58:N58"/>
    <mergeCell ref="O58:P58"/>
    <mergeCell ref="Q58:R58"/>
    <mergeCell ref="A57:H57"/>
    <mergeCell ref="I57:J57"/>
    <mergeCell ref="K57:L57"/>
    <mergeCell ref="M57:N57"/>
    <mergeCell ref="O57:P57"/>
    <mergeCell ref="Q57:R57"/>
    <mergeCell ref="A56:H56"/>
    <mergeCell ref="I56:J56"/>
    <mergeCell ref="K56:L56"/>
    <mergeCell ref="M56:N56"/>
    <mergeCell ref="O56:P56"/>
    <mergeCell ref="Q56:R56"/>
    <mergeCell ref="A55:H55"/>
    <mergeCell ref="I55:J55"/>
    <mergeCell ref="K55:L55"/>
    <mergeCell ref="M55:N55"/>
    <mergeCell ref="O55:P55"/>
    <mergeCell ref="Q55:R55"/>
    <mergeCell ref="A54:H54"/>
    <mergeCell ref="I54:J54"/>
    <mergeCell ref="K54:L54"/>
    <mergeCell ref="M54:N54"/>
    <mergeCell ref="O54:P54"/>
    <mergeCell ref="Q54:R54"/>
    <mergeCell ref="A53:H53"/>
    <mergeCell ref="I53:J53"/>
    <mergeCell ref="K53:L53"/>
    <mergeCell ref="M53:N53"/>
    <mergeCell ref="O53:P53"/>
    <mergeCell ref="Q53:R53"/>
    <mergeCell ref="A52:H52"/>
    <mergeCell ref="I52:J52"/>
    <mergeCell ref="K52:L52"/>
    <mergeCell ref="M52:N52"/>
    <mergeCell ref="O52:P52"/>
    <mergeCell ref="Q52:R52"/>
    <mergeCell ref="A51:H51"/>
    <mergeCell ref="I51:J51"/>
    <mergeCell ref="K51:L51"/>
    <mergeCell ref="M51:N51"/>
    <mergeCell ref="O51:P51"/>
    <mergeCell ref="Q51:R51"/>
    <mergeCell ref="A50:H50"/>
    <mergeCell ref="I50:J50"/>
    <mergeCell ref="K50:L50"/>
    <mergeCell ref="M50:N50"/>
    <mergeCell ref="O50:P50"/>
    <mergeCell ref="Q50:R50"/>
    <mergeCell ref="A49:H49"/>
    <mergeCell ref="I49:J49"/>
    <mergeCell ref="K49:L49"/>
    <mergeCell ref="M49:N49"/>
    <mergeCell ref="O49:P49"/>
    <mergeCell ref="Q49:R49"/>
    <mergeCell ref="A48:H48"/>
    <mergeCell ref="I48:J48"/>
    <mergeCell ref="K48:L48"/>
    <mergeCell ref="M48:N48"/>
    <mergeCell ref="O48:P48"/>
    <mergeCell ref="Q48:R48"/>
    <mergeCell ref="A47:H47"/>
    <mergeCell ref="I47:J47"/>
    <mergeCell ref="K47:L47"/>
    <mergeCell ref="M47:N47"/>
    <mergeCell ref="O47:P47"/>
    <mergeCell ref="Q47:R47"/>
    <mergeCell ref="A46:H46"/>
    <mergeCell ref="I46:J46"/>
    <mergeCell ref="K46:L46"/>
    <mergeCell ref="M46:N46"/>
    <mergeCell ref="O46:P46"/>
    <mergeCell ref="Q46:R46"/>
    <mergeCell ref="A45:H45"/>
    <mergeCell ref="I45:J45"/>
    <mergeCell ref="K45:L45"/>
    <mergeCell ref="M45:N45"/>
    <mergeCell ref="O45:P45"/>
    <mergeCell ref="Q45:R45"/>
    <mergeCell ref="A44:H44"/>
    <mergeCell ref="I44:J44"/>
    <mergeCell ref="K44:L44"/>
    <mergeCell ref="M44:N44"/>
    <mergeCell ref="O44:P44"/>
    <mergeCell ref="Q44:R44"/>
    <mergeCell ref="A43:H43"/>
    <mergeCell ref="I43:J43"/>
    <mergeCell ref="K43:L43"/>
    <mergeCell ref="M43:N43"/>
    <mergeCell ref="O43:P43"/>
    <mergeCell ref="Q43:R43"/>
    <mergeCell ref="A42:H42"/>
    <mergeCell ref="I42:J42"/>
    <mergeCell ref="K42:L42"/>
    <mergeCell ref="M42:N42"/>
    <mergeCell ref="O42:P42"/>
    <mergeCell ref="Q42:R42"/>
    <mergeCell ref="A41:H41"/>
    <mergeCell ref="I41:J41"/>
    <mergeCell ref="K41:L41"/>
    <mergeCell ref="M41:N41"/>
    <mergeCell ref="O41:P41"/>
    <mergeCell ref="Q41:R41"/>
    <mergeCell ref="A40:H40"/>
    <mergeCell ref="I40:J40"/>
    <mergeCell ref="K40:L40"/>
    <mergeCell ref="M40:N40"/>
    <mergeCell ref="O40:P40"/>
    <mergeCell ref="Q40:R40"/>
    <mergeCell ref="A39:H39"/>
    <mergeCell ref="I39:J39"/>
    <mergeCell ref="K39:L39"/>
    <mergeCell ref="M39:N39"/>
    <mergeCell ref="O39:P39"/>
    <mergeCell ref="Q39:R39"/>
    <mergeCell ref="A38:H38"/>
    <mergeCell ref="I38:J38"/>
    <mergeCell ref="K38:L38"/>
    <mergeCell ref="M38:N38"/>
    <mergeCell ref="O38:P38"/>
    <mergeCell ref="Q38:R38"/>
    <mergeCell ref="A37:H37"/>
    <mergeCell ref="I37:J37"/>
    <mergeCell ref="K37:L37"/>
    <mergeCell ref="M37:N37"/>
    <mergeCell ref="O37:P37"/>
    <mergeCell ref="Q37:R37"/>
    <mergeCell ref="A36:H36"/>
    <mergeCell ref="I36:J36"/>
    <mergeCell ref="K36:L36"/>
    <mergeCell ref="M36:N36"/>
    <mergeCell ref="O36:P36"/>
    <mergeCell ref="Q36:R36"/>
    <mergeCell ref="A35:H35"/>
    <mergeCell ref="I35:J35"/>
    <mergeCell ref="K35:L35"/>
    <mergeCell ref="M35:N35"/>
    <mergeCell ref="O35:P35"/>
    <mergeCell ref="Q35:R35"/>
    <mergeCell ref="A34:H34"/>
    <mergeCell ref="I34:J34"/>
    <mergeCell ref="K34:L34"/>
    <mergeCell ref="M34:N34"/>
    <mergeCell ref="O34:P34"/>
    <mergeCell ref="Q34:R34"/>
    <mergeCell ref="A33:H33"/>
    <mergeCell ref="I33:J33"/>
    <mergeCell ref="K33:L33"/>
    <mergeCell ref="M33:N33"/>
    <mergeCell ref="O33:P33"/>
    <mergeCell ref="Q33:R33"/>
    <mergeCell ref="O31:P31"/>
    <mergeCell ref="Q31:R31"/>
    <mergeCell ref="A32:H32"/>
    <mergeCell ref="I32:J32"/>
    <mergeCell ref="K32:L32"/>
    <mergeCell ref="M32:N32"/>
    <mergeCell ref="O32:P32"/>
    <mergeCell ref="Q32:R32"/>
    <mergeCell ref="B29:G29"/>
    <mergeCell ref="I29:N29"/>
    <mergeCell ref="A31:H31"/>
    <mergeCell ref="I31:J31"/>
    <mergeCell ref="K31:L31"/>
    <mergeCell ref="M31:N31"/>
    <mergeCell ref="B27:G27"/>
    <mergeCell ref="I27:N27"/>
    <mergeCell ref="B28:G28"/>
    <mergeCell ref="I28:N28"/>
    <mergeCell ref="A10:B10"/>
    <mergeCell ref="C10:N10"/>
    <mergeCell ref="A11:B23"/>
    <mergeCell ref="C11:N23"/>
    <mergeCell ref="A24:N24"/>
    <mergeCell ref="B25:G25"/>
    <mergeCell ref="I25:N25"/>
    <mergeCell ref="A9:B9"/>
    <mergeCell ref="C9:N9"/>
    <mergeCell ref="A6:D7"/>
    <mergeCell ref="E6:H7"/>
    <mergeCell ref="I6:N6"/>
    <mergeCell ref="I7:J7"/>
    <mergeCell ref="K7:L7"/>
    <mergeCell ref="M7:N7"/>
    <mergeCell ref="B26:G26"/>
    <mergeCell ref="I26:N26"/>
    <mergeCell ref="A1:N1"/>
    <mergeCell ref="A3:D3"/>
    <mergeCell ref="E3:H3"/>
    <mergeCell ref="I3:N3"/>
    <mergeCell ref="A4:D5"/>
    <mergeCell ref="E4:H5"/>
    <mergeCell ref="I4:N5"/>
    <mergeCell ref="A8:D8"/>
    <mergeCell ref="E8:H8"/>
    <mergeCell ref="I8:J8"/>
    <mergeCell ref="K8:L8"/>
    <mergeCell ref="M8:N8"/>
  </mergeCells>
  <conditionalFormatting sqref="C63:N63 C65:N65 C69:N69 C71:M71 C73:N73 C75:N75 C77:N77 C79:N79 C81:N81 C67:N67">
    <cfRule type="cellIs" dxfId="15" priority="1" stopIfTrue="1" operator="equal">
      <formula>"x"</formula>
    </cfRule>
  </conditionalFormatting>
  <conditionalFormatting sqref="C64:N64 C66:N66 C68:N68 C70:N70 N71:N72 C72:M72 C74:N74 C76:N76 C78:N78 C80:N80 C82:N82">
    <cfRule type="cellIs" dxfId="14" priority="2" stopIfTrue="1" operator="equal">
      <formula>"x"</formula>
    </cfRule>
  </conditionalFormatting>
  <dataValidations count="1">
    <dataValidation showDropDown="1" errorTitle="Cronoprogramma" error="Attenzione: è possibile inserire solo il carattere X nel mese di riferimento." promptTitle="Cronoprogramma" prompt="Segnare con x i mesi interessati" sqref="C63:N82" xr:uid="{2CEDAA6C-0695-4AB7-8933-1670FA5B805F}"/>
  </dataValidations>
  <pageMargins left="0.7" right="0.7" top="0.75" bottom="0.75" header="0.3" footer="0.3"/>
  <legacyDrawing r:id="rId1"/>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65F4F4-DD10-4431-99CB-6884E17B381B}">
  <sheetPr>
    <tabColor theme="2" tint="-9.9978637043366805E-2"/>
  </sheetPr>
  <dimension ref="A1:T179"/>
  <sheetViews>
    <sheetView workbookViewId="0">
      <selection activeCell="V27" sqref="V27"/>
    </sheetView>
  </sheetViews>
  <sheetFormatPr defaultRowHeight="12.75" x14ac:dyDescent="0.2"/>
  <sheetData>
    <row r="1" spans="1:20" ht="18.75" thickBot="1" x14ac:dyDescent="0.25">
      <c r="A1" s="823" t="s">
        <v>543</v>
      </c>
      <c r="B1" s="823"/>
      <c r="C1" s="823"/>
      <c r="D1" s="823"/>
      <c r="E1" s="823"/>
      <c r="F1" s="823"/>
      <c r="G1" s="823"/>
      <c r="H1" s="823"/>
      <c r="I1" s="823"/>
      <c r="J1" s="823"/>
      <c r="K1" s="823"/>
      <c r="L1" s="823"/>
      <c r="M1" s="823"/>
      <c r="N1" s="823"/>
      <c r="O1" s="37"/>
      <c r="P1" s="37"/>
      <c r="Q1" s="37"/>
      <c r="R1" s="37"/>
      <c r="S1" s="37"/>
      <c r="T1" s="37"/>
    </row>
    <row r="2" spans="1:20" x14ac:dyDescent="0.2">
      <c r="A2" s="38"/>
      <c r="B2" s="38"/>
      <c r="C2" s="38"/>
      <c r="D2" s="38"/>
      <c r="E2" s="38"/>
      <c r="F2" s="38"/>
      <c r="G2" s="38"/>
      <c r="H2" s="38"/>
      <c r="I2" s="38"/>
      <c r="J2" s="38"/>
      <c r="K2" s="38"/>
      <c r="L2" s="38"/>
      <c r="M2" s="38"/>
      <c r="N2" s="38"/>
      <c r="O2" s="39"/>
      <c r="P2" s="39"/>
      <c r="Q2" s="39"/>
      <c r="R2" s="39"/>
      <c r="S2" s="39"/>
      <c r="T2" s="39"/>
    </row>
    <row r="3" spans="1:20" x14ac:dyDescent="0.2">
      <c r="A3" s="665" t="s">
        <v>532</v>
      </c>
      <c r="B3" s="666"/>
      <c r="C3" s="666"/>
      <c r="D3" s="667"/>
      <c r="E3" s="668"/>
      <c r="F3" s="669"/>
      <c r="G3" s="669"/>
      <c r="H3" s="670"/>
      <c r="I3" s="671" t="s">
        <v>69</v>
      </c>
      <c r="J3" s="671"/>
      <c r="K3" s="671"/>
      <c r="L3" s="671"/>
      <c r="M3" s="671"/>
      <c r="N3" s="671"/>
      <c r="O3" s="39"/>
      <c r="P3" s="39"/>
      <c r="Q3" s="39"/>
      <c r="R3" s="39"/>
      <c r="S3" s="39"/>
      <c r="T3" s="39"/>
    </row>
    <row r="4" spans="1:20" x14ac:dyDescent="0.2">
      <c r="A4" s="672" t="s">
        <v>533</v>
      </c>
      <c r="B4" s="673"/>
      <c r="C4" s="673"/>
      <c r="D4" s="674"/>
      <c r="E4" s="678"/>
      <c r="F4" s="679"/>
      <c r="G4" s="679"/>
      <c r="H4" s="679"/>
      <c r="I4" s="680" t="s">
        <v>70</v>
      </c>
      <c r="J4" s="681"/>
      <c r="K4" s="681"/>
      <c r="L4" s="824"/>
      <c r="M4" s="824"/>
      <c r="N4" s="825"/>
      <c r="O4" s="39"/>
      <c r="P4" s="39"/>
      <c r="Q4" s="39"/>
      <c r="R4" s="39"/>
      <c r="S4" s="39"/>
      <c r="T4" s="39"/>
    </row>
    <row r="5" spans="1:20" x14ac:dyDescent="0.2">
      <c r="A5" s="675"/>
      <c r="B5" s="676"/>
      <c r="C5" s="676"/>
      <c r="D5" s="677"/>
      <c r="E5" s="679"/>
      <c r="F5" s="679"/>
      <c r="G5" s="679"/>
      <c r="H5" s="679"/>
      <c r="I5" s="826"/>
      <c r="J5" s="827"/>
      <c r="K5" s="827"/>
      <c r="L5" s="827"/>
      <c r="M5" s="827"/>
      <c r="N5" s="828"/>
      <c r="O5" s="39"/>
      <c r="P5" s="39"/>
      <c r="Q5" s="39"/>
      <c r="R5" s="39"/>
      <c r="S5" s="39"/>
      <c r="T5" s="39"/>
    </row>
    <row r="6" spans="1:20" x14ac:dyDescent="0.2">
      <c r="A6" s="700" t="s">
        <v>71</v>
      </c>
      <c r="B6" s="701"/>
      <c r="C6" s="701"/>
      <c r="D6" s="702"/>
      <c r="E6" s="706" t="s">
        <v>513</v>
      </c>
      <c r="F6" s="706"/>
      <c r="G6" s="706"/>
      <c r="H6" s="707"/>
      <c r="I6" s="1220" t="s">
        <v>73</v>
      </c>
      <c r="J6" s="1220"/>
      <c r="K6" s="1220"/>
      <c r="L6" s="1220"/>
      <c r="M6" s="1220"/>
      <c r="N6" s="1220"/>
      <c r="O6" s="39"/>
      <c r="P6" s="39"/>
      <c r="Q6" s="39"/>
      <c r="R6" s="39"/>
      <c r="S6" s="39"/>
      <c r="T6" s="39"/>
    </row>
    <row r="7" spans="1:20" x14ac:dyDescent="0.2">
      <c r="A7" s="703"/>
      <c r="B7" s="704"/>
      <c r="C7" s="704"/>
      <c r="D7" s="705"/>
      <c r="E7" s="708"/>
      <c r="F7" s="708"/>
      <c r="G7" s="708"/>
      <c r="H7" s="709"/>
      <c r="I7" s="833">
        <v>2026</v>
      </c>
      <c r="J7" s="834"/>
      <c r="K7" s="832">
        <v>2027</v>
      </c>
      <c r="L7" s="832"/>
      <c r="M7" s="832">
        <v>2028</v>
      </c>
      <c r="N7" s="832"/>
      <c r="O7" s="39"/>
      <c r="P7" s="39"/>
      <c r="Q7" s="39"/>
      <c r="R7" s="39"/>
      <c r="S7" s="39"/>
      <c r="T7" s="39"/>
    </row>
    <row r="8" spans="1:20" x14ac:dyDescent="0.2">
      <c r="A8" s="687" t="s">
        <v>74</v>
      </c>
      <c r="B8" s="688"/>
      <c r="C8" s="688"/>
      <c r="D8" s="689"/>
      <c r="E8" s="690"/>
      <c r="F8" s="690"/>
      <c r="G8" s="690"/>
      <c r="H8" s="691"/>
      <c r="I8" s="829" t="s">
        <v>56</v>
      </c>
      <c r="J8" s="830"/>
      <c r="K8" s="831" t="s">
        <v>56</v>
      </c>
      <c r="L8" s="831"/>
      <c r="M8" s="831"/>
      <c r="N8" s="831"/>
      <c r="O8" s="39"/>
      <c r="P8" s="39"/>
      <c r="Q8" s="39"/>
      <c r="R8" s="39"/>
      <c r="S8" s="39"/>
      <c r="T8" s="39"/>
    </row>
    <row r="9" spans="1:20" x14ac:dyDescent="0.2">
      <c r="A9" s="695" t="s">
        <v>75</v>
      </c>
      <c r="B9" s="696"/>
      <c r="C9" s="697" t="s">
        <v>534</v>
      </c>
      <c r="D9" s="698"/>
      <c r="E9" s="698"/>
      <c r="F9" s="698"/>
      <c r="G9" s="698"/>
      <c r="H9" s="698"/>
      <c r="I9" s="698"/>
      <c r="J9" s="698"/>
      <c r="K9" s="698"/>
      <c r="L9" s="698"/>
      <c r="M9" s="698"/>
      <c r="N9" s="699"/>
      <c r="O9" s="37"/>
      <c r="P9" s="37"/>
      <c r="Q9" s="37"/>
      <c r="R9" s="37"/>
      <c r="S9" s="37"/>
      <c r="T9" s="37"/>
    </row>
    <row r="10" spans="1:20" x14ac:dyDescent="0.2">
      <c r="A10" s="695"/>
      <c r="B10" s="696"/>
      <c r="C10" s="697"/>
      <c r="D10" s="717"/>
      <c r="E10" s="717"/>
      <c r="F10" s="717"/>
      <c r="G10" s="717"/>
      <c r="H10" s="717"/>
      <c r="I10" s="717"/>
      <c r="J10" s="717"/>
      <c r="K10" s="717"/>
      <c r="L10" s="717"/>
      <c r="M10" s="717"/>
      <c r="N10" s="718"/>
      <c r="O10" s="37"/>
      <c r="P10" s="37"/>
      <c r="Q10" s="37"/>
      <c r="R10" s="37"/>
      <c r="S10" s="37"/>
      <c r="T10" s="37"/>
    </row>
    <row r="11" spans="1:20" x14ac:dyDescent="0.2">
      <c r="A11" s="719" t="s">
        <v>77</v>
      </c>
      <c r="B11" s="720"/>
      <c r="C11" s="1223" t="s">
        <v>535</v>
      </c>
      <c r="D11" s="726"/>
      <c r="E11" s="726"/>
      <c r="F11" s="726"/>
      <c r="G11" s="726"/>
      <c r="H11" s="726"/>
      <c r="I11" s="726"/>
      <c r="J11" s="726"/>
      <c r="K11" s="726"/>
      <c r="L11" s="726"/>
      <c r="M11" s="726"/>
      <c r="N11" s="727"/>
      <c r="O11" s="37"/>
      <c r="P11" s="37"/>
      <c r="Q11" s="37"/>
      <c r="R11" s="37"/>
      <c r="S11" s="37"/>
      <c r="T11" s="37"/>
    </row>
    <row r="12" spans="1:20" x14ac:dyDescent="0.2">
      <c r="A12" s="721"/>
      <c r="B12" s="722"/>
      <c r="C12" s="728"/>
      <c r="D12" s="729"/>
      <c r="E12" s="729"/>
      <c r="F12" s="729"/>
      <c r="G12" s="729"/>
      <c r="H12" s="729"/>
      <c r="I12" s="729"/>
      <c r="J12" s="729"/>
      <c r="K12" s="729"/>
      <c r="L12" s="729"/>
      <c r="M12" s="729"/>
      <c r="N12" s="730"/>
      <c r="O12" s="37"/>
      <c r="P12" s="37"/>
      <c r="Q12" s="37"/>
      <c r="R12" s="37"/>
      <c r="S12" s="37"/>
      <c r="T12" s="37"/>
    </row>
    <row r="13" spans="1:20" x14ac:dyDescent="0.2">
      <c r="A13" s="721"/>
      <c r="B13" s="722"/>
      <c r="C13" s="728"/>
      <c r="D13" s="729"/>
      <c r="E13" s="729"/>
      <c r="F13" s="729"/>
      <c r="G13" s="729"/>
      <c r="H13" s="729"/>
      <c r="I13" s="729"/>
      <c r="J13" s="729"/>
      <c r="K13" s="729"/>
      <c r="L13" s="729"/>
      <c r="M13" s="729"/>
      <c r="N13" s="730"/>
      <c r="O13" s="37"/>
      <c r="P13" s="37"/>
      <c r="Q13" s="37"/>
      <c r="R13" s="37"/>
      <c r="S13" s="37"/>
      <c r="T13" s="37"/>
    </row>
    <row r="14" spans="1:20" x14ac:dyDescent="0.2">
      <c r="A14" s="721"/>
      <c r="B14" s="722"/>
      <c r="C14" s="728"/>
      <c r="D14" s="729"/>
      <c r="E14" s="729"/>
      <c r="F14" s="729"/>
      <c r="G14" s="729"/>
      <c r="H14" s="729"/>
      <c r="I14" s="729"/>
      <c r="J14" s="729"/>
      <c r="K14" s="729"/>
      <c r="L14" s="729"/>
      <c r="M14" s="729"/>
      <c r="N14" s="730"/>
      <c r="O14" s="37"/>
      <c r="P14" s="37"/>
      <c r="Q14" s="37"/>
      <c r="R14" s="37"/>
      <c r="S14" s="37"/>
      <c r="T14" s="37"/>
    </row>
    <row r="15" spans="1:20" x14ac:dyDescent="0.2">
      <c r="A15" s="721"/>
      <c r="B15" s="722"/>
      <c r="C15" s="728"/>
      <c r="D15" s="729"/>
      <c r="E15" s="729"/>
      <c r="F15" s="729"/>
      <c r="G15" s="729"/>
      <c r="H15" s="729"/>
      <c r="I15" s="729"/>
      <c r="J15" s="729"/>
      <c r="K15" s="729"/>
      <c r="L15" s="729"/>
      <c r="M15" s="729"/>
      <c r="N15" s="730"/>
      <c r="O15" s="37"/>
      <c r="P15" s="37"/>
      <c r="Q15" s="37"/>
      <c r="R15" s="37"/>
      <c r="S15" s="37"/>
      <c r="T15" s="37"/>
    </row>
    <row r="16" spans="1:20" x14ac:dyDescent="0.2">
      <c r="A16" s="721"/>
      <c r="B16" s="722"/>
      <c r="C16" s="728"/>
      <c r="D16" s="729"/>
      <c r="E16" s="729"/>
      <c r="F16" s="729"/>
      <c r="G16" s="729"/>
      <c r="H16" s="729"/>
      <c r="I16" s="729"/>
      <c r="J16" s="729"/>
      <c r="K16" s="729"/>
      <c r="L16" s="729"/>
      <c r="M16" s="729"/>
      <c r="N16" s="730"/>
      <c r="O16" s="37"/>
      <c r="P16" s="37"/>
      <c r="Q16" s="37"/>
      <c r="R16" s="37"/>
      <c r="S16" s="37"/>
      <c r="T16" s="37"/>
    </row>
    <row r="17" spans="1:20" x14ac:dyDescent="0.2">
      <c r="A17" s="721"/>
      <c r="B17" s="722"/>
      <c r="C17" s="728"/>
      <c r="D17" s="729"/>
      <c r="E17" s="729"/>
      <c r="F17" s="729"/>
      <c r="G17" s="729"/>
      <c r="H17" s="729"/>
      <c r="I17" s="729"/>
      <c r="J17" s="729"/>
      <c r="K17" s="729"/>
      <c r="L17" s="729"/>
      <c r="M17" s="729"/>
      <c r="N17" s="730"/>
      <c r="O17" s="37"/>
      <c r="P17" s="37"/>
      <c r="Q17" s="37"/>
      <c r="R17" s="37"/>
      <c r="S17" s="37"/>
      <c r="T17" s="37"/>
    </row>
    <row r="18" spans="1:20" x14ac:dyDescent="0.2">
      <c r="A18" s="721"/>
      <c r="B18" s="722"/>
      <c r="C18" s="728"/>
      <c r="D18" s="729"/>
      <c r="E18" s="729"/>
      <c r="F18" s="729"/>
      <c r="G18" s="729"/>
      <c r="H18" s="729"/>
      <c r="I18" s="729"/>
      <c r="J18" s="729"/>
      <c r="K18" s="729"/>
      <c r="L18" s="729"/>
      <c r="M18" s="729"/>
      <c r="N18" s="730"/>
      <c r="O18" s="37"/>
      <c r="P18" s="37"/>
      <c r="Q18" s="37"/>
      <c r="R18" s="37"/>
      <c r="S18" s="37"/>
      <c r="T18" s="37"/>
    </row>
    <row r="19" spans="1:20" x14ac:dyDescent="0.2">
      <c r="A19" s="721"/>
      <c r="B19" s="722"/>
      <c r="C19" s="728"/>
      <c r="D19" s="729"/>
      <c r="E19" s="729"/>
      <c r="F19" s="729"/>
      <c r="G19" s="729"/>
      <c r="H19" s="729"/>
      <c r="I19" s="729"/>
      <c r="J19" s="729"/>
      <c r="K19" s="729"/>
      <c r="L19" s="729"/>
      <c r="M19" s="729"/>
      <c r="N19" s="730"/>
      <c r="O19" s="37"/>
      <c r="P19" s="37"/>
      <c r="Q19" s="37"/>
      <c r="R19" s="37"/>
      <c r="S19" s="37"/>
      <c r="T19" s="37"/>
    </row>
    <row r="20" spans="1:20" x14ac:dyDescent="0.2">
      <c r="A20" s="721"/>
      <c r="B20" s="722"/>
      <c r="C20" s="728"/>
      <c r="D20" s="729"/>
      <c r="E20" s="729"/>
      <c r="F20" s="729"/>
      <c r="G20" s="729"/>
      <c r="H20" s="729"/>
      <c r="I20" s="729"/>
      <c r="J20" s="729"/>
      <c r="K20" s="729"/>
      <c r="L20" s="729"/>
      <c r="M20" s="729"/>
      <c r="N20" s="730"/>
      <c r="O20" s="37"/>
      <c r="P20" s="37"/>
      <c r="Q20" s="37"/>
      <c r="R20" s="37"/>
      <c r="S20" s="37"/>
      <c r="T20" s="37"/>
    </row>
    <row r="21" spans="1:20" x14ac:dyDescent="0.2">
      <c r="A21" s="721"/>
      <c r="B21" s="722"/>
      <c r="C21" s="728"/>
      <c r="D21" s="729"/>
      <c r="E21" s="729"/>
      <c r="F21" s="729"/>
      <c r="G21" s="729"/>
      <c r="H21" s="729"/>
      <c r="I21" s="729"/>
      <c r="J21" s="729"/>
      <c r="K21" s="729"/>
      <c r="L21" s="729"/>
      <c r="M21" s="729"/>
      <c r="N21" s="730"/>
      <c r="O21" s="37"/>
      <c r="P21" s="37"/>
      <c r="Q21" s="37"/>
      <c r="R21" s="37"/>
      <c r="S21" s="37"/>
      <c r="T21" s="37"/>
    </row>
    <row r="22" spans="1:20" x14ac:dyDescent="0.2">
      <c r="A22" s="721"/>
      <c r="B22" s="722"/>
      <c r="C22" s="728"/>
      <c r="D22" s="729"/>
      <c r="E22" s="729"/>
      <c r="F22" s="729"/>
      <c r="G22" s="729"/>
      <c r="H22" s="729"/>
      <c r="I22" s="729"/>
      <c r="J22" s="729"/>
      <c r="K22" s="729"/>
      <c r="L22" s="729"/>
      <c r="M22" s="729"/>
      <c r="N22" s="730"/>
      <c r="O22" s="37"/>
      <c r="P22" s="37"/>
      <c r="Q22" s="37"/>
      <c r="R22" s="37"/>
      <c r="S22" s="37"/>
      <c r="T22" s="37"/>
    </row>
    <row r="23" spans="1:20" x14ac:dyDescent="0.2">
      <c r="A23" s="723"/>
      <c r="B23" s="724"/>
      <c r="C23" s="731"/>
      <c r="D23" s="732"/>
      <c r="E23" s="732"/>
      <c r="F23" s="732"/>
      <c r="G23" s="732"/>
      <c r="H23" s="732"/>
      <c r="I23" s="732"/>
      <c r="J23" s="732"/>
      <c r="K23" s="732"/>
      <c r="L23" s="732"/>
      <c r="M23" s="732"/>
      <c r="N23" s="733"/>
      <c r="O23" s="37"/>
      <c r="P23" s="37"/>
      <c r="Q23" s="37"/>
      <c r="R23" s="37"/>
      <c r="S23" s="37"/>
      <c r="T23" s="37"/>
    </row>
    <row r="24" spans="1:20" x14ac:dyDescent="0.2">
      <c r="A24" s="734" t="s">
        <v>78</v>
      </c>
      <c r="B24" s="735"/>
      <c r="C24" s="735"/>
      <c r="D24" s="735"/>
      <c r="E24" s="735"/>
      <c r="F24" s="735"/>
      <c r="G24" s="735"/>
      <c r="H24" s="735"/>
      <c r="I24" s="735"/>
      <c r="J24" s="735"/>
      <c r="K24" s="735"/>
      <c r="L24" s="735"/>
      <c r="M24" s="735"/>
      <c r="N24" s="736"/>
      <c r="O24" s="37"/>
      <c r="P24" s="37"/>
      <c r="Q24" s="37"/>
      <c r="R24" s="138"/>
      <c r="S24" s="138"/>
      <c r="T24" s="138"/>
    </row>
    <row r="25" spans="1:20" ht="25.5" customHeight="1" x14ac:dyDescent="0.2">
      <c r="A25" s="41">
        <v>1</v>
      </c>
      <c r="B25" s="714" t="s">
        <v>536</v>
      </c>
      <c r="C25" s="715"/>
      <c r="D25" s="715"/>
      <c r="E25" s="715"/>
      <c r="F25" s="715"/>
      <c r="G25" s="716"/>
      <c r="H25" s="41"/>
      <c r="I25" s="714"/>
      <c r="J25" s="715"/>
      <c r="K25" s="715"/>
      <c r="L25" s="715"/>
      <c r="M25" s="715"/>
      <c r="N25" s="716"/>
      <c r="O25" s="37"/>
      <c r="P25" s="37"/>
      <c r="Q25" s="37"/>
      <c r="R25" s="138"/>
      <c r="S25" s="138"/>
      <c r="T25" s="138"/>
    </row>
    <row r="26" spans="1:20" ht="24" customHeight="1" x14ac:dyDescent="0.2">
      <c r="A26" s="41">
        <v>2</v>
      </c>
      <c r="B26" s="714" t="s">
        <v>537</v>
      </c>
      <c r="C26" s="715"/>
      <c r="D26" s="715"/>
      <c r="E26" s="715"/>
      <c r="F26" s="715"/>
      <c r="G26" s="716"/>
      <c r="H26" s="41"/>
      <c r="I26" s="714"/>
      <c r="J26" s="715"/>
      <c r="K26" s="715"/>
      <c r="L26" s="715"/>
      <c r="M26" s="715"/>
      <c r="N26" s="716"/>
      <c r="O26" s="37"/>
      <c r="P26" s="37"/>
      <c r="Q26" s="37"/>
      <c r="R26" s="138"/>
      <c r="S26" s="138"/>
      <c r="T26" s="138"/>
    </row>
    <row r="27" spans="1:20" x14ac:dyDescent="0.2">
      <c r="A27" s="41">
        <v>3</v>
      </c>
      <c r="B27" s="714" t="s">
        <v>538</v>
      </c>
      <c r="C27" s="715"/>
      <c r="D27" s="715"/>
      <c r="E27" s="715"/>
      <c r="F27" s="715"/>
      <c r="G27" s="716"/>
      <c r="H27" s="41"/>
      <c r="I27" s="714"/>
      <c r="J27" s="715"/>
      <c r="K27" s="715"/>
      <c r="L27" s="715"/>
      <c r="M27" s="715"/>
      <c r="N27" s="716"/>
      <c r="O27" s="37"/>
      <c r="P27" s="37"/>
      <c r="Q27" s="37"/>
      <c r="R27" s="138"/>
      <c r="S27" s="138"/>
      <c r="T27" s="138"/>
    </row>
    <row r="28" spans="1:20" x14ac:dyDescent="0.2">
      <c r="A28" s="41">
        <v>4</v>
      </c>
      <c r="B28" s="714" t="s">
        <v>539</v>
      </c>
      <c r="C28" s="715"/>
      <c r="D28" s="715"/>
      <c r="E28" s="715"/>
      <c r="F28" s="715"/>
      <c r="G28" s="716"/>
      <c r="H28" s="41"/>
      <c r="I28" s="714"/>
      <c r="J28" s="715"/>
      <c r="K28" s="715"/>
      <c r="L28" s="715"/>
      <c r="M28" s="715"/>
      <c r="N28" s="716"/>
      <c r="O28" s="37"/>
      <c r="P28" s="37"/>
      <c r="Q28" s="37"/>
      <c r="R28" s="37"/>
      <c r="S28" s="37"/>
      <c r="T28" s="37"/>
    </row>
    <row r="29" spans="1:20" x14ac:dyDescent="0.2">
      <c r="A29" s="41"/>
      <c r="B29" s="714"/>
      <c r="C29" s="715"/>
      <c r="D29" s="715"/>
      <c r="E29" s="715"/>
      <c r="F29" s="715"/>
      <c r="G29" s="716"/>
      <c r="H29" s="41"/>
      <c r="I29" s="742"/>
      <c r="J29" s="742"/>
      <c r="K29" s="742"/>
      <c r="L29" s="742"/>
      <c r="M29" s="742"/>
      <c r="N29" s="742"/>
      <c r="O29" s="37"/>
      <c r="P29" s="37"/>
      <c r="Q29" s="37"/>
      <c r="R29" s="37"/>
      <c r="S29" s="37"/>
      <c r="T29" s="37"/>
    </row>
    <row r="30" spans="1:20" x14ac:dyDescent="0.2">
      <c r="A30" s="42" t="s">
        <v>10</v>
      </c>
      <c r="B30" s="43"/>
      <c r="C30" s="43"/>
      <c r="D30" s="43"/>
      <c r="E30" s="43"/>
      <c r="F30" s="43"/>
      <c r="G30" s="43"/>
      <c r="H30" s="43"/>
      <c r="I30" s="43"/>
      <c r="J30" s="43"/>
      <c r="K30" s="43"/>
      <c r="L30" s="43"/>
      <c r="M30" s="43"/>
      <c r="N30" s="44"/>
      <c r="O30" s="43"/>
      <c r="P30" s="43"/>
      <c r="Q30" s="43"/>
      <c r="R30" s="44"/>
      <c r="S30" s="37"/>
      <c r="T30" s="37"/>
    </row>
    <row r="31" spans="1:20" x14ac:dyDescent="0.2">
      <c r="A31" s="743" t="s">
        <v>81</v>
      </c>
      <c r="B31" s="744"/>
      <c r="C31" s="744"/>
      <c r="D31" s="744"/>
      <c r="E31" s="744"/>
      <c r="F31" s="744"/>
      <c r="G31" s="744"/>
      <c r="H31" s="745"/>
      <c r="I31" s="734" t="s">
        <v>176</v>
      </c>
      <c r="J31" s="736"/>
      <c r="K31" s="737" t="s">
        <v>177</v>
      </c>
      <c r="L31" s="737"/>
      <c r="M31" s="737" t="s">
        <v>84</v>
      </c>
      <c r="N31" s="737"/>
      <c r="O31" s="737">
        <v>2027</v>
      </c>
      <c r="P31" s="737"/>
      <c r="Q31" s="737">
        <v>2028</v>
      </c>
      <c r="R31" s="737"/>
      <c r="S31" s="37"/>
      <c r="T31" s="37"/>
    </row>
    <row r="32" spans="1:20" x14ac:dyDescent="0.2">
      <c r="A32" s="738" t="s">
        <v>540</v>
      </c>
      <c r="B32" s="739"/>
      <c r="C32" s="739"/>
      <c r="D32" s="739"/>
      <c r="E32" s="739"/>
      <c r="F32" s="739"/>
      <c r="G32" s="739"/>
      <c r="H32" s="740"/>
      <c r="I32" s="741">
        <v>1</v>
      </c>
      <c r="J32" s="741"/>
      <c r="K32" s="741"/>
      <c r="L32" s="741"/>
      <c r="M32" s="741"/>
      <c r="N32" s="741"/>
      <c r="O32" s="741"/>
      <c r="P32" s="741"/>
      <c r="Q32" s="741"/>
      <c r="R32" s="741"/>
      <c r="S32" s="37"/>
      <c r="T32" s="37"/>
    </row>
    <row r="33" spans="1:20" x14ac:dyDescent="0.2">
      <c r="A33" s="738" t="s">
        <v>541</v>
      </c>
      <c r="B33" s="739"/>
      <c r="C33" s="739"/>
      <c r="D33" s="739"/>
      <c r="E33" s="739"/>
      <c r="F33" s="739"/>
      <c r="G33" s="739"/>
      <c r="H33" s="740"/>
      <c r="I33" s="741"/>
      <c r="J33" s="741"/>
      <c r="K33" s="741"/>
      <c r="L33" s="741"/>
      <c r="M33" s="741"/>
      <c r="N33" s="741"/>
      <c r="O33" s="741">
        <v>1</v>
      </c>
      <c r="P33" s="741"/>
      <c r="Q33" s="741"/>
      <c r="R33" s="741"/>
      <c r="S33" s="37"/>
      <c r="T33" s="37"/>
    </row>
    <row r="34" spans="1:20" x14ac:dyDescent="0.2">
      <c r="A34" s="738" t="s">
        <v>542</v>
      </c>
      <c r="B34" s="739"/>
      <c r="C34" s="739"/>
      <c r="D34" s="739"/>
      <c r="E34" s="739"/>
      <c r="F34" s="739"/>
      <c r="G34" s="739"/>
      <c r="H34" s="740"/>
      <c r="I34" s="741"/>
      <c r="J34" s="741"/>
      <c r="K34" s="741"/>
      <c r="L34" s="741"/>
      <c r="M34" s="741"/>
      <c r="N34" s="741"/>
      <c r="O34" s="741">
        <v>1</v>
      </c>
      <c r="P34" s="741"/>
      <c r="Q34" s="741"/>
      <c r="R34" s="741"/>
      <c r="S34" s="37"/>
      <c r="T34" s="37"/>
    </row>
    <row r="35" spans="1:20" x14ac:dyDescent="0.2">
      <c r="A35" s="738"/>
      <c r="B35" s="739"/>
      <c r="C35" s="739"/>
      <c r="D35" s="739"/>
      <c r="E35" s="739"/>
      <c r="F35" s="739"/>
      <c r="G35" s="739"/>
      <c r="H35" s="740"/>
      <c r="I35" s="746"/>
      <c r="J35" s="747"/>
      <c r="K35" s="741"/>
      <c r="L35" s="741"/>
      <c r="M35" s="741"/>
      <c r="N35" s="741"/>
      <c r="O35" s="741"/>
      <c r="P35" s="741"/>
      <c r="Q35" s="741"/>
      <c r="R35" s="741"/>
      <c r="S35" s="37"/>
      <c r="T35" s="37"/>
    </row>
    <row r="36" spans="1:20" x14ac:dyDescent="0.2">
      <c r="A36" s="738"/>
      <c r="B36" s="739"/>
      <c r="C36" s="739"/>
      <c r="D36" s="739"/>
      <c r="E36" s="739"/>
      <c r="F36" s="739"/>
      <c r="G36" s="739"/>
      <c r="H36" s="740"/>
      <c r="I36" s="741"/>
      <c r="J36" s="741"/>
      <c r="K36" s="741"/>
      <c r="L36" s="741"/>
      <c r="M36" s="741"/>
      <c r="N36" s="741"/>
      <c r="O36" s="741"/>
      <c r="P36" s="741"/>
      <c r="Q36" s="741"/>
      <c r="R36" s="741"/>
      <c r="S36" s="37"/>
      <c r="T36" s="37"/>
    </row>
    <row r="37" spans="1:20" x14ac:dyDescent="0.2">
      <c r="A37" s="738"/>
      <c r="B37" s="739"/>
      <c r="C37" s="739"/>
      <c r="D37" s="739"/>
      <c r="E37" s="739"/>
      <c r="F37" s="739"/>
      <c r="G37" s="739"/>
      <c r="H37" s="740"/>
      <c r="I37" s="741"/>
      <c r="J37" s="741"/>
      <c r="K37" s="748"/>
      <c r="L37" s="748"/>
      <c r="M37" s="748"/>
      <c r="N37" s="748"/>
      <c r="O37" s="741"/>
      <c r="P37" s="741"/>
      <c r="Q37" s="741"/>
      <c r="R37" s="741"/>
      <c r="S37" s="37"/>
      <c r="T37" s="37"/>
    </row>
    <row r="38" spans="1:20" x14ac:dyDescent="0.2">
      <c r="A38" s="738"/>
      <c r="B38" s="739"/>
      <c r="C38" s="739"/>
      <c r="D38" s="739"/>
      <c r="E38" s="739"/>
      <c r="F38" s="739"/>
      <c r="G38" s="739"/>
      <c r="H38" s="740"/>
      <c r="I38" s="741"/>
      <c r="J38" s="741"/>
      <c r="K38" s="748"/>
      <c r="L38" s="748"/>
      <c r="M38" s="748"/>
      <c r="N38" s="748"/>
      <c r="O38" s="741"/>
      <c r="P38" s="741"/>
      <c r="Q38" s="741"/>
      <c r="R38" s="741"/>
      <c r="S38" s="45"/>
      <c r="T38" s="45"/>
    </row>
    <row r="39" spans="1:20" x14ac:dyDescent="0.2">
      <c r="A39" s="743" t="s">
        <v>85</v>
      </c>
      <c r="B39" s="744"/>
      <c r="C39" s="744"/>
      <c r="D39" s="744"/>
      <c r="E39" s="744"/>
      <c r="F39" s="744"/>
      <c r="G39" s="744"/>
      <c r="H39" s="745"/>
      <c r="I39" s="734" t="s">
        <v>176</v>
      </c>
      <c r="J39" s="736"/>
      <c r="K39" s="737" t="s">
        <v>177</v>
      </c>
      <c r="L39" s="737"/>
      <c r="M39" s="737" t="s">
        <v>84</v>
      </c>
      <c r="N39" s="737"/>
      <c r="O39" s="737">
        <v>2027</v>
      </c>
      <c r="P39" s="737"/>
      <c r="Q39" s="737">
        <v>2028</v>
      </c>
      <c r="R39" s="737"/>
      <c r="S39" s="37"/>
      <c r="T39" s="37"/>
    </row>
    <row r="40" spans="1:20" x14ac:dyDescent="0.2">
      <c r="A40" s="738"/>
      <c r="B40" s="739"/>
      <c r="C40" s="739"/>
      <c r="D40" s="739"/>
      <c r="E40" s="739"/>
      <c r="F40" s="739"/>
      <c r="G40" s="739"/>
      <c r="H40" s="740"/>
      <c r="I40" s="750"/>
      <c r="J40" s="741"/>
      <c r="K40" s="750"/>
      <c r="L40" s="741"/>
      <c r="M40" s="741"/>
      <c r="N40" s="741"/>
      <c r="O40" s="750"/>
      <c r="P40" s="741"/>
      <c r="Q40" s="750"/>
      <c r="R40" s="741"/>
      <c r="S40" s="37"/>
      <c r="T40" s="37"/>
    </row>
    <row r="41" spans="1:20" x14ac:dyDescent="0.2">
      <c r="A41" s="738"/>
      <c r="B41" s="739"/>
      <c r="C41" s="739"/>
      <c r="D41" s="739"/>
      <c r="E41" s="739"/>
      <c r="F41" s="739"/>
      <c r="G41" s="739"/>
      <c r="H41" s="740"/>
      <c r="I41" s="750"/>
      <c r="J41" s="741"/>
      <c r="K41" s="750"/>
      <c r="L41" s="741"/>
      <c r="M41" s="741"/>
      <c r="N41" s="741"/>
      <c r="O41" s="750"/>
      <c r="P41" s="741"/>
      <c r="Q41" s="750"/>
      <c r="R41" s="741"/>
      <c r="S41" s="37"/>
      <c r="T41" s="37"/>
    </row>
    <row r="42" spans="1:20" x14ac:dyDescent="0.2">
      <c r="A42" s="738"/>
      <c r="B42" s="739"/>
      <c r="C42" s="739"/>
      <c r="D42" s="739"/>
      <c r="E42" s="739"/>
      <c r="F42" s="739"/>
      <c r="G42" s="739"/>
      <c r="H42" s="740"/>
      <c r="I42" s="750"/>
      <c r="J42" s="741"/>
      <c r="K42" s="750"/>
      <c r="L42" s="741"/>
      <c r="M42" s="741"/>
      <c r="N42" s="741"/>
      <c r="O42" s="750"/>
      <c r="P42" s="741"/>
      <c r="Q42" s="750"/>
      <c r="R42" s="741"/>
      <c r="S42" s="37"/>
      <c r="T42" s="37"/>
    </row>
    <row r="43" spans="1:20" x14ac:dyDescent="0.2">
      <c r="A43" s="738"/>
      <c r="B43" s="739"/>
      <c r="C43" s="739"/>
      <c r="D43" s="739"/>
      <c r="E43" s="739"/>
      <c r="F43" s="739"/>
      <c r="G43" s="739"/>
      <c r="H43" s="740"/>
      <c r="I43" s="750"/>
      <c r="J43" s="741"/>
      <c r="K43" s="750"/>
      <c r="L43" s="741"/>
      <c r="M43" s="741"/>
      <c r="N43" s="741"/>
      <c r="O43" s="750"/>
      <c r="P43" s="741"/>
      <c r="Q43" s="750"/>
      <c r="R43" s="741"/>
      <c r="S43" s="37"/>
      <c r="T43" s="37"/>
    </row>
    <row r="44" spans="1:20" x14ac:dyDescent="0.2">
      <c r="A44" s="738"/>
      <c r="B44" s="739"/>
      <c r="C44" s="739"/>
      <c r="D44" s="739"/>
      <c r="E44" s="739"/>
      <c r="F44" s="739"/>
      <c r="G44" s="739"/>
      <c r="H44" s="740"/>
      <c r="I44" s="750"/>
      <c r="J44" s="741"/>
      <c r="K44" s="750"/>
      <c r="L44" s="741"/>
      <c r="M44" s="741"/>
      <c r="N44" s="741"/>
      <c r="O44" s="750"/>
      <c r="P44" s="741"/>
      <c r="Q44" s="750"/>
      <c r="R44" s="741"/>
      <c r="S44" s="37"/>
      <c r="T44" s="37"/>
    </row>
    <row r="45" spans="1:20" x14ac:dyDescent="0.2">
      <c r="A45" s="738"/>
      <c r="B45" s="739"/>
      <c r="C45" s="739"/>
      <c r="D45" s="739"/>
      <c r="E45" s="739"/>
      <c r="F45" s="739"/>
      <c r="G45" s="739"/>
      <c r="H45" s="740"/>
      <c r="I45" s="750"/>
      <c r="J45" s="741"/>
      <c r="K45" s="750"/>
      <c r="L45" s="741"/>
      <c r="M45" s="741"/>
      <c r="N45" s="741"/>
      <c r="O45" s="750"/>
      <c r="P45" s="741"/>
      <c r="Q45" s="750"/>
      <c r="R45" s="741"/>
      <c r="S45" s="37"/>
      <c r="T45" s="37"/>
    </row>
    <row r="46" spans="1:20" x14ac:dyDescent="0.2">
      <c r="A46" s="738"/>
      <c r="B46" s="739"/>
      <c r="C46" s="739"/>
      <c r="D46" s="739"/>
      <c r="E46" s="739"/>
      <c r="F46" s="739"/>
      <c r="G46" s="739"/>
      <c r="H46" s="740"/>
      <c r="I46" s="750"/>
      <c r="J46" s="741"/>
      <c r="K46" s="750"/>
      <c r="L46" s="741"/>
      <c r="M46" s="741"/>
      <c r="N46" s="741"/>
      <c r="O46" s="750"/>
      <c r="P46" s="741"/>
      <c r="Q46" s="750"/>
      <c r="R46" s="741"/>
      <c r="S46" s="37"/>
      <c r="T46" s="37"/>
    </row>
    <row r="47" spans="1:20" x14ac:dyDescent="0.2">
      <c r="A47" s="738"/>
      <c r="B47" s="739"/>
      <c r="C47" s="739"/>
      <c r="D47" s="739"/>
      <c r="E47" s="739"/>
      <c r="F47" s="739"/>
      <c r="G47" s="739"/>
      <c r="H47" s="740"/>
      <c r="I47" s="750"/>
      <c r="J47" s="741"/>
      <c r="K47" s="750"/>
      <c r="L47" s="741"/>
      <c r="M47" s="741"/>
      <c r="N47" s="741"/>
      <c r="O47" s="750"/>
      <c r="P47" s="741"/>
      <c r="Q47" s="750"/>
      <c r="R47" s="741"/>
      <c r="S47" s="37"/>
      <c r="T47" s="37"/>
    </row>
    <row r="48" spans="1:20" x14ac:dyDescent="0.2">
      <c r="A48" s="743" t="s">
        <v>86</v>
      </c>
      <c r="B48" s="744"/>
      <c r="C48" s="744"/>
      <c r="D48" s="744"/>
      <c r="E48" s="744"/>
      <c r="F48" s="744"/>
      <c r="G48" s="744"/>
      <c r="H48" s="745"/>
      <c r="I48" s="734" t="s">
        <v>176</v>
      </c>
      <c r="J48" s="736"/>
      <c r="K48" s="737" t="s">
        <v>177</v>
      </c>
      <c r="L48" s="737"/>
      <c r="M48" s="737" t="s">
        <v>84</v>
      </c>
      <c r="N48" s="737"/>
      <c r="O48" s="737">
        <v>2027</v>
      </c>
      <c r="P48" s="737"/>
      <c r="Q48" s="737">
        <v>2028</v>
      </c>
      <c r="R48" s="737"/>
      <c r="S48" s="37"/>
      <c r="T48" s="37"/>
    </row>
    <row r="49" spans="1:20" x14ac:dyDescent="0.2">
      <c r="A49" s="738"/>
      <c r="B49" s="739"/>
      <c r="C49" s="739"/>
      <c r="D49" s="739"/>
      <c r="E49" s="739"/>
      <c r="F49" s="739"/>
      <c r="G49" s="739"/>
      <c r="H49" s="740"/>
      <c r="I49" s="753"/>
      <c r="J49" s="753"/>
      <c r="K49" s="741"/>
      <c r="L49" s="741"/>
      <c r="M49" s="741"/>
      <c r="N49" s="741"/>
      <c r="O49" s="753"/>
      <c r="P49" s="753"/>
      <c r="Q49" s="753"/>
      <c r="R49" s="753"/>
      <c r="S49" s="37"/>
      <c r="T49" s="37"/>
    </row>
    <row r="50" spans="1:20" x14ac:dyDescent="0.2">
      <c r="A50" s="738"/>
      <c r="B50" s="739"/>
      <c r="C50" s="739"/>
      <c r="D50" s="739"/>
      <c r="E50" s="739"/>
      <c r="F50" s="739"/>
      <c r="G50" s="739"/>
      <c r="H50" s="740"/>
      <c r="I50" s="751"/>
      <c r="J50" s="752"/>
      <c r="K50" s="753"/>
      <c r="L50" s="753"/>
      <c r="M50" s="741"/>
      <c r="N50" s="741"/>
      <c r="O50" s="751"/>
      <c r="P50" s="752"/>
      <c r="Q50" s="751"/>
      <c r="R50" s="752"/>
      <c r="S50" s="37"/>
      <c r="T50" s="37"/>
    </row>
    <row r="51" spans="1:20" x14ac:dyDescent="0.2">
      <c r="A51" s="738"/>
      <c r="B51" s="739"/>
      <c r="C51" s="739"/>
      <c r="D51" s="739"/>
      <c r="E51" s="739"/>
      <c r="F51" s="739"/>
      <c r="G51" s="739"/>
      <c r="H51" s="740"/>
      <c r="I51" s="753"/>
      <c r="J51" s="753"/>
      <c r="K51" s="741"/>
      <c r="L51" s="741"/>
      <c r="M51" s="741"/>
      <c r="N51" s="741"/>
      <c r="O51" s="741"/>
      <c r="P51" s="741"/>
      <c r="Q51" s="741"/>
      <c r="R51" s="741"/>
      <c r="S51" s="37"/>
      <c r="T51" s="37"/>
    </row>
    <row r="52" spans="1:20" x14ac:dyDescent="0.2">
      <c r="A52" s="738"/>
      <c r="B52" s="739"/>
      <c r="C52" s="739"/>
      <c r="D52" s="739"/>
      <c r="E52" s="739"/>
      <c r="F52" s="739"/>
      <c r="G52" s="739"/>
      <c r="H52" s="740"/>
      <c r="I52" s="741"/>
      <c r="J52" s="741"/>
      <c r="K52" s="741"/>
      <c r="L52" s="741"/>
      <c r="M52" s="741"/>
      <c r="N52" s="741"/>
      <c r="O52" s="741"/>
      <c r="P52" s="741"/>
      <c r="Q52" s="741"/>
      <c r="R52" s="741"/>
      <c r="S52" s="37"/>
      <c r="T52" s="37"/>
    </row>
    <row r="53" spans="1:20" x14ac:dyDescent="0.2">
      <c r="A53" s="738"/>
      <c r="B53" s="739"/>
      <c r="C53" s="739"/>
      <c r="D53" s="739"/>
      <c r="E53" s="739"/>
      <c r="F53" s="739"/>
      <c r="G53" s="739"/>
      <c r="H53" s="740"/>
      <c r="I53" s="741"/>
      <c r="J53" s="741"/>
      <c r="K53" s="741"/>
      <c r="L53" s="741"/>
      <c r="M53" s="741"/>
      <c r="N53" s="741"/>
      <c r="O53" s="741"/>
      <c r="P53" s="741"/>
      <c r="Q53" s="741"/>
      <c r="R53" s="741"/>
      <c r="S53" s="37"/>
      <c r="T53" s="37"/>
    </row>
    <row r="54" spans="1:20" x14ac:dyDescent="0.2">
      <c r="A54" s="743" t="s">
        <v>87</v>
      </c>
      <c r="B54" s="744"/>
      <c r="C54" s="744"/>
      <c r="D54" s="744"/>
      <c r="E54" s="744"/>
      <c r="F54" s="744"/>
      <c r="G54" s="744"/>
      <c r="H54" s="745"/>
      <c r="I54" s="734" t="s">
        <v>176</v>
      </c>
      <c r="J54" s="736"/>
      <c r="K54" s="737" t="s">
        <v>177</v>
      </c>
      <c r="L54" s="737"/>
      <c r="M54" s="737" t="s">
        <v>84</v>
      </c>
      <c r="N54" s="737"/>
      <c r="O54" s="737">
        <v>2027</v>
      </c>
      <c r="P54" s="737"/>
      <c r="Q54" s="737">
        <v>2028</v>
      </c>
      <c r="R54" s="737"/>
      <c r="S54" s="37"/>
      <c r="T54" s="37"/>
    </row>
    <row r="55" spans="1:20" x14ac:dyDescent="0.2">
      <c r="A55" s="754"/>
      <c r="B55" s="755"/>
      <c r="C55" s="755"/>
      <c r="D55" s="755"/>
      <c r="E55" s="755"/>
      <c r="F55" s="755"/>
      <c r="G55" s="755"/>
      <c r="H55" s="756"/>
      <c r="I55" s="741"/>
      <c r="J55" s="741"/>
      <c r="K55" s="741"/>
      <c r="L55" s="741"/>
      <c r="M55" s="741"/>
      <c r="N55" s="741"/>
      <c r="O55" s="741"/>
      <c r="P55" s="741"/>
      <c r="Q55" s="741"/>
      <c r="R55" s="741"/>
      <c r="S55" s="37"/>
      <c r="T55" s="37"/>
    </row>
    <row r="56" spans="1:20" x14ac:dyDescent="0.2">
      <c r="A56" s="754"/>
      <c r="B56" s="755"/>
      <c r="C56" s="755"/>
      <c r="D56" s="755"/>
      <c r="E56" s="755"/>
      <c r="F56" s="755"/>
      <c r="G56" s="755"/>
      <c r="H56" s="756"/>
      <c r="I56" s="741"/>
      <c r="J56" s="741"/>
      <c r="K56" s="741"/>
      <c r="L56" s="741"/>
      <c r="M56" s="741"/>
      <c r="N56" s="741"/>
      <c r="O56" s="741"/>
      <c r="P56" s="741"/>
      <c r="Q56" s="741"/>
      <c r="R56" s="741"/>
      <c r="S56" s="37"/>
      <c r="T56" s="37"/>
    </row>
    <row r="57" spans="1:20" x14ac:dyDescent="0.2">
      <c r="A57" s="754"/>
      <c r="B57" s="755"/>
      <c r="C57" s="755"/>
      <c r="D57" s="755"/>
      <c r="E57" s="755"/>
      <c r="F57" s="755"/>
      <c r="G57" s="755"/>
      <c r="H57" s="756"/>
      <c r="I57" s="749"/>
      <c r="J57" s="741"/>
      <c r="K57" s="741"/>
      <c r="L57" s="741"/>
      <c r="M57" s="741"/>
      <c r="N57" s="741"/>
      <c r="O57" s="749"/>
      <c r="P57" s="741"/>
      <c r="Q57" s="749"/>
      <c r="R57" s="741"/>
      <c r="S57" s="37"/>
      <c r="T57" s="37"/>
    </row>
    <row r="58" spans="1:20" x14ac:dyDescent="0.2">
      <c r="A58" s="754"/>
      <c r="B58" s="755"/>
      <c r="C58" s="755"/>
      <c r="D58" s="755"/>
      <c r="E58" s="755"/>
      <c r="F58" s="755"/>
      <c r="G58" s="755"/>
      <c r="H58" s="756"/>
      <c r="I58" s="741"/>
      <c r="J58" s="741"/>
      <c r="K58" s="741"/>
      <c r="L58" s="741"/>
      <c r="M58" s="741"/>
      <c r="N58" s="741"/>
      <c r="O58" s="741"/>
      <c r="P58" s="741"/>
      <c r="Q58" s="741"/>
      <c r="R58" s="741"/>
      <c r="S58" s="37"/>
      <c r="T58" s="37"/>
    </row>
    <row r="59" spans="1:20" x14ac:dyDescent="0.2">
      <c r="A59" s="754"/>
      <c r="B59" s="755"/>
      <c r="C59" s="755"/>
      <c r="D59" s="755"/>
      <c r="E59" s="755"/>
      <c r="F59" s="755"/>
      <c r="G59" s="755"/>
      <c r="H59" s="756"/>
      <c r="I59" s="741"/>
      <c r="J59" s="741"/>
      <c r="K59" s="741"/>
      <c r="L59" s="741"/>
      <c r="M59" s="741"/>
      <c r="N59" s="741"/>
      <c r="O59" s="741"/>
      <c r="P59" s="741"/>
      <c r="Q59" s="741"/>
      <c r="R59" s="741"/>
      <c r="S59" s="37"/>
      <c r="T59" s="37"/>
    </row>
    <row r="60" spans="1:20" x14ac:dyDescent="0.2">
      <c r="A60" s="37"/>
      <c r="B60" s="37"/>
      <c r="C60" s="37"/>
      <c r="D60" s="37"/>
      <c r="E60" s="37"/>
      <c r="F60" s="37"/>
      <c r="G60" s="37"/>
      <c r="H60" s="37"/>
      <c r="I60" s="37"/>
      <c r="J60" s="37"/>
      <c r="K60" s="37"/>
      <c r="L60" s="37"/>
      <c r="M60" s="37"/>
      <c r="N60" s="37"/>
      <c r="O60" s="37"/>
      <c r="P60" s="37"/>
      <c r="Q60" s="37"/>
      <c r="R60" s="37"/>
      <c r="S60" s="37"/>
      <c r="T60" s="37"/>
    </row>
    <row r="61" spans="1:20" x14ac:dyDescent="0.2">
      <c r="A61" s="757" t="s">
        <v>15</v>
      </c>
      <c r="B61" s="758"/>
      <c r="C61" s="758"/>
      <c r="D61" s="758"/>
      <c r="E61" s="758"/>
      <c r="F61" s="758"/>
      <c r="G61" s="758"/>
      <c r="H61" s="758"/>
      <c r="I61" s="758"/>
      <c r="J61" s="758"/>
      <c r="K61" s="758"/>
      <c r="L61" s="758"/>
      <c r="M61" s="758"/>
      <c r="N61" s="759"/>
      <c r="O61" s="37"/>
      <c r="P61" s="37"/>
      <c r="Q61" s="37"/>
      <c r="R61" s="37"/>
      <c r="S61" s="37"/>
      <c r="T61" s="37"/>
    </row>
    <row r="62" spans="1:20" ht="42.75" x14ac:dyDescent="0.2">
      <c r="A62" s="737" t="s">
        <v>16</v>
      </c>
      <c r="B62" s="737"/>
      <c r="C62" s="46" t="s">
        <v>17</v>
      </c>
      <c r="D62" s="46" t="s">
        <v>18</v>
      </c>
      <c r="E62" s="46" t="s">
        <v>19</v>
      </c>
      <c r="F62" s="46" t="s">
        <v>20</v>
      </c>
      <c r="G62" s="46" t="s">
        <v>21</v>
      </c>
      <c r="H62" s="46" t="s">
        <v>22</v>
      </c>
      <c r="I62" s="46" t="s">
        <v>23</v>
      </c>
      <c r="J62" s="46" t="s">
        <v>24</v>
      </c>
      <c r="K62" s="46" t="s">
        <v>25</v>
      </c>
      <c r="L62" s="46" t="s">
        <v>26</v>
      </c>
      <c r="M62" s="46" t="s">
        <v>27</v>
      </c>
      <c r="N62" s="46" t="s">
        <v>28</v>
      </c>
      <c r="O62" s="37"/>
      <c r="P62" s="37"/>
      <c r="Q62" s="37"/>
      <c r="R62" s="37"/>
      <c r="S62" s="37"/>
      <c r="T62" s="37"/>
    </row>
    <row r="63" spans="1:20" x14ac:dyDescent="0.2">
      <c r="A63" s="760">
        <f>IF(A25&gt;0,A25,"")</f>
        <v>1</v>
      </c>
      <c r="B63" s="761"/>
      <c r="C63" s="143"/>
      <c r="D63" s="145"/>
      <c r="E63" s="49"/>
      <c r="F63" s="149"/>
      <c r="G63" s="149"/>
      <c r="H63" s="149"/>
      <c r="I63" s="149"/>
      <c r="J63" s="49"/>
      <c r="K63" s="49"/>
      <c r="L63" s="49"/>
      <c r="M63" s="49"/>
      <c r="N63" s="49"/>
      <c r="O63" s="37"/>
      <c r="P63" s="37"/>
      <c r="Q63" s="37"/>
      <c r="R63" s="37"/>
      <c r="S63" s="37"/>
      <c r="T63" s="37"/>
    </row>
    <row r="64" spans="1:20" ht="13.5" thickBot="1" x14ac:dyDescent="0.25">
      <c r="A64" s="762"/>
      <c r="B64" s="763"/>
      <c r="C64" s="50"/>
      <c r="D64" s="50"/>
      <c r="E64" s="50"/>
      <c r="F64" s="50"/>
      <c r="G64" s="50"/>
      <c r="H64" s="50"/>
      <c r="I64" s="50"/>
      <c r="J64" s="50"/>
      <c r="K64" s="50"/>
      <c r="L64" s="50"/>
      <c r="M64" s="50"/>
      <c r="N64" s="50"/>
      <c r="O64" s="37"/>
      <c r="P64" s="37"/>
      <c r="Q64" s="37"/>
      <c r="R64" s="37"/>
      <c r="S64" s="37"/>
      <c r="T64" s="37"/>
    </row>
    <row r="65" spans="1:20" x14ac:dyDescent="0.2">
      <c r="A65" s="760">
        <f>IF(A26&gt;0,A26,"")</f>
        <v>2</v>
      </c>
      <c r="B65" s="761"/>
      <c r="C65" s="49"/>
      <c r="D65" s="49"/>
      <c r="E65" s="132"/>
      <c r="F65" s="132"/>
      <c r="G65" s="49"/>
      <c r="H65" s="49"/>
      <c r="I65" s="149"/>
      <c r="J65" s="149"/>
      <c r="K65" s="149"/>
      <c r="L65" s="149"/>
      <c r="M65" s="49"/>
      <c r="N65" s="49"/>
      <c r="O65" s="37"/>
      <c r="P65" s="37"/>
      <c r="Q65" s="37"/>
      <c r="R65" s="37"/>
      <c r="S65" s="37"/>
      <c r="T65" s="37"/>
    </row>
    <row r="66" spans="1:20" ht="13.5" thickBot="1" x14ac:dyDescent="0.25">
      <c r="A66" s="762"/>
      <c r="B66" s="763"/>
      <c r="C66" s="50"/>
      <c r="D66" s="50"/>
      <c r="E66" s="50"/>
      <c r="F66" s="50"/>
      <c r="G66" s="50"/>
      <c r="H66" s="50"/>
      <c r="I66" s="50"/>
      <c r="J66" s="50"/>
      <c r="K66" s="50"/>
      <c r="L66" s="50"/>
      <c r="M66" s="50"/>
      <c r="N66" s="50"/>
      <c r="O66" s="37"/>
      <c r="P66" s="37"/>
      <c r="Q66" s="37"/>
      <c r="R66" s="37"/>
      <c r="S66" s="37"/>
      <c r="T66" s="37"/>
    </row>
    <row r="67" spans="1:20" x14ac:dyDescent="0.2">
      <c r="A67" s="760">
        <f>IF(A27&gt;0,A27,"")</f>
        <v>3</v>
      </c>
      <c r="B67" s="761"/>
      <c r="C67" s="49"/>
      <c r="D67" s="49"/>
      <c r="E67" s="132"/>
      <c r="F67" s="132"/>
      <c r="G67" s="49"/>
      <c r="H67" s="49"/>
      <c r="I67" s="49"/>
      <c r="J67" s="49"/>
      <c r="K67" s="49"/>
      <c r="L67" s="49"/>
      <c r="M67" s="149"/>
      <c r="N67" s="149"/>
      <c r="O67" s="37"/>
      <c r="P67" s="37"/>
      <c r="Q67" s="37"/>
      <c r="R67" s="37"/>
      <c r="S67" s="37"/>
      <c r="T67" s="37"/>
    </row>
    <row r="68" spans="1:20" ht="13.5" thickBot="1" x14ac:dyDescent="0.25">
      <c r="A68" s="762"/>
      <c r="B68" s="763"/>
      <c r="C68" s="50"/>
      <c r="D68" s="50"/>
      <c r="E68" s="50"/>
      <c r="F68" s="50"/>
      <c r="G68" s="50"/>
      <c r="H68" s="50"/>
      <c r="I68" s="50"/>
      <c r="J68" s="50"/>
      <c r="K68" s="50"/>
      <c r="L68" s="50"/>
      <c r="M68" s="50"/>
      <c r="N68" s="50"/>
      <c r="O68" s="37"/>
      <c r="P68" s="37"/>
      <c r="Q68" s="37"/>
      <c r="R68" s="37"/>
      <c r="S68" s="37"/>
      <c r="T68" s="37"/>
    </row>
    <row r="69" spans="1:20" x14ac:dyDescent="0.2">
      <c r="A69" s="760" t="s">
        <v>490</v>
      </c>
      <c r="B69" s="761"/>
      <c r="C69" s="149"/>
      <c r="D69" s="149"/>
      <c r="E69" s="132"/>
      <c r="F69" s="132"/>
      <c r="G69" s="49"/>
      <c r="H69" s="49"/>
      <c r="I69" s="49"/>
      <c r="J69" s="49"/>
      <c r="K69" s="49"/>
      <c r="L69" s="49"/>
      <c r="M69" s="49"/>
      <c r="N69" s="49"/>
      <c r="O69" s="37"/>
      <c r="P69" s="37"/>
      <c r="Q69" s="37"/>
      <c r="R69" s="37"/>
      <c r="S69" s="37"/>
      <c r="T69" s="37"/>
    </row>
    <row r="70" spans="1:20" ht="13.5" thickBot="1" x14ac:dyDescent="0.25">
      <c r="A70" s="762"/>
      <c r="B70" s="763"/>
      <c r="C70" s="50"/>
      <c r="D70" s="50"/>
      <c r="E70" s="50"/>
      <c r="F70" s="50"/>
      <c r="G70" s="50"/>
      <c r="H70" s="50"/>
      <c r="I70" s="50"/>
      <c r="J70" s="50"/>
      <c r="K70" s="50"/>
      <c r="L70" s="50"/>
      <c r="M70" s="50"/>
      <c r="N70" s="50"/>
      <c r="O70" s="37"/>
      <c r="P70" s="37"/>
      <c r="Q70" s="37"/>
      <c r="R70" s="37"/>
      <c r="S70" s="37"/>
      <c r="T70" s="37"/>
    </row>
    <row r="71" spans="1:20" ht="13.5" thickBot="1" x14ac:dyDescent="0.25">
      <c r="A71" s="760" t="s">
        <v>294</v>
      </c>
      <c r="B71" s="761"/>
      <c r="C71" s="49"/>
      <c r="D71" s="49"/>
      <c r="E71" s="49"/>
      <c r="F71" s="149"/>
      <c r="G71" s="149"/>
      <c r="H71" s="149"/>
      <c r="I71" s="49"/>
      <c r="J71" s="49"/>
      <c r="K71" s="49"/>
      <c r="L71" s="49"/>
      <c r="M71" s="49"/>
      <c r="N71" s="50"/>
      <c r="O71" s="37"/>
      <c r="P71" s="37"/>
      <c r="Q71" s="37"/>
      <c r="R71" s="37"/>
      <c r="S71" s="37"/>
      <c r="T71" s="37"/>
    </row>
    <row r="72" spans="1:20" ht="13.5" thickBot="1" x14ac:dyDescent="0.25">
      <c r="A72" s="762"/>
      <c r="B72" s="763"/>
      <c r="C72" s="50"/>
      <c r="D72" s="50"/>
      <c r="E72" s="50"/>
      <c r="F72" s="50"/>
      <c r="G72" s="50"/>
      <c r="H72" s="50"/>
      <c r="I72" s="50"/>
      <c r="J72" s="50"/>
      <c r="K72" s="50"/>
      <c r="L72" s="50"/>
      <c r="M72" s="50"/>
      <c r="N72" s="50"/>
      <c r="O72" s="37"/>
      <c r="P72" s="37"/>
      <c r="Q72" s="37"/>
      <c r="R72" s="37"/>
      <c r="S72" s="37"/>
      <c r="T72" s="37"/>
    </row>
    <row r="73" spans="1:20" x14ac:dyDescent="0.2">
      <c r="A73" s="760"/>
      <c r="B73" s="761"/>
      <c r="C73" s="49"/>
      <c r="D73" s="49"/>
      <c r="E73" s="49"/>
      <c r="F73" s="49"/>
      <c r="G73" s="49"/>
      <c r="H73" s="49"/>
      <c r="I73" s="49"/>
      <c r="J73" s="49"/>
      <c r="K73" s="49"/>
      <c r="L73" s="49"/>
      <c r="M73" s="49"/>
      <c r="N73" s="49"/>
      <c r="O73" s="37"/>
      <c r="P73" s="37"/>
      <c r="Q73" s="37"/>
      <c r="R73" s="37"/>
      <c r="S73" s="37"/>
      <c r="T73" s="37"/>
    </row>
    <row r="74" spans="1:20" ht="13.5" thickBot="1" x14ac:dyDescent="0.25">
      <c r="A74" s="762"/>
      <c r="B74" s="763"/>
      <c r="C74" s="50"/>
      <c r="D74" s="50"/>
      <c r="E74" s="50"/>
      <c r="F74" s="50"/>
      <c r="G74" s="50"/>
      <c r="H74" s="50"/>
      <c r="I74" s="50"/>
      <c r="J74" s="50"/>
      <c r="K74" s="50"/>
      <c r="L74" s="50"/>
      <c r="M74" s="50"/>
      <c r="N74" s="50"/>
      <c r="O74" s="37"/>
      <c r="P74" s="37"/>
      <c r="Q74" s="37"/>
      <c r="R74" s="37"/>
      <c r="S74" s="37"/>
      <c r="T74" s="37"/>
    </row>
    <row r="75" spans="1:20" x14ac:dyDescent="0.2">
      <c r="A75" s="760"/>
      <c r="B75" s="761"/>
      <c r="C75" s="49"/>
      <c r="D75" s="49"/>
      <c r="E75" s="49"/>
      <c r="F75" s="49"/>
      <c r="G75" s="49"/>
      <c r="H75" s="49"/>
      <c r="I75" s="49"/>
      <c r="J75" s="49"/>
      <c r="K75" s="49"/>
      <c r="L75" s="49"/>
      <c r="M75" s="49"/>
      <c r="N75" s="49"/>
      <c r="O75" s="37"/>
      <c r="P75" s="37"/>
      <c r="Q75" s="37"/>
      <c r="R75" s="37"/>
      <c r="S75" s="37"/>
      <c r="T75" s="37"/>
    </row>
    <row r="76" spans="1:20" ht="13.5" thickBot="1" x14ac:dyDescent="0.25">
      <c r="A76" s="762"/>
      <c r="B76" s="763"/>
      <c r="C76" s="50"/>
      <c r="D76" s="50"/>
      <c r="E76" s="50"/>
      <c r="F76" s="50"/>
      <c r="G76" s="50"/>
      <c r="H76" s="50"/>
      <c r="I76" s="50"/>
      <c r="J76" s="50"/>
      <c r="K76" s="50"/>
      <c r="L76" s="50"/>
      <c r="M76" s="50"/>
      <c r="N76" s="50"/>
      <c r="O76" s="37"/>
      <c r="P76" s="37"/>
      <c r="Q76" s="37"/>
      <c r="R76" s="37"/>
      <c r="S76" s="37"/>
      <c r="T76" s="37"/>
    </row>
    <row r="77" spans="1:20" x14ac:dyDescent="0.2">
      <c r="A77" s="760"/>
      <c r="B77" s="761"/>
      <c r="C77" s="49"/>
      <c r="D77" s="49"/>
      <c r="E77" s="49"/>
      <c r="F77" s="49"/>
      <c r="G77" s="49"/>
      <c r="H77" s="49"/>
      <c r="I77" s="49"/>
      <c r="J77" s="49"/>
      <c r="K77" s="49"/>
      <c r="L77" s="49"/>
      <c r="M77" s="49"/>
      <c r="N77" s="52"/>
      <c r="O77" s="53"/>
      <c r="P77" s="37"/>
      <c r="Q77" s="37"/>
      <c r="R77" s="37"/>
      <c r="S77" s="37"/>
      <c r="T77" s="37"/>
    </row>
    <row r="78" spans="1:20" ht="13.5" thickBot="1" x14ac:dyDescent="0.25">
      <c r="A78" s="762"/>
      <c r="B78" s="763"/>
      <c r="C78" s="50"/>
      <c r="D78" s="50"/>
      <c r="E78" s="50"/>
      <c r="F78" s="50"/>
      <c r="G78" s="50"/>
      <c r="H78" s="50"/>
      <c r="I78" s="50"/>
      <c r="J78" s="50"/>
      <c r="K78" s="50"/>
      <c r="L78" s="50"/>
      <c r="M78" s="50"/>
      <c r="N78" s="50"/>
      <c r="O78" s="37"/>
      <c r="P78" s="37"/>
      <c r="Q78" s="37"/>
      <c r="R78" s="37"/>
      <c r="S78" s="37"/>
      <c r="T78" s="37"/>
    </row>
    <row r="79" spans="1:20" x14ac:dyDescent="0.2">
      <c r="A79" s="760"/>
      <c r="B79" s="761"/>
      <c r="C79" s="49"/>
      <c r="D79" s="49"/>
      <c r="E79" s="49"/>
      <c r="F79" s="49"/>
      <c r="G79" s="49"/>
      <c r="H79" s="49"/>
      <c r="I79" s="49"/>
      <c r="J79" s="49"/>
      <c r="K79" s="49"/>
      <c r="L79" s="49"/>
      <c r="M79" s="49"/>
      <c r="N79" s="49"/>
      <c r="O79" s="37"/>
      <c r="P79" s="37"/>
      <c r="Q79" s="37"/>
      <c r="R79" s="37"/>
      <c r="S79" s="37"/>
      <c r="T79" s="37"/>
    </row>
    <row r="80" spans="1:20" ht="13.5" thickBot="1" x14ac:dyDescent="0.25">
      <c r="A80" s="762"/>
      <c r="B80" s="763"/>
      <c r="C80" s="50"/>
      <c r="D80" s="50"/>
      <c r="E80" s="50"/>
      <c r="F80" s="50"/>
      <c r="G80" s="50"/>
      <c r="H80" s="50"/>
      <c r="I80" s="50"/>
      <c r="J80" s="50"/>
      <c r="K80" s="50"/>
      <c r="L80" s="50"/>
      <c r="M80" s="50"/>
      <c r="N80" s="50"/>
      <c r="O80" s="37"/>
      <c r="P80" s="37"/>
      <c r="Q80" s="37"/>
      <c r="R80" s="37"/>
      <c r="S80" s="37"/>
      <c r="T80" s="37"/>
    </row>
    <row r="81" spans="1:20" x14ac:dyDescent="0.2">
      <c r="A81" s="760"/>
      <c r="B81" s="761"/>
      <c r="C81" s="49"/>
      <c r="D81" s="49"/>
      <c r="E81" s="49"/>
      <c r="F81" s="49"/>
      <c r="G81" s="49"/>
      <c r="H81" s="49"/>
      <c r="I81" s="49"/>
      <c r="J81" s="49"/>
      <c r="K81" s="49"/>
      <c r="L81" s="49"/>
      <c r="M81" s="49"/>
      <c r="N81" s="49"/>
      <c r="O81" s="37"/>
      <c r="P81" s="37"/>
      <c r="Q81" s="37"/>
      <c r="R81" s="37"/>
      <c r="S81" s="37"/>
      <c r="T81" s="37"/>
    </row>
    <row r="82" spans="1:20" ht="13.5" thickBot="1" x14ac:dyDescent="0.25">
      <c r="A82" s="762"/>
      <c r="B82" s="763"/>
      <c r="C82" s="50"/>
      <c r="D82" s="50"/>
      <c r="E82" s="50"/>
      <c r="F82" s="50"/>
      <c r="G82" s="50"/>
      <c r="H82" s="50"/>
      <c r="I82" s="50"/>
      <c r="J82" s="50"/>
      <c r="K82" s="50"/>
      <c r="L82" s="50"/>
      <c r="M82" s="50"/>
      <c r="N82" s="50"/>
      <c r="O82" s="37"/>
      <c r="P82" s="37"/>
      <c r="Q82" s="37"/>
      <c r="R82" s="37"/>
      <c r="S82" s="37"/>
      <c r="T82" s="37"/>
    </row>
    <row r="83" spans="1:20" x14ac:dyDescent="0.2">
      <c r="A83" s="841" t="s">
        <v>88</v>
      </c>
      <c r="B83" s="842"/>
      <c r="C83" s="842"/>
      <c r="D83" s="842"/>
      <c r="E83" s="843"/>
      <c r="F83" s="844"/>
      <c r="G83" s="845"/>
      <c r="H83" s="846" t="s">
        <v>88</v>
      </c>
      <c r="I83" s="846"/>
      <c r="J83" s="846"/>
      <c r="K83" s="846"/>
      <c r="L83" s="846"/>
      <c r="M83" s="847"/>
      <c r="N83" s="847"/>
      <c r="O83" s="37"/>
      <c r="P83" s="37"/>
      <c r="Q83" s="37"/>
      <c r="R83" s="37"/>
      <c r="S83" s="37"/>
      <c r="T83" s="37"/>
    </row>
    <row r="84" spans="1:20" x14ac:dyDescent="0.2">
      <c r="A84" s="848" t="s">
        <v>89</v>
      </c>
      <c r="B84" s="849"/>
      <c r="C84" s="849"/>
      <c r="D84" s="849"/>
      <c r="E84" s="850"/>
      <c r="F84" s="844"/>
      <c r="G84" s="845"/>
      <c r="H84" s="846" t="s">
        <v>89</v>
      </c>
      <c r="I84" s="846"/>
      <c r="J84" s="846"/>
      <c r="K84" s="846"/>
      <c r="L84" s="846"/>
      <c r="M84" s="847"/>
      <c r="N84" s="847"/>
      <c r="O84" s="37"/>
      <c r="P84" s="37"/>
      <c r="Q84" s="37"/>
      <c r="R84" s="37"/>
      <c r="S84" s="37"/>
      <c r="T84" s="37"/>
    </row>
    <row r="85" spans="1:20" x14ac:dyDescent="0.2">
      <c r="A85" s="140"/>
      <c r="B85" s="140"/>
      <c r="C85" s="140"/>
      <c r="D85" s="140"/>
      <c r="E85" s="140"/>
      <c r="F85" s="140"/>
      <c r="G85" s="140"/>
      <c r="H85" s="140"/>
      <c r="I85" s="140"/>
      <c r="J85" s="140"/>
      <c r="K85" s="140"/>
      <c r="L85" s="140"/>
      <c r="M85" s="140"/>
      <c r="N85" s="140"/>
      <c r="O85" s="37"/>
      <c r="P85" s="37"/>
      <c r="Q85" s="37"/>
      <c r="R85" s="37"/>
      <c r="S85" s="37"/>
      <c r="T85" s="37"/>
    </row>
    <row r="86" spans="1:20" x14ac:dyDescent="0.2">
      <c r="A86" s="860" t="s">
        <v>90</v>
      </c>
      <c r="B86" s="861"/>
      <c r="C86" s="861"/>
      <c r="D86" s="861"/>
      <c r="E86" s="861"/>
      <c r="F86" s="861"/>
      <c r="G86" s="862"/>
      <c r="H86" s="863" t="s">
        <v>90</v>
      </c>
      <c r="I86" s="863"/>
      <c r="J86" s="863"/>
      <c r="K86" s="863"/>
      <c r="L86" s="863"/>
      <c r="M86" s="863"/>
      <c r="N86" s="863"/>
      <c r="O86" s="37"/>
      <c r="P86" s="37"/>
      <c r="Q86" s="37"/>
      <c r="R86" s="37"/>
      <c r="S86" s="37"/>
      <c r="T86" s="37"/>
    </row>
    <row r="87" spans="1:20" x14ac:dyDescent="0.2">
      <c r="A87" s="846" t="s">
        <v>91</v>
      </c>
      <c r="B87" s="846"/>
      <c r="C87" s="851"/>
      <c r="D87" s="852"/>
      <c r="E87" s="852"/>
      <c r="F87" s="852"/>
      <c r="G87" s="853"/>
      <c r="H87" s="846" t="s">
        <v>92</v>
      </c>
      <c r="I87" s="846"/>
      <c r="J87" s="851"/>
      <c r="K87" s="852"/>
      <c r="L87" s="852"/>
      <c r="M87" s="852"/>
      <c r="N87" s="853"/>
      <c r="O87" s="37"/>
      <c r="P87" s="37"/>
      <c r="Q87" s="37"/>
      <c r="R87" s="37"/>
      <c r="S87" s="37"/>
      <c r="T87" s="37"/>
    </row>
    <row r="88" spans="1:20" x14ac:dyDescent="0.2">
      <c r="A88" s="846"/>
      <c r="B88" s="846"/>
      <c r="C88" s="854"/>
      <c r="D88" s="855"/>
      <c r="E88" s="855"/>
      <c r="F88" s="855"/>
      <c r="G88" s="856"/>
      <c r="H88" s="846"/>
      <c r="I88" s="846"/>
      <c r="J88" s="854"/>
      <c r="K88" s="855"/>
      <c r="L88" s="855"/>
      <c r="M88" s="855"/>
      <c r="N88" s="856"/>
      <c r="O88" s="37"/>
      <c r="P88" s="37"/>
      <c r="Q88" s="37"/>
      <c r="R88" s="37"/>
      <c r="S88" s="37"/>
      <c r="T88" s="37"/>
    </row>
    <row r="89" spans="1:20" x14ac:dyDescent="0.2">
      <c r="A89" s="846"/>
      <c r="B89" s="846"/>
      <c r="C89" s="857"/>
      <c r="D89" s="858"/>
      <c r="E89" s="858"/>
      <c r="F89" s="858"/>
      <c r="G89" s="859"/>
      <c r="H89" s="846"/>
      <c r="I89" s="846"/>
      <c r="J89" s="857"/>
      <c r="K89" s="858"/>
      <c r="L89" s="858"/>
      <c r="M89" s="858"/>
      <c r="N89" s="859"/>
      <c r="O89" s="37"/>
      <c r="P89" s="37"/>
      <c r="Q89" s="37"/>
      <c r="R89" s="37"/>
      <c r="S89" s="37"/>
      <c r="T89" s="37"/>
    </row>
    <row r="90" spans="1:20" x14ac:dyDescent="0.2">
      <c r="A90" s="846" t="s">
        <v>93</v>
      </c>
      <c r="B90" s="846"/>
      <c r="C90" s="851"/>
      <c r="D90" s="852"/>
      <c r="E90" s="852"/>
      <c r="F90" s="852"/>
      <c r="G90" s="853"/>
      <c r="H90" s="846" t="s">
        <v>93</v>
      </c>
      <c r="I90" s="846"/>
      <c r="J90" s="851"/>
      <c r="K90" s="852"/>
      <c r="L90" s="852"/>
      <c r="M90" s="852"/>
      <c r="N90" s="853"/>
      <c r="O90" s="37"/>
      <c r="P90" s="37"/>
      <c r="Q90" s="37"/>
      <c r="R90" s="37"/>
      <c r="S90" s="37"/>
      <c r="T90" s="37"/>
    </row>
    <row r="91" spans="1:20" x14ac:dyDescent="0.2">
      <c r="A91" s="846"/>
      <c r="B91" s="846"/>
      <c r="C91" s="854"/>
      <c r="D91" s="855"/>
      <c r="E91" s="855"/>
      <c r="F91" s="855"/>
      <c r="G91" s="856"/>
      <c r="H91" s="846"/>
      <c r="I91" s="846"/>
      <c r="J91" s="854"/>
      <c r="K91" s="855"/>
      <c r="L91" s="855"/>
      <c r="M91" s="855"/>
      <c r="N91" s="856"/>
      <c r="O91" s="37"/>
      <c r="P91" s="37"/>
      <c r="Q91" s="37"/>
      <c r="R91" s="37"/>
      <c r="S91" s="37"/>
      <c r="T91" s="37"/>
    </row>
    <row r="92" spans="1:20" x14ac:dyDescent="0.2">
      <c r="A92" s="846"/>
      <c r="B92" s="846"/>
      <c r="C92" s="857"/>
      <c r="D92" s="858"/>
      <c r="E92" s="858"/>
      <c r="F92" s="858"/>
      <c r="G92" s="859"/>
      <c r="H92" s="846"/>
      <c r="I92" s="846"/>
      <c r="J92" s="857"/>
      <c r="K92" s="858"/>
      <c r="L92" s="858"/>
      <c r="M92" s="858"/>
      <c r="N92" s="859"/>
      <c r="O92" s="37"/>
      <c r="P92" s="37"/>
      <c r="Q92" s="37"/>
      <c r="R92" s="37"/>
      <c r="S92" s="37"/>
      <c r="T92" s="37"/>
    </row>
    <row r="93" spans="1:20" x14ac:dyDescent="0.2">
      <c r="A93" s="860" t="s">
        <v>94</v>
      </c>
      <c r="B93" s="861"/>
      <c r="C93" s="861"/>
      <c r="D93" s="861"/>
      <c r="E93" s="861"/>
      <c r="F93" s="861"/>
      <c r="G93" s="862"/>
      <c r="H93" s="863" t="s">
        <v>94</v>
      </c>
      <c r="I93" s="863"/>
      <c r="J93" s="863"/>
      <c r="K93" s="863"/>
      <c r="L93" s="863"/>
      <c r="M93" s="863"/>
      <c r="N93" s="863"/>
      <c r="O93" s="37"/>
      <c r="P93" s="37"/>
      <c r="Q93" s="37"/>
      <c r="R93" s="37"/>
      <c r="S93" s="37"/>
      <c r="T93" s="37"/>
    </row>
    <row r="94" spans="1:20" x14ac:dyDescent="0.2">
      <c r="A94" s="846" t="s">
        <v>95</v>
      </c>
      <c r="B94" s="846"/>
      <c r="C94" s="851"/>
      <c r="D94" s="852"/>
      <c r="E94" s="852"/>
      <c r="F94" s="852"/>
      <c r="G94" s="853"/>
      <c r="H94" s="846" t="s">
        <v>96</v>
      </c>
      <c r="I94" s="846"/>
      <c r="J94" s="851"/>
      <c r="K94" s="852"/>
      <c r="L94" s="852"/>
      <c r="M94" s="852"/>
      <c r="N94" s="853"/>
      <c r="O94" s="37"/>
      <c r="P94" s="37"/>
      <c r="Q94" s="37"/>
      <c r="R94" s="37"/>
      <c r="S94" s="37"/>
      <c r="T94" s="37"/>
    </row>
    <row r="95" spans="1:20" x14ac:dyDescent="0.2">
      <c r="A95" s="846"/>
      <c r="B95" s="846"/>
      <c r="C95" s="854"/>
      <c r="D95" s="855"/>
      <c r="E95" s="855"/>
      <c r="F95" s="855"/>
      <c r="G95" s="856"/>
      <c r="H95" s="846"/>
      <c r="I95" s="846"/>
      <c r="J95" s="854"/>
      <c r="K95" s="855"/>
      <c r="L95" s="855"/>
      <c r="M95" s="855"/>
      <c r="N95" s="856"/>
      <c r="O95" s="37"/>
      <c r="P95" s="37"/>
      <c r="Q95" s="37"/>
      <c r="R95" s="37"/>
      <c r="S95" s="37"/>
      <c r="T95" s="37"/>
    </row>
    <row r="96" spans="1:20" x14ac:dyDescent="0.2">
      <c r="A96" s="846"/>
      <c r="B96" s="846"/>
      <c r="C96" s="857"/>
      <c r="D96" s="858"/>
      <c r="E96" s="858"/>
      <c r="F96" s="858"/>
      <c r="G96" s="859"/>
      <c r="H96" s="846"/>
      <c r="I96" s="846"/>
      <c r="J96" s="857"/>
      <c r="K96" s="858"/>
      <c r="L96" s="858"/>
      <c r="M96" s="858"/>
      <c r="N96" s="859"/>
      <c r="O96" s="37"/>
      <c r="P96" s="37"/>
      <c r="Q96" s="37"/>
      <c r="R96" s="37"/>
      <c r="S96" s="37"/>
      <c r="T96" s="37"/>
    </row>
    <row r="97" spans="1:20" x14ac:dyDescent="0.2">
      <c r="A97" s="846" t="s">
        <v>97</v>
      </c>
      <c r="B97" s="846"/>
      <c r="C97" s="851"/>
      <c r="D97" s="852"/>
      <c r="E97" s="852"/>
      <c r="F97" s="852"/>
      <c r="G97" s="853"/>
      <c r="H97" s="846" t="s">
        <v>97</v>
      </c>
      <c r="I97" s="846"/>
      <c r="J97" s="851"/>
      <c r="K97" s="852"/>
      <c r="L97" s="852"/>
      <c r="M97" s="852"/>
      <c r="N97" s="853"/>
      <c r="O97" s="37"/>
      <c r="P97" s="37"/>
      <c r="Q97" s="37"/>
      <c r="R97" s="37"/>
      <c r="S97" s="37"/>
      <c r="T97" s="37"/>
    </row>
    <row r="98" spans="1:20" x14ac:dyDescent="0.2">
      <c r="A98" s="846"/>
      <c r="B98" s="846"/>
      <c r="C98" s="854"/>
      <c r="D98" s="855"/>
      <c r="E98" s="855"/>
      <c r="F98" s="855"/>
      <c r="G98" s="856"/>
      <c r="H98" s="846"/>
      <c r="I98" s="846"/>
      <c r="J98" s="854"/>
      <c r="K98" s="855"/>
      <c r="L98" s="855"/>
      <c r="M98" s="855"/>
      <c r="N98" s="856"/>
      <c r="O98" s="37"/>
      <c r="P98" s="37"/>
      <c r="Q98" s="37"/>
      <c r="R98" s="37"/>
      <c r="S98" s="37"/>
      <c r="T98" s="37"/>
    </row>
    <row r="99" spans="1:20" x14ac:dyDescent="0.2">
      <c r="A99" s="846"/>
      <c r="B99" s="846"/>
      <c r="C99" s="857"/>
      <c r="D99" s="858"/>
      <c r="E99" s="858"/>
      <c r="F99" s="858"/>
      <c r="G99" s="859"/>
      <c r="H99" s="846"/>
      <c r="I99" s="846"/>
      <c r="J99" s="857"/>
      <c r="K99" s="858"/>
      <c r="L99" s="858"/>
      <c r="M99" s="858"/>
      <c r="N99" s="859"/>
      <c r="O99" s="37"/>
      <c r="P99" s="37"/>
      <c r="Q99" s="37"/>
      <c r="R99" s="37"/>
      <c r="S99" s="37"/>
      <c r="T99" s="37"/>
    </row>
    <row r="100" spans="1:20" x14ac:dyDescent="0.2">
      <c r="A100" s="140"/>
      <c r="B100" s="140"/>
      <c r="C100" s="140"/>
      <c r="D100" s="140"/>
      <c r="E100" s="140"/>
      <c r="F100" s="140"/>
      <c r="G100" s="140"/>
      <c r="H100" s="140"/>
      <c r="I100" s="140"/>
      <c r="J100" s="140"/>
      <c r="K100" s="140"/>
      <c r="L100" s="140"/>
      <c r="M100" s="140"/>
      <c r="N100" s="140"/>
      <c r="O100" s="37"/>
      <c r="P100" s="37"/>
      <c r="Q100" s="37"/>
      <c r="R100" s="37"/>
      <c r="S100" s="37"/>
      <c r="T100" s="37"/>
    </row>
    <row r="101" spans="1:20" x14ac:dyDescent="0.2">
      <c r="A101" s="860" t="s">
        <v>37</v>
      </c>
      <c r="B101" s="861"/>
      <c r="C101" s="861"/>
      <c r="D101" s="861"/>
      <c r="E101" s="861"/>
      <c r="F101" s="861"/>
      <c r="G101" s="861"/>
      <c r="H101" s="861"/>
      <c r="I101" s="861"/>
      <c r="J101" s="861"/>
      <c r="K101" s="861"/>
      <c r="L101" s="861"/>
      <c r="M101" s="861"/>
      <c r="N101" s="862"/>
      <c r="O101" s="37"/>
      <c r="P101" s="37"/>
      <c r="Q101" s="37"/>
      <c r="R101" s="37"/>
      <c r="S101" s="37"/>
      <c r="T101" s="37"/>
    </row>
    <row r="102" spans="1:20" x14ac:dyDescent="0.2">
      <c r="A102" s="141" t="s">
        <v>29</v>
      </c>
      <c r="B102" s="864" t="s">
        <v>30</v>
      </c>
      <c r="C102" s="865"/>
      <c r="D102" s="865"/>
      <c r="E102" s="865"/>
      <c r="F102" s="866"/>
      <c r="G102" s="867" t="s">
        <v>98</v>
      </c>
      <c r="H102" s="867"/>
      <c r="I102" s="867" t="s">
        <v>99</v>
      </c>
      <c r="J102" s="867"/>
      <c r="K102" s="867" t="s">
        <v>100</v>
      </c>
      <c r="L102" s="867"/>
      <c r="M102" s="868" t="s">
        <v>101</v>
      </c>
      <c r="N102" s="868"/>
      <c r="O102" s="37"/>
      <c r="P102" s="37"/>
      <c r="Q102" s="37"/>
      <c r="R102" s="37"/>
      <c r="S102" s="37"/>
      <c r="T102" s="37"/>
    </row>
    <row r="103" spans="1:20" x14ac:dyDescent="0.2">
      <c r="A103" s="161" t="s">
        <v>136</v>
      </c>
      <c r="B103" s="951" t="s">
        <v>525</v>
      </c>
      <c r="C103" s="977"/>
      <c r="D103" s="977"/>
      <c r="E103" s="977"/>
      <c r="F103" s="952"/>
      <c r="G103" s="872"/>
      <c r="H103" s="873"/>
      <c r="I103" s="874"/>
      <c r="J103" s="874"/>
      <c r="K103" s="875">
        <v>0.2</v>
      </c>
      <c r="L103" s="874"/>
      <c r="M103" s="876"/>
      <c r="N103" s="876"/>
      <c r="O103" s="37"/>
      <c r="P103" s="37"/>
      <c r="Q103" s="37"/>
      <c r="R103" s="37"/>
      <c r="S103" s="37"/>
      <c r="T103" s="37"/>
    </row>
    <row r="104" spans="1:20" x14ac:dyDescent="0.2">
      <c r="A104" s="161" t="s">
        <v>137</v>
      </c>
      <c r="B104" s="951" t="s">
        <v>527</v>
      </c>
      <c r="C104" s="977"/>
      <c r="D104" s="977"/>
      <c r="E104" s="977"/>
      <c r="F104" s="952"/>
      <c r="G104" s="872"/>
      <c r="H104" s="873"/>
      <c r="I104" s="874"/>
      <c r="J104" s="874"/>
      <c r="K104" s="875">
        <v>0.2</v>
      </c>
      <c r="L104" s="874"/>
      <c r="M104" s="876"/>
      <c r="N104" s="876"/>
      <c r="O104" s="37"/>
      <c r="P104" s="37"/>
      <c r="Q104" s="37"/>
      <c r="R104" s="37"/>
      <c r="S104" s="37"/>
      <c r="T104" s="37"/>
    </row>
    <row r="105" spans="1:20" x14ac:dyDescent="0.2">
      <c r="A105" s="161" t="s">
        <v>137</v>
      </c>
      <c r="B105" s="951" t="s">
        <v>528</v>
      </c>
      <c r="C105" s="977"/>
      <c r="D105" s="977"/>
      <c r="E105" s="977"/>
      <c r="F105" s="952"/>
      <c r="G105" s="872"/>
      <c r="H105" s="873"/>
      <c r="I105" s="874"/>
      <c r="J105" s="874"/>
      <c r="K105" s="875">
        <v>0.2</v>
      </c>
      <c r="L105" s="874"/>
      <c r="M105" s="876"/>
      <c r="N105" s="876"/>
      <c r="O105" s="37"/>
      <c r="P105" s="37"/>
      <c r="Q105" s="37"/>
      <c r="R105" s="37"/>
      <c r="S105" s="37"/>
      <c r="T105" s="37"/>
    </row>
    <row r="106" spans="1:20" x14ac:dyDescent="0.2">
      <c r="A106" s="161" t="s">
        <v>137</v>
      </c>
      <c r="B106" s="951" t="s">
        <v>529</v>
      </c>
      <c r="C106" s="977"/>
      <c r="D106" s="977"/>
      <c r="E106" s="977"/>
      <c r="F106" s="952"/>
      <c r="G106" s="872"/>
      <c r="H106" s="873"/>
      <c r="I106" s="874"/>
      <c r="J106" s="874"/>
      <c r="K106" s="875">
        <v>0.15</v>
      </c>
      <c r="L106" s="874"/>
      <c r="M106" s="876"/>
      <c r="N106" s="876"/>
      <c r="O106" s="37"/>
      <c r="P106" s="37"/>
      <c r="Q106" s="37"/>
      <c r="R106" s="37"/>
      <c r="S106" s="37"/>
      <c r="T106" s="37"/>
    </row>
    <row r="107" spans="1:20" x14ac:dyDescent="0.2">
      <c r="A107" s="161" t="s">
        <v>392</v>
      </c>
      <c r="B107" s="1222" t="s">
        <v>530</v>
      </c>
      <c r="C107" s="877"/>
      <c r="D107" s="877"/>
      <c r="E107" s="877"/>
      <c r="F107" s="845"/>
      <c r="G107" s="872"/>
      <c r="H107" s="873"/>
      <c r="I107" s="874"/>
      <c r="J107" s="874"/>
      <c r="K107" s="875">
        <v>0.15</v>
      </c>
      <c r="L107" s="874"/>
      <c r="M107" s="876"/>
      <c r="N107" s="876"/>
      <c r="O107" s="37"/>
      <c r="P107" s="37"/>
      <c r="Q107" s="37"/>
      <c r="R107" s="37"/>
      <c r="S107" s="37"/>
      <c r="T107" s="37"/>
    </row>
    <row r="108" spans="1:20" x14ac:dyDescent="0.2">
      <c r="A108" s="264" t="s">
        <v>137</v>
      </c>
      <c r="B108" s="1222" t="s">
        <v>526</v>
      </c>
      <c r="C108" s="877"/>
      <c r="D108" s="877"/>
      <c r="E108" s="877"/>
      <c r="F108" s="845"/>
      <c r="G108" s="872"/>
      <c r="H108" s="873"/>
      <c r="I108" s="874"/>
      <c r="J108" s="874"/>
      <c r="K108" s="875">
        <v>0.1</v>
      </c>
      <c r="L108" s="874"/>
      <c r="M108" s="876"/>
      <c r="N108" s="876"/>
      <c r="O108" s="37"/>
      <c r="P108" s="37"/>
      <c r="Q108" s="37"/>
      <c r="R108" s="37"/>
      <c r="S108" s="37"/>
      <c r="T108" s="37"/>
    </row>
    <row r="109" spans="1:20" x14ac:dyDescent="0.2">
      <c r="A109" s="162"/>
      <c r="B109" s="844"/>
      <c r="C109" s="877"/>
      <c r="D109" s="877"/>
      <c r="E109" s="877"/>
      <c r="F109" s="845"/>
      <c r="G109" s="872"/>
      <c r="H109" s="873"/>
      <c r="I109" s="874"/>
      <c r="J109" s="874"/>
      <c r="K109" s="874"/>
      <c r="L109" s="874"/>
      <c r="M109" s="876"/>
      <c r="N109" s="876"/>
      <c r="O109" s="37"/>
      <c r="P109" s="37"/>
      <c r="Q109" s="37"/>
      <c r="R109" s="37"/>
      <c r="S109" s="37"/>
      <c r="T109" s="37"/>
    </row>
    <row r="110" spans="1:20" x14ac:dyDescent="0.2">
      <c r="A110" s="162"/>
      <c r="B110" s="844"/>
      <c r="C110" s="877"/>
      <c r="D110" s="877"/>
      <c r="E110" s="877"/>
      <c r="F110" s="845"/>
      <c r="G110" s="872"/>
      <c r="H110" s="873"/>
      <c r="I110" s="874"/>
      <c r="J110" s="874"/>
      <c r="K110" s="874"/>
      <c r="L110" s="874"/>
      <c r="M110" s="876"/>
      <c r="N110" s="876"/>
      <c r="O110" s="37"/>
      <c r="P110" s="37"/>
      <c r="Q110" s="37"/>
      <c r="R110" s="37"/>
      <c r="S110" s="37"/>
      <c r="T110" s="37"/>
    </row>
    <row r="111" spans="1:20" x14ac:dyDescent="0.2">
      <c r="A111" s="162"/>
      <c r="B111" s="844"/>
      <c r="C111" s="877"/>
      <c r="D111" s="877"/>
      <c r="E111" s="877"/>
      <c r="F111" s="845"/>
      <c r="G111" s="872"/>
      <c r="H111" s="873"/>
      <c r="I111" s="874"/>
      <c r="J111" s="874"/>
      <c r="K111" s="874"/>
      <c r="L111" s="874"/>
      <c r="M111" s="876"/>
      <c r="N111" s="876"/>
      <c r="O111" s="37"/>
      <c r="P111" s="37"/>
      <c r="Q111" s="37"/>
      <c r="R111" s="37"/>
      <c r="S111" s="37"/>
      <c r="T111" s="37"/>
    </row>
    <row r="112" spans="1:20" x14ac:dyDescent="0.2">
      <c r="A112" s="162"/>
      <c r="B112" s="844"/>
      <c r="C112" s="877"/>
      <c r="D112" s="877"/>
      <c r="E112" s="877"/>
      <c r="F112" s="845"/>
      <c r="G112" s="872"/>
      <c r="H112" s="873"/>
      <c r="I112" s="874"/>
      <c r="J112" s="874"/>
      <c r="K112" s="874"/>
      <c r="L112" s="874"/>
      <c r="M112" s="876"/>
      <c r="N112" s="876"/>
      <c r="O112" s="37"/>
      <c r="P112" s="37"/>
      <c r="Q112" s="37"/>
      <c r="R112" s="37"/>
      <c r="S112" s="37"/>
      <c r="T112" s="37"/>
    </row>
    <row r="113" spans="1:20" x14ac:dyDescent="0.2">
      <c r="A113" s="162"/>
      <c r="B113" s="844"/>
      <c r="C113" s="877"/>
      <c r="D113" s="877"/>
      <c r="E113" s="877"/>
      <c r="F113" s="845"/>
      <c r="G113" s="872"/>
      <c r="H113" s="873"/>
      <c r="I113" s="874"/>
      <c r="J113" s="874"/>
      <c r="K113" s="874"/>
      <c r="L113" s="874"/>
      <c r="M113" s="876"/>
      <c r="N113" s="876"/>
      <c r="O113" s="37"/>
      <c r="P113" s="37"/>
      <c r="Q113" s="37"/>
      <c r="R113" s="37"/>
      <c r="S113" s="37"/>
      <c r="T113" s="37"/>
    </row>
    <row r="114" spans="1:20" x14ac:dyDescent="0.2">
      <c r="A114" s="142">
        <f>COUNTA(B103:F113)</f>
        <v>6</v>
      </c>
      <c r="B114" s="878" t="s">
        <v>110</v>
      </c>
      <c r="C114" s="878"/>
      <c r="D114" s="878"/>
      <c r="E114" s="878"/>
      <c r="F114" s="878"/>
      <c r="G114" s="878"/>
      <c r="H114" s="878"/>
      <c r="I114" s="878"/>
      <c r="J114" s="878"/>
      <c r="K114" s="878"/>
      <c r="L114" s="879"/>
      <c r="M114" s="880"/>
      <c r="N114" s="880"/>
      <c r="O114" s="37"/>
      <c r="P114" s="37"/>
      <c r="Q114" s="37"/>
      <c r="R114" s="37"/>
      <c r="S114" s="37"/>
      <c r="T114" s="37"/>
    </row>
    <row r="115" spans="1:20" x14ac:dyDescent="0.2">
      <c r="A115" s="140"/>
      <c r="B115" s="140"/>
      <c r="C115" s="140"/>
      <c r="D115" s="140"/>
      <c r="E115" s="140"/>
      <c r="F115" s="140"/>
      <c r="G115" s="140"/>
      <c r="H115" s="140"/>
      <c r="I115" s="140"/>
      <c r="J115" s="140"/>
      <c r="K115" s="140"/>
      <c r="L115" s="140"/>
      <c r="M115" s="140"/>
      <c r="N115" s="140"/>
      <c r="O115" s="37"/>
      <c r="P115" s="37"/>
      <c r="Q115" s="37"/>
      <c r="R115" s="37"/>
      <c r="S115" s="37"/>
      <c r="T115" s="37"/>
    </row>
    <row r="116" spans="1:20" x14ac:dyDescent="0.2">
      <c r="A116" s="860" t="s">
        <v>111</v>
      </c>
      <c r="B116" s="861"/>
      <c r="C116" s="861"/>
      <c r="D116" s="861"/>
      <c r="E116" s="861"/>
      <c r="F116" s="861"/>
      <c r="G116" s="861"/>
      <c r="H116" s="861"/>
      <c r="I116" s="861"/>
      <c r="J116" s="861"/>
      <c r="K116" s="861"/>
      <c r="L116" s="861"/>
      <c r="M116" s="861"/>
      <c r="N116" s="862"/>
      <c r="O116" s="37"/>
      <c r="P116" s="37"/>
      <c r="Q116" s="37"/>
      <c r="R116" s="37"/>
      <c r="S116" s="37"/>
      <c r="T116" s="37"/>
    </row>
    <row r="117" spans="1:20" x14ac:dyDescent="0.2">
      <c r="A117" s="848" t="s">
        <v>112</v>
      </c>
      <c r="B117" s="849"/>
      <c r="C117" s="849"/>
      <c r="D117" s="850"/>
      <c r="E117" s="848" t="s">
        <v>113</v>
      </c>
      <c r="F117" s="849"/>
      <c r="G117" s="849"/>
      <c r="H117" s="849"/>
      <c r="I117" s="849"/>
      <c r="J117" s="849"/>
      <c r="K117" s="849"/>
      <c r="L117" s="849"/>
      <c r="M117" s="891" t="s">
        <v>114</v>
      </c>
      <c r="N117" s="892"/>
      <c r="O117" s="37"/>
      <c r="P117" s="37"/>
      <c r="Q117" s="37"/>
      <c r="R117" s="37"/>
      <c r="S117" s="37"/>
      <c r="T117" s="37"/>
    </row>
    <row r="118" spans="1:20" x14ac:dyDescent="0.2">
      <c r="A118" s="881"/>
      <c r="B118" s="882"/>
      <c r="C118" s="882"/>
      <c r="D118" s="883"/>
      <c r="E118" s="881"/>
      <c r="F118" s="882"/>
      <c r="G118" s="882"/>
      <c r="H118" s="882"/>
      <c r="I118" s="882"/>
      <c r="J118" s="882"/>
      <c r="K118" s="882"/>
      <c r="L118" s="882"/>
      <c r="M118" s="887"/>
      <c r="N118" s="888"/>
      <c r="O118" s="37"/>
      <c r="P118" s="37"/>
      <c r="Q118" s="37"/>
      <c r="R118" s="37"/>
      <c r="S118" s="37"/>
      <c r="T118" s="37"/>
    </row>
    <row r="119" spans="1:20" x14ac:dyDescent="0.2">
      <c r="A119" s="884"/>
      <c r="B119" s="885"/>
      <c r="C119" s="885"/>
      <c r="D119" s="886"/>
      <c r="E119" s="884"/>
      <c r="F119" s="885"/>
      <c r="G119" s="885"/>
      <c r="H119" s="885"/>
      <c r="I119" s="885"/>
      <c r="J119" s="885"/>
      <c r="K119" s="885"/>
      <c r="L119" s="885"/>
      <c r="M119" s="889"/>
      <c r="N119" s="890"/>
      <c r="O119" s="58"/>
      <c r="P119" s="59"/>
      <c r="Q119" s="37"/>
      <c r="R119" s="37"/>
      <c r="S119" s="37"/>
      <c r="T119" s="37"/>
    </row>
    <row r="120" spans="1:20" x14ac:dyDescent="0.2">
      <c r="A120" s="881"/>
      <c r="B120" s="882"/>
      <c r="C120" s="882"/>
      <c r="D120" s="883"/>
      <c r="E120" s="881"/>
      <c r="F120" s="882"/>
      <c r="G120" s="882"/>
      <c r="H120" s="882"/>
      <c r="I120" s="882"/>
      <c r="J120" s="882"/>
      <c r="K120" s="882"/>
      <c r="L120" s="882"/>
      <c r="M120" s="887"/>
      <c r="N120" s="888"/>
      <c r="O120" s="58"/>
      <c r="P120" s="59"/>
      <c r="Q120" s="37"/>
      <c r="R120" s="37"/>
      <c r="S120" s="37"/>
      <c r="T120" s="37"/>
    </row>
    <row r="121" spans="1:20" x14ac:dyDescent="0.2">
      <c r="A121" s="884"/>
      <c r="B121" s="885"/>
      <c r="C121" s="885"/>
      <c r="D121" s="886"/>
      <c r="E121" s="884"/>
      <c r="F121" s="885"/>
      <c r="G121" s="885"/>
      <c r="H121" s="885"/>
      <c r="I121" s="885"/>
      <c r="J121" s="885"/>
      <c r="K121" s="885"/>
      <c r="L121" s="885"/>
      <c r="M121" s="889"/>
      <c r="N121" s="890"/>
      <c r="O121" s="37"/>
      <c r="P121" s="37"/>
      <c r="Q121" s="37"/>
      <c r="R121" s="37"/>
      <c r="S121" s="37"/>
      <c r="T121" s="37"/>
    </row>
    <row r="122" spans="1:20" x14ac:dyDescent="0.2">
      <c r="A122" s="881"/>
      <c r="B122" s="882"/>
      <c r="C122" s="882"/>
      <c r="D122" s="883"/>
      <c r="E122" s="881"/>
      <c r="F122" s="882"/>
      <c r="G122" s="882"/>
      <c r="H122" s="882"/>
      <c r="I122" s="882"/>
      <c r="J122" s="882"/>
      <c r="K122" s="882"/>
      <c r="L122" s="882"/>
      <c r="M122" s="887"/>
      <c r="N122" s="888"/>
      <c r="O122" s="37"/>
      <c r="P122" s="37"/>
      <c r="Q122" s="37"/>
      <c r="R122" s="37"/>
      <c r="S122" s="37"/>
      <c r="T122" s="37"/>
    </row>
    <row r="123" spans="1:20" x14ac:dyDescent="0.2">
      <c r="A123" s="884"/>
      <c r="B123" s="885"/>
      <c r="C123" s="885"/>
      <c r="D123" s="886"/>
      <c r="E123" s="884"/>
      <c r="F123" s="885"/>
      <c r="G123" s="885"/>
      <c r="H123" s="885"/>
      <c r="I123" s="885"/>
      <c r="J123" s="885"/>
      <c r="K123" s="885"/>
      <c r="L123" s="885"/>
      <c r="M123" s="889"/>
      <c r="N123" s="890"/>
      <c r="O123" s="37"/>
      <c r="P123" s="37"/>
      <c r="Q123" s="37"/>
      <c r="R123" s="37"/>
      <c r="S123" s="37"/>
      <c r="T123" s="37"/>
    </row>
    <row r="124" spans="1:20" x14ac:dyDescent="0.2">
      <c r="A124" s="881"/>
      <c r="B124" s="882"/>
      <c r="C124" s="882"/>
      <c r="D124" s="883"/>
      <c r="E124" s="881"/>
      <c r="F124" s="882"/>
      <c r="G124" s="882"/>
      <c r="H124" s="882"/>
      <c r="I124" s="882"/>
      <c r="J124" s="882"/>
      <c r="K124" s="882"/>
      <c r="L124" s="882"/>
      <c r="M124" s="887"/>
      <c r="N124" s="888"/>
      <c r="O124" s="37"/>
      <c r="P124" s="37"/>
      <c r="Q124" s="37"/>
      <c r="R124" s="37"/>
      <c r="S124" s="37"/>
      <c r="T124" s="37"/>
    </row>
    <row r="125" spans="1:20" x14ac:dyDescent="0.2">
      <c r="A125" s="884"/>
      <c r="B125" s="885"/>
      <c r="C125" s="885"/>
      <c r="D125" s="886"/>
      <c r="E125" s="884"/>
      <c r="F125" s="885"/>
      <c r="G125" s="885"/>
      <c r="H125" s="885"/>
      <c r="I125" s="885"/>
      <c r="J125" s="885"/>
      <c r="K125" s="885"/>
      <c r="L125" s="885"/>
      <c r="M125" s="889"/>
      <c r="N125" s="890"/>
      <c r="O125" s="37"/>
      <c r="P125" s="37"/>
      <c r="Q125" s="37"/>
      <c r="R125" s="37"/>
      <c r="S125" s="37"/>
      <c r="T125" s="37"/>
    </row>
    <row r="126" spans="1:20" x14ac:dyDescent="0.2">
      <c r="A126" s="881"/>
      <c r="B126" s="882"/>
      <c r="C126" s="882"/>
      <c r="D126" s="883"/>
      <c r="E126" s="881"/>
      <c r="F126" s="882"/>
      <c r="G126" s="882"/>
      <c r="H126" s="882"/>
      <c r="I126" s="882"/>
      <c r="J126" s="882"/>
      <c r="K126" s="882"/>
      <c r="L126" s="882"/>
      <c r="M126" s="887"/>
      <c r="N126" s="888"/>
      <c r="O126" s="37"/>
      <c r="P126" s="37"/>
      <c r="Q126" s="37"/>
      <c r="R126" s="37"/>
      <c r="S126" s="37"/>
      <c r="T126" s="37"/>
    </row>
    <row r="127" spans="1:20" x14ac:dyDescent="0.2">
      <c r="A127" s="884"/>
      <c r="B127" s="885"/>
      <c r="C127" s="885"/>
      <c r="D127" s="886"/>
      <c r="E127" s="884"/>
      <c r="F127" s="885"/>
      <c r="G127" s="885"/>
      <c r="H127" s="885"/>
      <c r="I127" s="885"/>
      <c r="J127" s="885"/>
      <c r="K127" s="885"/>
      <c r="L127" s="885"/>
      <c r="M127" s="889"/>
      <c r="N127" s="890"/>
      <c r="O127" s="37"/>
      <c r="P127" s="37"/>
      <c r="Q127" s="37"/>
      <c r="R127" s="37"/>
      <c r="S127" s="37"/>
      <c r="T127" s="37"/>
    </row>
    <row r="128" spans="1:20" x14ac:dyDescent="0.2">
      <c r="A128" s="881"/>
      <c r="B128" s="882"/>
      <c r="C128" s="882"/>
      <c r="D128" s="883"/>
      <c r="E128" s="881"/>
      <c r="F128" s="882"/>
      <c r="G128" s="882"/>
      <c r="H128" s="882"/>
      <c r="I128" s="882"/>
      <c r="J128" s="882"/>
      <c r="K128" s="882"/>
      <c r="L128" s="882"/>
      <c r="M128" s="887"/>
      <c r="N128" s="888"/>
      <c r="O128" s="37"/>
      <c r="P128" s="37"/>
      <c r="Q128" s="37"/>
      <c r="R128" s="37"/>
      <c r="S128" s="37"/>
      <c r="T128" s="37"/>
    </row>
    <row r="129" spans="1:20" x14ac:dyDescent="0.2">
      <c r="A129" s="884"/>
      <c r="B129" s="885"/>
      <c r="C129" s="885"/>
      <c r="D129" s="886"/>
      <c r="E129" s="884"/>
      <c r="F129" s="885"/>
      <c r="G129" s="885"/>
      <c r="H129" s="885"/>
      <c r="I129" s="885"/>
      <c r="J129" s="885"/>
      <c r="K129" s="885"/>
      <c r="L129" s="885"/>
      <c r="M129" s="889"/>
      <c r="N129" s="890"/>
      <c r="O129" s="37"/>
      <c r="P129" s="37"/>
      <c r="Q129" s="37"/>
      <c r="R129" s="37"/>
      <c r="S129" s="37"/>
      <c r="T129" s="37"/>
    </row>
    <row r="130" spans="1:20" x14ac:dyDescent="0.2">
      <c r="A130" s="881"/>
      <c r="B130" s="882"/>
      <c r="C130" s="882"/>
      <c r="D130" s="883"/>
      <c r="E130" s="881"/>
      <c r="F130" s="882"/>
      <c r="G130" s="882"/>
      <c r="H130" s="882"/>
      <c r="I130" s="882"/>
      <c r="J130" s="882"/>
      <c r="K130" s="882"/>
      <c r="L130" s="882"/>
      <c r="M130" s="887"/>
      <c r="N130" s="888"/>
      <c r="O130" s="37"/>
      <c r="P130" s="37"/>
      <c r="Q130" s="37"/>
      <c r="R130" s="37"/>
      <c r="S130" s="37"/>
      <c r="T130" s="37"/>
    </row>
    <row r="131" spans="1:20" x14ac:dyDescent="0.2">
      <c r="A131" s="884"/>
      <c r="B131" s="885"/>
      <c r="C131" s="885"/>
      <c r="D131" s="886"/>
      <c r="E131" s="884"/>
      <c r="F131" s="885"/>
      <c r="G131" s="885"/>
      <c r="H131" s="885"/>
      <c r="I131" s="885"/>
      <c r="J131" s="885"/>
      <c r="K131" s="885"/>
      <c r="L131" s="885"/>
      <c r="M131" s="889"/>
      <c r="N131" s="890"/>
      <c r="O131" s="37"/>
      <c r="P131" s="37"/>
      <c r="Q131" s="37"/>
      <c r="R131" s="37"/>
      <c r="S131" s="37"/>
      <c r="T131" s="37"/>
    </row>
    <row r="132" spans="1:20" x14ac:dyDescent="0.2">
      <c r="A132" s="891" t="s">
        <v>115</v>
      </c>
      <c r="B132" s="893"/>
      <c r="C132" s="893"/>
      <c r="D132" s="893"/>
      <c r="E132" s="893"/>
      <c r="F132" s="893"/>
      <c r="G132" s="893"/>
      <c r="H132" s="893"/>
      <c r="I132" s="893"/>
      <c r="J132" s="893"/>
      <c r="K132" s="893"/>
      <c r="L132" s="892"/>
      <c r="M132" s="880"/>
      <c r="N132" s="880"/>
      <c r="O132" s="37"/>
      <c r="P132" s="37"/>
      <c r="Q132" s="37"/>
      <c r="R132" s="37"/>
      <c r="S132" s="37"/>
      <c r="T132" s="37"/>
    </row>
    <row r="133" spans="1:20" x14ac:dyDescent="0.2">
      <c r="A133" s="37"/>
      <c r="B133" s="37"/>
      <c r="C133" s="37"/>
      <c r="D133" s="37"/>
      <c r="E133" s="37"/>
      <c r="F133" s="37"/>
      <c r="G133" s="37"/>
      <c r="H133" s="37"/>
      <c r="I133" s="37"/>
      <c r="J133" s="37"/>
      <c r="K133" s="37"/>
      <c r="L133" s="37"/>
      <c r="M133" s="37"/>
      <c r="N133" s="37"/>
      <c r="O133" s="37"/>
      <c r="P133" s="37"/>
      <c r="Q133" s="37"/>
      <c r="R133" s="37"/>
      <c r="S133" s="37"/>
      <c r="T133" s="37"/>
    </row>
    <row r="134" spans="1:20" x14ac:dyDescent="0.2">
      <c r="A134" s="37"/>
      <c r="B134" s="37"/>
      <c r="C134" s="37"/>
      <c r="D134" s="37"/>
      <c r="E134" s="37"/>
      <c r="F134" s="37"/>
      <c r="G134" s="37"/>
      <c r="H134" s="37"/>
      <c r="I134" s="37"/>
      <c r="J134" s="37"/>
      <c r="K134" s="37"/>
      <c r="L134" s="37"/>
      <c r="M134" s="37"/>
      <c r="N134" s="37"/>
      <c r="O134" s="37"/>
      <c r="P134" s="37"/>
      <c r="Q134" s="37"/>
      <c r="R134" s="37"/>
      <c r="S134" s="37"/>
      <c r="T134" s="37"/>
    </row>
    <row r="135" spans="1:20" x14ac:dyDescent="0.2">
      <c r="A135" s="37"/>
      <c r="B135" s="37"/>
      <c r="C135" s="37"/>
      <c r="D135" s="37"/>
      <c r="E135" s="37"/>
      <c r="F135" s="37"/>
      <c r="G135" s="37"/>
      <c r="H135" s="37"/>
      <c r="I135" s="37"/>
      <c r="J135" s="37"/>
      <c r="K135" s="37"/>
      <c r="L135" s="37"/>
      <c r="M135" s="37"/>
      <c r="N135" s="37"/>
      <c r="O135" s="37"/>
      <c r="P135" s="37"/>
      <c r="Q135" s="37"/>
      <c r="R135" s="37"/>
      <c r="S135" s="37"/>
      <c r="T135" s="37"/>
    </row>
    <row r="136" spans="1:20" x14ac:dyDescent="0.2">
      <c r="A136" s="37"/>
      <c r="B136" s="37"/>
      <c r="C136" s="37"/>
      <c r="D136" s="37"/>
      <c r="E136" s="37"/>
      <c r="F136" s="37"/>
      <c r="G136" s="37"/>
      <c r="H136" s="37"/>
      <c r="I136" s="37"/>
      <c r="J136" s="37"/>
      <c r="K136" s="37"/>
      <c r="L136" s="37"/>
      <c r="M136" s="37"/>
      <c r="N136" s="37"/>
      <c r="O136" s="37"/>
      <c r="P136" s="37"/>
      <c r="Q136" s="37"/>
      <c r="R136" s="37"/>
      <c r="S136" s="37"/>
      <c r="T136" s="37"/>
    </row>
    <row r="137" spans="1:20" x14ac:dyDescent="0.2">
      <c r="A137" s="37"/>
      <c r="B137" s="37"/>
      <c r="C137" s="37"/>
      <c r="D137" s="37"/>
      <c r="E137" s="37"/>
      <c r="F137" s="37"/>
      <c r="G137" s="37"/>
      <c r="H137" s="37"/>
      <c r="I137" s="37"/>
      <c r="J137" s="37"/>
      <c r="K137" s="37"/>
      <c r="L137" s="37"/>
      <c r="M137" s="37"/>
      <c r="N137" s="37"/>
      <c r="O137" s="37"/>
      <c r="P137" s="37"/>
      <c r="Q137" s="37"/>
      <c r="R137" s="37"/>
      <c r="S137" s="37"/>
      <c r="T137" s="37"/>
    </row>
    <row r="138" spans="1:20" x14ac:dyDescent="0.2">
      <c r="A138" s="37"/>
      <c r="B138" s="37"/>
      <c r="C138" s="37"/>
      <c r="D138" s="37"/>
      <c r="E138" s="37"/>
      <c r="F138" s="37"/>
      <c r="G138" s="37"/>
      <c r="H138" s="37"/>
      <c r="I138" s="37"/>
      <c r="J138" s="37"/>
      <c r="K138" s="37"/>
      <c r="L138" s="37"/>
      <c r="M138" s="37"/>
      <c r="N138" s="37"/>
      <c r="O138" s="37"/>
      <c r="P138" s="37"/>
      <c r="Q138" s="37"/>
      <c r="R138" s="37"/>
      <c r="S138" s="37"/>
      <c r="T138" s="37"/>
    </row>
    <row r="139" spans="1:20" x14ac:dyDescent="0.2">
      <c r="A139" s="37"/>
      <c r="B139" s="37"/>
      <c r="C139" s="37"/>
      <c r="D139" s="37"/>
      <c r="E139" s="37"/>
      <c r="F139" s="37"/>
      <c r="G139" s="37"/>
      <c r="H139" s="37"/>
      <c r="I139" s="37"/>
      <c r="J139" s="37"/>
      <c r="K139" s="37"/>
      <c r="L139" s="37"/>
      <c r="M139" s="37"/>
      <c r="N139" s="37"/>
      <c r="O139" s="37"/>
      <c r="P139" s="37"/>
      <c r="Q139" s="37"/>
      <c r="R139" s="37"/>
      <c r="S139" s="37"/>
      <c r="T139" s="37"/>
    </row>
    <row r="140" spans="1:20" x14ac:dyDescent="0.2">
      <c r="A140" s="37"/>
      <c r="B140" s="37"/>
      <c r="C140" s="37"/>
      <c r="D140" s="37"/>
      <c r="E140" s="37"/>
      <c r="F140" s="37"/>
      <c r="G140" s="37"/>
      <c r="H140" s="37"/>
      <c r="I140" s="37"/>
      <c r="J140" s="37"/>
      <c r="K140" s="37"/>
      <c r="L140" s="37"/>
      <c r="M140" s="37"/>
      <c r="N140" s="37"/>
      <c r="O140" s="37"/>
      <c r="P140" s="37"/>
      <c r="Q140" s="37"/>
      <c r="R140" s="37"/>
      <c r="S140" s="37"/>
      <c r="T140" s="37"/>
    </row>
    <row r="141" spans="1:20" x14ac:dyDescent="0.2">
      <c r="A141" s="37"/>
      <c r="B141" s="37"/>
      <c r="C141" s="37"/>
      <c r="D141" s="37"/>
      <c r="E141" s="37"/>
      <c r="F141" s="37"/>
      <c r="G141" s="37"/>
      <c r="H141" s="37"/>
      <c r="I141" s="37"/>
      <c r="J141" s="37"/>
      <c r="K141" s="37"/>
      <c r="L141" s="37"/>
      <c r="M141" s="37"/>
      <c r="N141" s="37"/>
      <c r="O141" s="37"/>
      <c r="P141" s="37"/>
      <c r="Q141" s="37"/>
      <c r="R141" s="37"/>
      <c r="S141" s="37"/>
      <c r="T141" s="37"/>
    </row>
    <row r="142" spans="1:20" x14ac:dyDescent="0.2">
      <c r="A142" s="37"/>
      <c r="B142" s="37"/>
      <c r="C142" s="37"/>
      <c r="D142" s="37"/>
      <c r="E142" s="37"/>
      <c r="F142" s="37"/>
      <c r="G142" s="37"/>
      <c r="H142" s="37"/>
      <c r="I142" s="37"/>
      <c r="J142" s="37"/>
      <c r="K142" s="37"/>
      <c r="L142" s="37"/>
      <c r="M142" s="37"/>
      <c r="N142" s="37"/>
      <c r="O142" s="37"/>
      <c r="P142" s="37"/>
      <c r="Q142" s="37"/>
      <c r="R142" s="37"/>
      <c r="S142" s="37"/>
      <c r="T142" s="37"/>
    </row>
    <row r="143" spans="1:20" x14ac:dyDescent="0.2">
      <c r="A143" s="37"/>
      <c r="B143" s="37"/>
      <c r="C143" s="37"/>
      <c r="D143" s="37"/>
      <c r="E143" s="37"/>
      <c r="F143" s="37"/>
      <c r="G143" s="37"/>
      <c r="H143" s="37"/>
      <c r="I143" s="37"/>
      <c r="J143" s="37"/>
      <c r="K143" s="37"/>
      <c r="L143" s="37"/>
      <c r="M143" s="37"/>
      <c r="N143" s="37"/>
      <c r="O143" s="37"/>
      <c r="P143" s="37"/>
      <c r="Q143" s="37"/>
      <c r="R143" s="37"/>
      <c r="S143" s="37"/>
      <c r="T143" s="37"/>
    </row>
    <row r="144" spans="1:20" x14ac:dyDescent="0.2">
      <c r="A144" s="37"/>
      <c r="B144" s="37"/>
      <c r="C144" s="37"/>
      <c r="D144" s="37"/>
      <c r="E144" s="37"/>
      <c r="F144" s="37"/>
      <c r="G144" s="37"/>
      <c r="H144" s="37"/>
      <c r="I144" s="37"/>
      <c r="J144" s="37"/>
      <c r="K144" s="37"/>
      <c r="L144" s="37"/>
      <c r="M144" s="37"/>
      <c r="N144" s="37"/>
      <c r="O144" s="37"/>
      <c r="P144" s="37"/>
      <c r="Q144" s="37"/>
      <c r="R144" s="37"/>
      <c r="S144" s="37"/>
      <c r="T144" s="37"/>
    </row>
    <row r="145" spans="1:20" x14ac:dyDescent="0.2">
      <c r="A145" s="37"/>
      <c r="B145" s="37"/>
      <c r="C145" s="37"/>
      <c r="D145" s="37"/>
      <c r="E145" s="37"/>
      <c r="F145" s="37"/>
      <c r="G145" s="37"/>
      <c r="H145" s="37"/>
      <c r="I145" s="37"/>
      <c r="J145" s="37"/>
      <c r="K145" s="37"/>
      <c r="L145" s="37"/>
      <c r="M145" s="37"/>
      <c r="N145" s="37"/>
      <c r="O145" s="37"/>
      <c r="P145" s="37"/>
      <c r="Q145" s="37"/>
      <c r="R145" s="37"/>
      <c r="S145" s="37"/>
      <c r="T145" s="37"/>
    </row>
    <row r="146" spans="1:20" x14ac:dyDescent="0.2">
      <c r="A146" s="37"/>
      <c r="B146" s="37"/>
      <c r="C146" s="37"/>
      <c r="D146" s="37"/>
      <c r="E146" s="37"/>
      <c r="F146" s="37"/>
      <c r="G146" s="37"/>
      <c r="H146" s="37"/>
      <c r="I146" s="37"/>
      <c r="J146" s="37"/>
      <c r="K146" s="37"/>
      <c r="L146" s="37"/>
      <c r="M146" s="37"/>
      <c r="N146" s="37"/>
      <c r="O146" s="37"/>
      <c r="P146" s="37"/>
      <c r="Q146" s="37"/>
      <c r="R146" s="37"/>
      <c r="S146" s="37"/>
      <c r="T146" s="37"/>
    </row>
    <row r="147" spans="1:20" x14ac:dyDescent="0.2">
      <c r="A147" s="37"/>
      <c r="B147" s="37"/>
      <c r="C147" s="37"/>
      <c r="D147" s="37"/>
      <c r="E147" s="37"/>
      <c r="F147" s="37"/>
      <c r="G147" s="37"/>
      <c r="H147" s="37"/>
      <c r="I147" s="37"/>
      <c r="J147" s="37"/>
      <c r="K147" s="37"/>
      <c r="L147" s="37"/>
      <c r="M147" s="37"/>
      <c r="N147" s="37"/>
      <c r="O147" s="37"/>
      <c r="P147" s="37"/>
      <c r="Q147" s="37"/>
      <c r="R147" s="37"/>
      <c r="S147" s="37"/>
      <c r="T147" s="37"/>
    </row>
    <row r="148" spans="1:20" x14ac:dyDescent="0.2">
      <c r="A148" s="37"/>
      <c r="B148" s="37"/>
      <c r="C148" s="37"/>
      <c r="D148" s="37"/>
      <c r="E148" s="37"/>
      <c r="F148" s="37"/>
      <c r="G148" s="37"/>
      <c r="H148" s="37"/>
      <c r="I148" s="37"/>
      <c r="J148" s="37"/>
      <c r="K148" s="37"/>
      <c r="L148" s="37"/>
      <c r="M148" s="37"/>
      <c r="N148" s="37"/>
      <c r="O148" s="37"/>
      <c r="P148" s="37"/>
      <c r="Q148" s="37"/>
      <c r="R148" s="37"/>
      <c r="S148" s="37"/>
      <c r="T148" s="37"/>
    </row>
    <row r="149" spans="1:20" x14ac:dyDescent="0.2">
      <c r="A149" s="37"/>
      <c r="B149" s="37"/>
      <c r="C149" s="37"/>
      <c r="D149" s="37"/>
      <c r="E149" s="37"/>
      <c r="F149" s="37"/>
      <c r="G149" s="37"/>
      <c r="H149" s="37"/>
      <c r="I149" s="37"/>
      <c r="J149" s="37"/>
      <c r="K149" s="37"/>
      <c r="L149" s="37"/>
      <c r="M149" s="37"/>
      <c r="N149" s="37"/>
      <c r="O149" s="37"/>
      <c r="P149" s="37"/>
      <c r="Q149" s="37"/>
      <c r="R149" s="37"/>
      <c r="S149" s="37"/>
      <c r="T149" s="37"/>
    </row>
    <row r="150" spans="1:20" x14ac:dyDescent="0.2">
      <c r="A150" s="37"/>
      <c r="B150" s="37"/>
      <c r="C150" s="37"/>
      <c r="D150" s="37"/>
      <c r="E150" s="37"/>
      <c r="F150" s="37"/>
      <c r="G150" s="37"/>
      <c r="H150" s="37"/>
      <c r="I150" s="37"/>
      <c r="J150" s="37"/>
      <c r="K150" s="37"/>
      <c r="L150" s="37"/>
      <c r="M150" s="37"/>
      <c r="N150" s="37"/>
      <c r="O150" s="37"/>
      <c r="P150" s="37"/>
      <c r="Q150" s="37"/>
      <c r="R150" s="37"/>
      <c r="S150" s="37"/>
      <c r="T150" s="37"/>
    </row>
    <row r="151" spans="1:20" x14ac:dyDescent="0.2">
      <c r="A151" s="37"/>
      <c r="B151" s="37"/>
      <c r="C151" s="37"/>
      <c r="D151" s="37"/>
      <c r="E151" s="37"/>
      <c r="F151" s="37"/>
      <c r="G151" s="37"/>
      <c r="H151" s="37"/>
      <c r="I151" s="37"/>
      <c r="J151" s="37"/>
      <c r="K151" s="37"/>
      <c r="L151" s="37"/>
      <c r="M151" s="37"/>
      <c r="N151" s="37"/>
      <c r="O151" s="37"/>
      <c r="P151" s="37"/>
      <c r="Q151" s="37"/>
      <c r="R151" s="37"/>
      <c r="S151" s="37"/>
      <c r="T151" s="37"/>
    </row>
    <row r="152" spans="1:20" x14ac:dyDescent="0.2">
      <c r="A152" s="37"/>
      <c r="B152" s="37"/>
      <c r="C152" s="37"/>
      <c r="D152" s="37"/>
      <c r="E152" s="37"/>
      <c r="F152" s="37"/>
      <c r="G152" s="37"/>
      <c r="H152" s="37"/>
      <c r="I152" s="37"/>
      <c r="J152" s="37"/>
      <c r="K152" s="37"/>
      <c r="L152" s="37"/>
      <c r="M152" s="37"/>
      <c r="N152" s="37"/>
      <c r="O152" s="37"/>
      <c r="P152" s="37"/>
      <c r="Q152" s="37"/>
      <c r="R152" s="37"/>
      <c r="S152" s="37"/>
      <c r="T152" s="37"/>
    </row>
    <row r="153" spans="1:20" x14ac:dyDescent="0.2">
      <c r="A153" s="37"/>
      <c r="B153" s="37"/>
      <c r="C153" s="37"/>
      <c r="D153" s="37"/>
      <c r="E153" s="37"/>
      <c r="F153" s="37"/>
      <c r="G153" s="37"/>
      <c r="H153" s="37"/>
      <c r="I153" s="37"/>
      <c r="J153" s="37"/>
      <c r="K153" s="37"/>
      <c r="L153" s="37"/>
      <c r="M153" s="37"/>
      <c r="N153" s="37"/>
      <c r="O153" s="37"/>
      <c r="P153" s="37"/>
      <c r="Q153" s="37"/>
      <c r="R153" s="37"/>
      <c r="S153" s="37"/>
      <c r="T153" s="37"/>
    </row>
    <row r="154" spans="1:20" x14ac:dyDescent="0.2">
      <c r="A154" s="37"/>
      <c r="B154" s="37"/>
      <c r="C154" s="37"/>
      <c r="D154" s="37"/>
      <c r="E154" s="37"/>
      <c r="F154" s="37"/>
      <c r="G154" s="37"/>
      <c r="H154" s="37"/>
      <c r="I154" s="37"/>
      <c r="J154" s="37"/>
      <c r="K154" s="37"/>
      <c r="L154" s="37"/>
      <c r="M154" s="37"/>
      <c r="N154" s="37"/>
      <c r="O154" s="37"/>
      <c r="P154" s="37"/>
      <c r="Q154" s="37"/>
      <c r="R154" s="37"/>
      <c r="S154" s="37"/>
      <c r="T154" s="37"/>
    </row>
    <row r="155" spans="1:20" x14ac:dyDescent="0.2">
      <c r="A155" s="37"/>
      <c r="B155" s="37"/>
      <c r="C155" s="37"/>
      <c r="D155" s="37"/>
      <c r="E155" s="37"/>
      <c r="F155" s="37"/>
      <c r="G155" s="37"/>
      <c r="H155" s="37"/>
      <c r="I155" s="37"/>
      <c r="J155" s="37"/>
      <c r="K155" s="37"/>
      <c r="L155" s="37"/>
      <c r="M155" s="37"/>
      <c r="N155" s="37"/>
      <c r="O155" s="37"/>
      <c r="P155" s="37"/>
      <c r="Q155" s="37"/>
      <c r="R155" s="37"/>
      <c r="S155" s="37"/>
      <c r="T155" s="37"/>
    </row>
    <row r="156" spans="1:20" x14ac:dyDescent="0.2">
      <c r="A156" s="37"/>
      <c r="B156" s="37"/>
      <c r="C156" s="37"/>
      <c r="D156" s="37"/>
      <c r="E156" s="37"/>
      <c r="F156" s="37"/>
      <c r="G156" s="37"/>
      <c r="H156" s="37"/>
      <c r="I156" s="37"/>
      <c r="J156" s="37"/>
      <c r="K156" s="37"/>
      <c r="L156" s="37"/>
      <c r="M156" s="37"/>
      <c r="N156" s="37"/>
      <c r="O156" s="37"/>
      <c r="P156" s="37"/>
      <c r="Q156" s="37"/>
      <c r="R156" s="37"/>
      <c r="S156" s="37"/>
      <c r="T156" s="37"/>
    </row>
    <row r="157" spans="1:20" x14ac:dyDescent="0.2">
      <c r="A157" s="37"/>
      <c r="B157" s="37"/>
      <c r="C157" s="37"/>
      <c r="D157" s="37"/>
      <c r="E157" s="37"/>
      <c r="F157" s="37"/>
      <c r="G157" s="37"/>
      <c r="H157" s="37"/>
      <c r="I157" s="37"/>
      <c r="J157" s="37"/>
      <c r="K157" s="37"/>
      <c r="L157" s="37"/>
      <c r="M157" s="37"/>
      <c r="N157" s="37"/>
      <c r="O157" s="37"/>
      <c r="P157" s="37"/>
      <c r="Q157" s="37"/>
      <c r="R157" s="37"/>
      <c r="S157" s="37"/>
      <c r="T157" s="37"/>
    </row>
    <row r="158" spans="1:20" x14ac:dyDescent="0.2">
      <c r="A158" s="37"/>
      <c r="B158" s="37"/>
      <c r="C158" s="37"/>
      <c r="D158" s="37"/>
      <c r="E158" s="37"/>
      <c r="F158" s="37"/>
      <c r="G158" s="37"/>
      <c r="H158" s="37"/>
      <c r="I158" s="37"/>
      <c r="J158" s="37"/>
      <c r="K158" s="37"/>
      <c r="L158" s="37"/>
      <c r="M158" s="37"/>
      <c r="N158" s="37"/>
      <c r="O158" s="37"/>
      <c r="P158" s="37"/>
      <c r="Q158" s="37"/>
      <c r="R158" s="37"/>
      <c r="S158" s="37"/>
      <c r="T158" s="37"/>
    </row>
    <row r="159" spans="1:20" x14ac:dyDescent="0.2">
      <c r="A159" s="37"/>
      <c r="B159" s="37"/>
      <c r="C159" s="37"/>
      <c r="D159" s="37"/>
      <c r="E159" s="37"/>
      <c r="F159" s="37"/>
      <c r="G159" s="37"/>
      <c r="H159" s="37"/>
      <c r="I159" s="37"/>
      <c r="J159" s="37"/>
      <c r="K159" s="37"/>
      <c r="L159" s="37"/>
      <c r="M159" s="37"/>
      <c r="N159" s="37"/>
      <c r="O159" s="37"/>
      <c r="P159" s="37"/>
      <c r="Q159" s="37"/>
      <c r="R159" s="37"/>
      <c r="S159" s="37"/>
      <c r="T159" s="37"/>
    </row>
    <row r="160" spans="1:20" x14ac:dyDescent="0.2">
      <c r="A160" s="37"/>
      <c r="B160" s="37"/>
      <c r="C160" s="37"/>
      <c r="D160" s="37"/>
      <c r="E160" s="37"/>
      <c r="F160" s="37"/>
      <c r="G160" s="37"/>
      <c r="H160" s="37"/>
      <c r="I160" s="37"/>
      <c r="J160" s="37"/>
      <c r="K160" s="37"/>
      <c r="L160" s="37"/>
      <c r="M160" s="37"/>
      <c r="N160" s="37"/>
      <c r="O160" s="37"/>
      <c r="P160" s="37"/>
      <c r="Q160" s="37"/>
      <c r="R160" s="37"/>
      <c r="S160" s="37"/>
      <c r="T160" s="37"/>
    </row>
    <row r="161" spans="1:20" x14ac:dyDescent="0.2">
      <c r="A161" s="37"/>
      <c r="B161" s="37"/>
      <c r="C161" s="37"/>
      <c r="D161" s="37"/>
      <c r="E161" s="37"/>
      <c r="F161" s="37"/>
      <c r="G161" s="37"/>
      <c r="H161" s="37"/>
      <c r="I161" s="37"/>
      <c r="J161" s="37"/>
      <c r="K161" s="37"/>
      <c r="L161" s="37"/>
      <c r="M161" s="37"/>
      <c r="N161" s="37"/>
      <c r="O161" s="37"/>
      <c r="P161" s="37"/>
      <c r="Q161" s="37"/>
      <c r="R161" s="37"/>
      <c r="S161" s="37"/>
      <c r="T161" s="37"/>
    </row>
    <row r="162" spans="1:20" x14ac:dyDescent="0.2">
      <c r="A162" s="37"/>
      <c r="B162" s="37"/>
      <c r="C162" s="37"/>
      <c r="D162" s="37"/>
      <c r="E162" s="37"/>
      <c r="F162" s="37"/>
      <c r="G162" s="37"/>
      <c r="H162" s="37"/>
      <c r="I162" s="37"/>
      <c r="J162" s="37"/>
      <c r="K162" s="37"/>
      <c r="L162" s="37"/>
      <c r="M162" s="37"/>
      <c r="N162" s="37"/>
      <c r="O162" s="37"/>
      <c r="P162" s="37"/>
      <c r="Q162" s="37"/>
      <c r="R162" s="37"/>
      <c r="S162" s="37"/>
      <c r="T162" s="37"/>
    </row>
    <row r="163" spans="1:20" x14ac:dyDescent="0.2">
      <c r="A163" s="37"/>
      <c r="B163" s="37"/>
      <c r="C163" s="37"/>
      <c r="D163" s="37"/>
      <c r="E163" s="37"/>
      <c r="F163" s="37"/>
      <c r="G163" s="37"/>
      <c r="H163" s="37"/>
      <c r="I163" s="37"/>
      <c r="J163" s="37"/>
      <c r="K163" s="37"/>
      <c r="L163" s="37"/>
      <c r="M163" s="37"/>
      <c r="N163" s="37"/>
      <c r="O163" s="37"/>
      <c r="P163" s="37"/>
      <c r="Q163" s="37"/>
      <c r="R163" s="37"/>
      <c r="S163" s="37"/>
      <c r="T163" s="37"/>
    </row>
    <row r="164" spans="1:20" x14ac:dyDescent="0.2">
      <c r="A164" s="37"/>
      <c r="B164" s="37"/>
      <c r="C164" s="37"/>
      <c r="D164" s="37"/>
      <c r="E164" s="37"/>
      <c r="F164" s="37"/>
      <c r="G164" s="37"/>
      <c r="H164" s="37"/>
      <c r="I164" s="37"/>
      <c r="J164" s="37"/>
      <c r="K164" s="37"/>
      <c r="L164" s="37"/>
      <c r="M164" s="37"/>
      <c r="N164" s="37"/>
      <c r="O164" s="37"/>
      <c r="P164" s="37"/>
      <c r="Q164" s="37"/>
      <c r="R164" s="37"/>
      <c r="S164" s="37"/>
      <c r="T164" s="37"/>
    </row>
    <row r="165" spans="1:20" x14ac:dyDescent="0.2">
      <c r="A165" s="37"/>
      <c r="B165" s="37"/>
      <c r="C165" s="37"/>
      <c r="D165" s="37"/>
      <c r="E165" s="37"/>
      <c r="F165" s="37"/>
      <c r="G165" s="37"/>
      <c r="H165" s="37"/>
      <c r="I165" s="37"/>
      <c r="J165" s="37"/>
      <c r="K165" s="37"/>
      <c r="L165" s="37"/>
      <c r="M165" s="37"/>
      <c r="N165" s="37"/>
      <c r="O165" s="37"/>
      <c r="P165" s="37"/>
      <c r="Q165" s="37"/>
      <c r="R165" s="37"/>
      <c r="S165" s="37"/>
      <c r="T165" s="37"/>
    </row>
    <row r="166" spans="1:20" x14ac:dyDescent="0.2">
      <c r="A166" s="37"/>
      <c r="B166" s="37"/>
      <c r="C166" s="37"/>
      <c r="D166" s="37"/>
      <c r="E166" s="37"/>
      <c r="F166" s="37"/>
      <c r="G166" s="37"/>
      <c r="H166" s="37"/>
      <c r="I166" s="37"/>
      <c r="J166" s="37"/>
      <c r="K166" s="37"/>
      <c r="L166" s="37"/>
      <c r="M166" s="37"/>
      <c r="N166" s="37"/>
      <c r="O166" s="37"/>
      <c r="P166" s="37"/>
      <c r="Q166" s="37"/>
      <c r="R166" s="37"/>
      <c r="S166" s="37"/>
      <c r="T166" s="37"/>
    </row>
    <row r="167" spans="1:20" x14ac:dyDescent="0.2">
      <c r="A167" s="37"/>
      <c r="B167" s="37"/>
      <c r="C167" s="37"/>
      <c r="D167" s="37"/>
      <c r="E167" s="37"/>
      <c r="F167" s="37"/>
      <c r="G167" s="37"/>
      <c r="H167" s="37"/>
      <c r="I167" s="37"/>
      <c r="J167" s="37"/>
      <c r="K167" s="37"/>
      <c r="L167" s="37"/>
      <c r="M167" s="37"/>
      <c r="N167" s="37"/>
      <c r="O167" s="37"/>
      <c r="P167" s="37"/>
      <c r="Q167" s="37"/>
      <c r="R167" s="37"/>
      <c r="S167" s="37"/>
      <c r="T167" s="37"/>
    </row>
    <row r="168" spans="1:20" x14ac:dyDescent="0.2">
      <c r="A168" s="37"/>
      <c r="B168" s="37"/>
      <c r="C168" s="37"/>
      <c r="D168" s="37"/>
      <c r="E168" s="37"/>
      <c r="F168" s="37"/>
      <c r="G168" s="37"/>
      <c r="H168" s="37"/>
      <c r="I168" s="37"/>
      <c r="J168" s="37"/>
      <c r="K168" s="37"/>
      <c r="L168" s="37"/>
      <c r="M168" s="37"/>
      <c r="N168" s="37"/>
      <c r="O168" s="37"/>
      <c r="P168" s="37"/>
      <c r="Q168" s="37"/>
      <c r="R168" s="37"/>
      <c r="S168" s="37"/>
      <c r="T168" s="37"/>
    </row>
    <row r="169" spans="1:20" x14ac:dyDescent="0.2">
      <c r="A169" s="37"/>
      <c r="B169" s="37"/>
      <c r="C169" s="37"/>
      <c r="D169" s="37"/>
      <c r="E169" s="37"/>
      <c r="F169" s="37"/>
      <c r="G169" s="37"/>
      <c r="H169" s="37"/>
      <c r="I169" s="37"/>
      <c r="J169" s="37"/>
      <c r="K169" s="37"/>
      <c r="L169" s="37"/>
      <c r="M169" s="37"/>
      <c r="N169" s="37"/>
      <c r="O169" s="37"/>
      <c r="P169" s="37"/>
      <c r="Q169" s="37"/>
      <c r="R169" s="37"/>
      <c r="S169" s="37"/>
      <c r="T169" s="37"/>
    </row>
    <row r="170" spans="1:20" x14ac:dyDescent="0.2">
      <c r="A170" s="37"/>
      <c r="B170" s="37"/>
      <c r="C170" s="37"/>
      <c r="D170" s="37"/>
      <c r="E170" s="37"/>
      <c r="F170" s="37"/>
      <c r="G170" s="37"/>
      <c r="H170" s="37"/>
      <c r="I170" s="37"/>
      <c r="J170" s="37"/>
      <c r="K170" s="37"/>
      <c r="L170" s="37"/>
      <c r="M170" s="37"/>
      <c r="N170" s="37"/>
      <c r="O170" s="37"/>
      <c r="P170" s="37"/>
      <c r="Q170" s="37"/>
      <c r="R170" s="37"/>
      <c r="S170" s="37"/>
      <c r="T170" s="37"/>
    </row>
    <row r="171" spans="1:20" x14ac:dyDescent="0.2">
      <c r="A171" s="37"/>
      <c r="B171" s="37"/>
      <c r="C171" s="37"/>
      <c r="D171" s="37"/>
      <c r="E171" s="37"/>
      <c r="F171" s="37"/>
      <c r="G171" s="37"/>
      <c r="H171" s="37"/>
      <c r="I171" s="37"/>
      <c r="J171" s="37"/>
      <c r="K171" s="37"/>
      <c r="L171" s="37"/>
      <c r="M171" s="37"/>
      <c r="N171" s="37"/>
      <c r="O171" s="37"/>
      <c r="P171" s="37"/>
      <c r="Q171" s="37"/>
      <c r="R171" s="37"/>
      <c r="S171" s="37"/>
      <c r="T171" s="37"/>
    </row>
    <row r="172" spans="1:20" x14ac:dyDescent="0.2">
      <c r="A172" s="37"/>
      <c r="B172" s="37"/>
      <c r="C172" s="37"/>
      <c r="D172" s="37"/>
      <c r="E172" s="37"/>
      <c r="F172" s="37"/>
      <c r="G172" s="37"/>
      <c r="H172" s="37"/>
      <c r="I172" s="37"/>
      <c r="J172" s="37"/>
      <c r="K172" s="37"/>
      <c r="L172" s="37"/>
      <c r="M172" s="37"/>
      <c r="N172" s="37"/>
      <c r="O172" s="37"/>
      <c r="P172" s="37"/>
      <c r="Q172" s="37"/>
      <c r="R172" s="37"/>
      <c r="S172" s="37"/>
      <c r="T172" s="37"/>
    </row>
    <row r="173" spans="1:20" x14ac:dyDescent="0.2">
      <c r="A173" s="37"/>
      <c r="B173" s="37"/>
      <c r="C173" s="37"/>
      <c r="D173" s="37"/>
      <c r="E173" s="37"/>
      <c r="F173" s="37"/>
      <c r="G173" s="37"/>
      <c r="H173" s="37"/>
      <c r="I173" s="37"/>
      <c r="J173" s="37"/>
      <c r="K173" s="37"/>
      <c r="L173" s="37"/>
      <c r="M173" s="37"/>
      <c r="N173" s="37"/>
      <c r="O173" s="37"/>
      <c r="P173" s="37"/>
      <c r="Q173" s="37"/>
      <c r="R173" s="37"/>
      <c r="S173" s="37"/>
      <c r="T173" s="37"/>
    </row>
    <row r="174" spans="1:20" x14ac:dyDescent="0.2">
      <c r="A174" s="37"/>
      <c r="B174" s="37"/>
      <c r="C174" s="37"/>
      <c r="D174" s="37"/>
      <c r="E174" s="37"/>
      <c r="F174" s="37"/>
      <c r="G174" s="37"/>
      <c r="H174" s="37"/>
      <c r="I174" s="37"/>
      <c r="J174" s="37"/>
      <c r="K174" s="37"/>
      <c r="L174" s="37"/>
      <c r="M174" s="37"/>
      <c r="N174" s="37"/>
      <c r="O174" s="37"/>
      <c r="P174" s="37"/>
      <c r="Q174" s="37"/>
      <c r="R174" s="37"/>
      <c r="S174" s="37"/>
      <c r="T174" s="37"/>
    </row>
    <row r="175" spans="1:20" x14ac:dyDescent="0.2">
      <c r="A175" s="37"/>
      <c r="B175" s="37"/>
      <c r="C175" s="37"/>
      <c r="D175" s="37"/>
      <c r="E175" s="37"/>
      <c r="F175" s="37"/>
      <c r="G175" s="37"/>
      <c r="H175" s="37"/>
      <c r="I175" s="37"/>
      <c r="J175" s="37"/>
      <c r="K175" s="37"/>
      <c r="L175" s="37"/>
      <c r="M175" s="37"/>
      <c r="N175" s="37"/>
      <c r="O175" s="37"/>
      <c r="P175" s="37"/>
      <c r="Q175" s="37"/>
      <c r="R175" s="37"/>
      <c r="S175" s="37"/>
      <c r="T175" s="37"/>
    </row>
    <row r="176" spans="1:20" x14ac:dyDescent="0.2">
      <c r="A176" s="37"/>
      <c r="B176" s="37"/>
      <c r="C176" s="37"/>
      <c r="D176" s="37"/>
      <c r="E176" s="37"/>
      <c r="F176" s="37"/>
      <c r="G176" s="37"/>
      <c r="H176" s="37"/>
      <c r="I176" s="37"/>
      <c r="J176" s="37"/>
      <c r="K176" s="37"/>
      <c r="L176" s="37"/>
      <c r="M176" s="37"/>
      <c r="N176" s="37"/>
      <c r="O176" s="37"/>
      <c r="P176" s="37"/>
      <c r="Q176" s="37"/>
      <c r="R176" s="37"/>
      <c r="S176" s="37"/>
      <c r="T176" s="37"/>
    </row>
    <row r="177" spans="1:20" x14ac:dyDescent="0.2">
      <c r="A177" s="37"/>
      <c r="B177" s="37"/>
      <c r="C177" s="37"/>
      <c r="D177" s="37"/>
      <c r="E177" s="37"/>
      <c r="F177" s="37"/>
      <c r="G177" s="37"/>
      <c r="H177" s="37"/>
      <c r="I177" s="37"/>
      <c r="J177" s="37"/>
      <c r="K177" s="37"/>
      <c r="L177" s="37"/>
      <c r="M177" s="37"/>
      <c r="N177" s="37"/>
      <c r="O177" s="37"/>
      <c r="P177" s="37"/>
      <c r="Q177" s="37"/>
      <c r="R177" s="37"/>
      <c r="S177" s="37"/>
      <c r="T177" s="37"/>
    </row>
    <row r="178" spans="1:20" x14ac:dyDescent="0.2">
      <c r="A178" s="37"/>
      <c r="B178" s="37"/>
      <c r="C178" s="37"/>
      <c r="D178" s="37"/>
      <c r="E178" s="37"/>
      <c r="F178" s="37"/>
      <c r="G178" s="37"/>
      <c r="H178" s="37"/>
      <c r="I178" s="37"/>
      <c r="J178" s="37"/>
      <c r="K178" s="37"/>
      <c r="L178" s="37"/>
      <c r="M178" s="37"/>
      <c r="N178" s="37"/>
      <c r="O178" s="37"/>
      <c r="P178" s="37"/>
      <c r="Q178" s="37"/>
      <c r="R178" s="37"/>
      <c r="S178" s="37"/>
      <c r="T178" s="37"/>
    </row>
    <row r="179" spans="1:20" x14ac:dyDescent="0.2">
      <c r="A179" s="37"/>
      <c r="B179" s="37"/>
      <c r="C179" s="37"/>
      <c r="D179" s="37"/>
      <c r="E179" s="37"/>
      <c r="F179" s="37"/>
      <c r="G179" s="37"/>
      <c r="H179" s="37"/>
      <c r="I179" s="37"/>
      <c r="J179" s="37"/>
      <c r="K179" s="37"/>
      <c r="L179" s="37"/>
      <c r="M179" s="37"/>
      <c r="N179" s="37"/>
      <c r="O179" s="37"/>
      <c r="P179" s="37"/>
      <c r="Q179" s="37"/>
      <c r="R179" s="37"/>
      <c r="S179" s="37"/>
      <c r="T179" s="37"/>
    </row>
  </sheetData>
  <mergeCells count="339">
    <mergeCell ref="A132:L132"/>
    <mergeCell ref="M132:N132"/>
    <mergeCell ref="A128:D129"/>
    <mergeCell ref="E128:L129"/>
    <mergeCell ref="M128:N129"/>
    <mergeCell ref="A130:D131"/>
    <mergeCell ref="E130:L131"/>
    <mergeCell ref="M130:N131"/>
    <mergeCell ref="A124:D125"/>
    <mergeCell ref="E124:L125"/>
    <mergeCell ref="M124:N125"/>
    <mergeCell ref="A126:D127"/>
    <mergeCell ref="E126:L127"/>
    <mergeCell ref="M126:N127"/>
    <mergeCell ref="A120:D121"/>
    <mergeCell ref="E120:L121"/>
    <mergeCell ref="M120:N121"/>
    <mergeCell ref="A122:D123"/>
    <mergeCell ref="E122:L123"/>
    <mergeCell ref="M122:N123"/>
    <mergeCell ref="A116:N116"/>
    <mergeCell ref="A117:D117"/>
    <mergeCell ref="E117:L117"/>
    <mergeCell ref="M117:N117"/>
    <mergeCell ref="A118:D119"/>
    <mergeCell ref="E118:L119"/>
    <mergeCell ref="M118:N119"/>
    <mergeCell ref="B113:F113"/>
    <mergeCell ref="G113:H113"/>
    <mergeCell ref="I113:J113"/>
    <mergeCell ref="K113:L113"/>
    <mergeCell ref="M113:N113"/>
    <mergeCell ref="B114:L114"/>
    <mergeCell ref="M114:N114"/>
    <mergeCell ref="B111:F111"/>
    <mergeCell ref="G111:H111"/>
    <mergeCell ref="I111:J111"/>
    <mergeCell ref="K111:L111"/>
    <mergeCell ref="M111:N111"/>
    <mergeCell ref="B112:F112"/>
    <mergeCell ref="G112:H112"/>
    <mergeCell ref="I112:J112"/>
    <mergeCell ref="K112:L112"/>
    <mergeCell ref="M112:N112"/>
    <mergeCell ref="B109:F109"/>
    <mergeCell ref="G109:H109"/>
    <mergeCell ref="I109:J109"/>
    <mergeCell ref="K109:L109"/>
    <mergeCell ref="M109:N109"/>
    <mergeCell ref="B110:F110"/>
    <mergeCell ref="G110:H110"/>
    <mergeCell ref="I110:J110"/>
    <mergeCell ref="K110:L110"/>
    <mergeCell ref="M110:N110"/>
    <mergeCell ref="B107:F107"/>
    <mergeCell ref="G107:H107"/>
    <mergeCell ref="I107:J107"/>
    <mergeCell ref="K107:L107"/>
    <mergeCell ref="M107:N107"/>
    <mergeCell ref="B108:F108"/>
    <mergeCell ref="G108:H108"/>
    <mergeCell ref="I108:J108"/>
    <mergeCell ref="K108:L108"/>
    <mergeCell ref="M108:N108"/>
    <mergeCell ref="B105:F105"/>
    <mergeCell ref="G105:H105"/>
    <mergeCell ref="I105:J105"/>
    <mergeCell ref="K105:L105"/>
    <mergeCell ref="M105:N105"/>
    <mergeCell ref="B106:F106"/>
    <mergeCell ref="G106:H106"/>
    <mergeCell ref="I106:J106"/>
    <mergeCell ref="K106:L106"/>
    <mergeCell ref="M106:N106"/>
    <mergeCell ref="B103:F103"/>
    <mergeCell ref="G103:H103"/>
    <mergeCell ref="I103:J103"/>
    <mergeCell ref="K103:L103"/>
    <mergeCell ref="M103:N103"/>
    <mergeCell ref="B104:F104"/>
    <mergeCell ref="G104:H104"/>
    <mergeCell ref="I104:J104"/>
    <mergeCell ref="K104:L104"/>
    <mergeCell ref="M104:N104"/>
    <mergeCell ref="A101:N101"/>
    <mergeCell ref="B102:F102"/>
    <mergeCell ref="G102:H102"/>
    <mergeCell ref="I102:J102"/>
    <mergeCell ref="K102:L102"/>
    <mergeCell ref="M102:N102"/>
    <mergeCell ref="A94:B96"/>
    <mergeCell ref="C94:G96"/>
    <mergeCell ref="H94:I96"/>
    <mergeCell ref="J94:N96"/>
    <mergeCell ref="A97:B99"/>
    <mergeCell ref="C97:G99"/>
    <mergeCell ref="H97:I99"/>
    <mergeCell ref="J97:N99"/>
    <mergeCell ref="A90:B92"/>
    <mergeCell ref="C90:G92"/>
    <mergeCell ref="H90:I92"/>
    <mergeCell ref="J90:N92"/>
    <mergeCell ref="A93:G93"/>
    <mergeCell ref="H93:N93"/>
    <mergeCell ref="A86:G86"/>
    <mergeCell ref="H86:N86"/>
    <mergeCell ref="A87:B89"/>
    <mergeCell ref="C87:G89"/>
    <mergeCell ref="H87:I89"/>
    <mergeCell ref="J87:N89"/>
    <mergeCell ref="A83:E83"/>
    <mergeCell ref="F83:G83"/>
    <mergeCell ref="H83:L83"/>
    <mergeCell ref="M83:N83"/>
    <mergeCell ref="A84:E84"/>
    <mergeCell ref="F84:G84"/>
    <mergeCell ref="H84:L84"/>
    <mergeCell ref="M84:N84"/>
    <mergeCell ref="A71:B72"/>
    <mergeCell ref="A73:B74"/>
    <mergeCell ref="A75:B76"/>
    <mergeCell ref="A77:B78"/>
    <mergeCell ref="A79:B80"/>
    <mergeCell ref="A81:B82"/>
    <mergeCell ref="A61:N61"/>
    <mergeCell ref="A62:B62"/>
    <mergeCell ref="A63:B64"/>
    <mergeCell ref="A65:B66"/>
    <mergeCell ref="A67:B68"/>
    <mergeCell ref="A69:B70"/>
    <mergeCell ref="A59:H59"/>
    <mergeCell ref="I59:J59"/>
    <mergeCell ref="K59:L59"/>
    <mergeCell ref="M59:N59"/>
    <mergeCell ref="O59:P59"/>
    <mergeCell ref="Q59:R59"/>
    <mergeCell ref="A58:H58"/>
    <mergeCell ref="I58:J58"/>
    <mergeCell ref="K58:L58"/>
    <mergeCell ref="M58:N58"/>
    <mergeCell ref="O58:P58"/>
    <mergeCell ref="Q58:R58"/>
    <mergeCell ref="A57:H57"/>
    <mergeCell ref="I57:J57"/>
    <mergeCell ref="K57:L57"/>
    <mergeCell ref="M57:N57"/>
    <mergeCell ref="O57:P57"/>
    <mergeCell ref="Q57:R57"/>
    <mergeCell ref="A56:H56"/>
    <mergeCell ref="I56:J56"/>
    <mergeCell ref="K56:L56"/>
    <mergeCell ref="M56:N56"/>
    <mergeCell ref="O56:P56"/>
    <mergeCell ref="Q56:R56"/>
    <mergeCell ref="A55:H55"/>
    <mergeCell ref="I55:J55"/>
    <mergeCell ref="K55:L55"/>
    <mergeCell ref="M55:N55"/>
    <mergeCell ref="O55:P55"/>
    <mergeCell ref="Q55:R55"/>
    <mergeCell ref="A54:H54"/>
    <mergeCell ref="I54:J54"/>
    <mergeCell ref="K54:L54"/>
    <mergeCell ref="M54:N54"/>
    <mergeCell ref="O54:P54"/>
    <mergeCell ref="Q54:R54"/>
    <mergeCell ref="A53:H53"/>
    <mergeCell ref="I53:J53"/>
    <mergeCell ref="K53:L53"/>
    <mergeCell ref="M53:N53"/>
    <mergeCell ref="O53:P53"/>
    <mergeCell ref="Q53:R53"/>
    <mergeCell ref="A52:H52"/>
    <mergeCell ref="I52:J52"/>
    <mergeCell ref="K52:L52"/>
    <mergeCell ref="M52:N52"/>
    <mergeCell ref="O52:P52"/>
    <mergeCell ref="Q52:R52"/>
    <mergeCell ref="A51:H51"/>
    <mergeCell ref="I51:J51"/>
    <mergeCell ref="K51:L51"/>
    <mergeCell ref="M51:N51"/>
    <mergeCell ref="O51:P51"/>
    <mergeCell ref="Q51:R51"/>
    <mergeCell ref="A50:H50"/>
    <mergeCell ref="I50:J50"/>
    <mergeCell ref="K50:L50"/>
    <mergeCell ref="M50:N50"/>
    <mergeCell ref="O50:P50"/>
    <mergeCell ref="Q50:R50"/>
    <mergeCell ref="A49:H49"/>
    <mergeCell ref="I49:J49"/>
    <mergeCell ref="K49:L49"/>
    <mergeCell ref="M49:N49"/>
    <mergeCell ref="O49:P49"/>
    <mergeCell ref="Q49:R49"/>
    <mergeCell ref="A48:H48"/>
    <mergeCell ref="I48:J48"/>
    <mergeCell ref="K48:L48"/>
    <mergeCell ref="M48:N48"/>
    <mergeCell ref="O48:P48"/>
    <mergeCell ref="Q48:R48"/>
    <mergeCell ref="A47:H47"/>
    <mergeCell ref="I47:J47"/>
    <mergeCell ref="K47:L47"/>
    <mergeCell ref="M47:N47"/>
    <mergeCell ref="O47:P47"/>
    <mergeCell ref="Q47:R47"/>
    <mergeCell ref="A46:H46"/>
    <mergeCell ref="I46:J46"/>
    <mergeCell ref="K46:L46"/>
    <mergeCell ref="M46:N46"/>
    <mergeCell ref="O46:P46"/>
    <mergeCell ref="Q46:R46"/>
    <mergeCell ref="A45:H45"/>
    <mergeCell ref="I45:J45"/>
    <mergeCell ref="K45:L45"/>
    <mergeCell ref="M45:N45"/>
    <mergeCell ref="O45:P45"/>
    <mergeCell ref="Q45:R45"/>
    <mergeCell ref="A44:H44"/>
    <mergeCell ref="I44:J44"/>
    <mergeCell ref="K44:L44"/>
    <mergeCell ref="M44:N44"/>
    <mergeCell ref="O44:P44"/>
    <mergeCell ref="Q44:R44"/>
    <mergeCell ref="A43:H43"/>
    <mergeCell ref="I43:J43"/>
    <mergeCell ref="K43:L43"/>
    <mergeCell ref="M43:N43"/>
    <mergeCell ref="O43:P43"/>
    <mergeCell ref="Q43:R43"/>
    <mergeCell ref="A42:H42"/>
    <mergeCell ref="I42:J42"/>
    <mergeCell ref="K42:L42"/>
    <mergeCell ref="M42:N42"/>
    <mergeCell ref="O42:P42"/>
    <mergeCell ref="Q42:R42"/>
    <mergeCell ref="A41:H41"/>
    <mergeCell ref="I41:J41"/>
    <mergeCell ref="K41:L41"/>
    <mergeCell ref="M41:N41"/>
    <mergeCell ref="O41:P41"/>
    <mergeCell ref="Q41:R41"/>
    <mergeCell ref="A40:H40"/>
    <mergeCell ref="I40:J40"/>
    <mergeCell ref="K40:L40"/>
    <mergeCell ref="M40:N40"/>
    <mergeCell ref="O40:P40"/>
    <mergeCell ref="Q40:R40"/>
    <mergeCell ref="A39:H39"/>
    <mergeCell ref="I39:J39"/>
    <mergeCell ref="K39:L39"/>
    <mergeCell ref="M39:N39"/>
    <mergeCell ref="O39:P39"/>
    <mergeCell ref="Q39:R39"/>
    <mergeCell ref="A38:H38"/>
    <mergeCell ref="I38:J38"/>
    <mergeCell ref="K38:L38"/>
    <mergeCell ref="M38:N38"/>
    <mergeCell ref="O38:P38"/>
    <mergeCell ref="Q38:R38"/>
    <mergeCell ref="A37:H37"/>
    <mergeCell ref="I37:J37"/>
    <mergeCell ref="K37:L37"/>
    <mergeCell ref="M37:N37"/>
    <mergeCell ref="O37:P37"/>
    <mergeCell ref="Q37:R37"/>
    <mergeCell ref="A36:H36"/>
    <mergeCell ref="I36:J36"/>
    <mergeCell ref="K36:L36"/>
    <mergeCell ref="M36:N36"/>
    <mergeCell ref="O36:P36"/>
    <mergeCell ref="Q36:R36"/>
    <mergeCell ref="A35:H35"/>
    <mergeCell ref="I35:J35"/>
    <mergeCell ref="K35:L35"/>
    <mergeCell ref="M35:N35"/>
    <mergeCell ref="O35:P35"/>
    <mergeCell ref="Q35:R35"/>
    <mergeCell ref="A34:H34"/>
    <mergeCell ref="I34:J34"/>
    <mergeCell ref="K34:L34"/>
    <mergeCell ref="M34:N34"/>
    <mergeCell ref="O34:P34"/>
    <mergeCell ref="Q34:R34"/>
    <mergeCell ref="A33:H33"/>
    <mergeCell ref="I33:J33"/>
    <mergeCell ref="K33:L33"/>
    <mergeCell ref="M33:N33"/>
    <mergeCell ref="O33:P33"/>
    <mergeCell ref="Q33:R33"/>
    <mergeCell ref="O31:P31"/>
    <mergeCell ref="Q31:R31"/>
    <mergeCell ref="A32:H32"/>
    <mergeCell ref="I32:J32"/>
    <mergeCell ref="K32:L32"/>
    <mergeCell ref="M32:N32"/>
    <mergeCell ref="O32:P32"/>
    <mergeCell ref="Q32:R32"/>
    <mergeCell ref="B29:G29"/>
    <mergeCell ref="I29:N29"/>
    <mergeCell ref="A31:H31"/>
    <mergeCell ref="I31:J31"/>
    <mergeCell ref="K31:L31"/>
    <mergeCell ref="M31:N31"/>
    <mergeCell ref="B27:G27"/>
    <mergeCell ref="I27:N27"/>
    <mergeCell ref="B28:G28"/>
    <mergeCell ref="I28:N28"/>
    <mergeCell ref="A10:B10"/>
    <mergeCell ref="C10:N10"/>
    <mergeCell ref="A11:B23"/>
    <mergeCell ref="C11:N23"/>
    <mergeCell ref="A24:N24"/>
    <mergeCell ref="B25:G25"/>
    <mergeCell ref="I25:N25"/>
    <mergeCell ref="A9:B9"/>
    <mergeCell ref="C9:N9"/>
    <mergeCell ref="A6:D7"/>
    <mergeCell ref="E6:H7"/>
    <mergeCell ref="I6:N6"/>
    <mergeCell ref="I7:J7"/>
    <mergeCell ref="K7:L7"/>
    <mergeCell ref="M7:N7"/>
    <mergeCell ref="B26:G26"/>
    <mergeCell ref="I26:N26"/>
    <mergeCell ref="A1:N1"/>
    <mergeCell ref="A3:D3"/>
    <mergeCell ref="E3:H3"/>
    <mergeCell ref="I3:N3"/>
    <mergeCell ref="A4:D5"/>
    <mergeCell ref="E4:H5"/>
    <mergeCell ref="I4:N5"/>
    <mergeCell ref="A8:D8"/>
    <mergeCell ref="E8:H8"/>
    <mergeCell ref="I8:J8"/>
    <mergeCell ref="K8:L8"/>
    <mergeCell ref="M8:N8"/>
  </mergeCells>
  <conditionalFormatting sqref="C63:N63 C65:N65 C67:N67 C69:N69 C71:M71 C73:N73 C75:N75 C77:N77 C79:N79 C81:N81">
    <cfRule type="cellIs" dxfId="13" priority="1" stopIfTrue="1" operator="equal">
      <formula>"x"</formula>
    </cfRule>
  </conditionalFormatting>
  <conditionalFormatting sqref="C64:N64 C66:N66 C68:N68 C70:N70 N71:N72 C72:M72 C74:N74 C76:N76 C78:N78 C80:N80 C82:N82">
    <cfRule type="cellIs" dxfId="12" priority="2" stopIfTrue="1" operator="equal">
      <formula>"x"</formula>
    </cfRule>
  </conditionalFormatting>
  <dataValidations count="1">
    <dataValidation showDropDown="1" errorTitle="Cronoprogramma" error="Attenzione: è possibile inserire solo il carattere X nel mese di riferimento." promptTitle="Cronoprogramma" prompt="Segnare con x i mesi interessati" sqref="C63:N82" xr:uid="{02F6CDB1-729C-4AC7-9AAB-401D1E46D9D1}"/>
  </dataValidations>
  <pageMargins left="0.7" right="0.7" top="0.75" bottom="0.75" header="0.3" footer="0.3"/>
  <legacyDrawing r:id="rId1"/>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09AC09-55C1-4126-BEC4-FC488672CBA9}">
  <sheetPr>
    <tabColor theme="2" tint="-9.9978637043366805E-2"/>
  </sheetPr>
  <dimension ref="A1:U297"/>
  <sheetViews>
    <sheetView workbookViewId="0">
      <selection activeCell="U31" sqref="U31"/>
    </sheetView>
  </sheetViews>
  <sheetFormatPr defaultRowHeight="12.75" x14ac:dyDescent="0.2"/>
  <sheetData>
    <row r="1" spans="1:21" ht="18.75" thickBot="1" x14ac:dyDescent="0.25">
      <c r="A1" s="823" t="s">
        <v>558</v>
      </c>
      <c r="B1" s="823"/>
      <c r="C1" s="823"/>
      <c r="D1" s="823"/>
      <c r="E1" s="823"/>
      <c r="F1" s="823"/>
      <c r="G1" s="823"/>
      <c r="H1" s="823"/>
      <c r="I1" s="823"/>
      <c r="J1" s="823"/>
      <c r="K1" s="823"/>
      <c r="L1" s="823"/>
      <c r="M1" s="823"/>
      <c r="N1" s="823"/>
      <c r="O1" s="37"/>
      <c r="P1" s="37"/>
      <c r="Q1" s="37"/>
      <c r="R1" s="37"/>
      <c r="S1" s="37"/>
      <c r="T1" s="37"/>
      <c r="U1" s="37"/>
    </row>
    <row r="2" spans="1:21" x14ac:dyDescent="0.2">
      <c r="A2" s="38"/>
      <c r="B2" s="38"/>
      <c r="C2" s="38"/>
      <c r="D2" s="38"/>
      <c r="E2" s="38"/>
      <c r="F2" s="38"/>
      <c r="G2" s="38"/>
      <c r="H2" s="38"/>
      <c r="I2" s="38"/>
      <c r="J2" s="38"/>
      <c r="K2" s="38"/>
      <c r="L2" s="38"/>
      <c r="M2" s="38"/>
      <c r="N2" s="38"/>
      <c r="O2" s="39"/>
      <c r="P2" s="39"/>
      <c r="Q2" s="39"/>
      <c r="R2" s="39"/>
      <c r="S2" s="39"/>
      <c r="T2" s="39"/>
      <c r="U2" s="39"/>
    </row>
    <row r="3" spans="1:21" x14ac:dyDescent="0.2">
      <c r="A3" s="665" t="s">
        <v>544</v>
      </c>
      <c r="B3" s="666"/>
      <c r="C3" s="666"/>
      <c r="D3" s="667"/>
      <c r="E3" s="668"/>
      <c r="F3" s="669"/>
      <c r="G3" s="669"/>
      <c r="H3" s="670"/>
      <c r="I3" s="671" t="s">
        <v>69</v>
      </c>
      <c r="J3" s="671"/>
      <c r="K3" s="671"/>
      <c r="L3" s="671"/>
      <c r="M3" s="671"/>
      <c r="N3" s="671"/>
      <c r="O3" s="39"/>
      <c r="P3" s="39"/>
      <c r="Q3" s="39"/>
      <c r="R3" s="39"/>
      <c r="S3" s="39"/>
      <c r="T3" s="39"/>
      <c r="U3" s="39"/>
    </row>
    <row r="4" spans="1:21" x14ac:dyDescent="0.2">
      <c r="A4" s="672" t="s">
        <v>545</v>
      </c>
      <c r="B4" s="673"/>
      <c r="C4" s="673"/>
      <c r="D4" s="674"/>
      <c r="E4" s="678"/>
      <c r="F4" s="679"/>
      <c r="G4" s="679"/>
      <c r="H4" s="679"/>
      <c r="I4" s="680" t="s">
        <v>70</v>
      </c>
      <c r="J4" s="681"/>
      <c r="K4" s="681"/>
      <c r="L4" s="824"/>
      <c r="M4" s="824"/>
      <c r="N4" s="825"/>
      <c r="O4" s="39"/>
      <c r="P4" s="39"/>
      <c r="Q4" s="39"/>
      <c r="R4" s="39"/>
      <c r="S4" s="39"/>
      <c r="T4" s="39"/>
      <c r="U4" s="39"/>
    </row>
    <row r="5" spans="1:21" x14ac:dyDescent="0.2">
      <c r="A5" s="675"/>
      <c r="B5" s="676"/>
      <c r="C5" s="676"/>
      <c r="D5" s="677"/>
      <c r="E5" s="679"/>
      <c r="F5" s="679"/>
      <c r="G5" s="679"/>
      <c r="H5" s="679"/>
      <c r="I5" s="826"/>
      <c r="J5" s="827"/>
      <c r="K5" s="827"/>
      <c r="L5" s="827"/>
      <c r="M5" s="827"/>
      <c r="N5" s="828"/>
      <c r="O5" s="39"/>
      <c r="P5" s="39"/>
      <c r="Q5" s="39"/>
      <c r="R5" s="39"/>
      <c r="S5" s="39"/>
      <c r="T5" s="39"/>
      <c r="U5" s="39"/>
    </row>
    <row r="6" spans="1:21" x14ac:dyDescent="0.2">
      <c r="A6" s="700" t="s">
        <v>71</v>
      </c>
      <c r="B6" s="701"/>
      <c r="C6" s="701"/>
      <c r="D6" s="702"/>
      <c r="E6" s="706" t="s">
        <v>513</v>
      </c>
      <c r="F6" s="706"/>
      <c r="G6" s="706"/>
      <c r="H6" s="707"/>
      <c r="I6" s="1220" t="s">
        <v>73</v>
      </c>
      <c r="J6" s="1220"/>
      <c r="K6" s="1220"/>
      <c r="L6" s="1220"/>
      <c r="M6" s="1220"/>
      <c r="N6" s="1220"/>
      <c r="O6" s="39"/>
      <c r="P6" s="39"/>
      <c r="Q6" s="39"/>
      <c r="R6" s="39"/>
      <c r="S6" s="39"/>
      <c r="T6" s="39"/>
      <c r="U6" s="39"/>
    </row>
    <row r="7" spans="1:21" x14ac:dyDescent="0.2">
      <c r="A7" s="703"/>
      <c r="B7" s="704"/>
      <c r="C7" s="704"/>
      <c r="D7" s="705"/>
      <c r="E7" s="708"/>
      <c r="F7" s="708"/>
      <c r="G7" s="708"/>
      <c r="H7" s="709"/>
      <c r="I7" s="833">
        <v>2026</v>
      </c>
      <c r="J7" s="834"/>
      <c r="K7" s="832">
        <v>2027</v>
      </c>
      <c r="L7" s="832"/>
      <c r="M7" s="832">
        <v>2028</v>
      </c>
      <c r="N7" s="832"/>
      <c r="O7" s="39"/>
      <c r="P7" s="39"/>
      <c r="Q7" s="39"/>
      <c r="R7" s="39"/>
      <c r="S7" s="39"/>
      <c r="T7" s="39"/>
      <c r="U7" s="39"/>
    </row>
    <row r="8" spans="1:21" x14ac:dyDescent="0.2">
      <c r="A8" s="687" t="s">
        <v>74</v>
      </c>
      <c r="B8" s="688"/>
      <c r="C8" s="688"/>
      <c r="D8" s="689"/>
      <c r="E8" s="690"/>
      <c r="F8" s="690"/>
      <c r="G8" s="690"/>
      <c r="H8" s="691"/>
      <c r="I8" s="829" t="s">
        <v>56</v>
      </c>
      <c r="J8" s="830"/>
      <c r="K8" s="831" t="s">
        <v>56</v>
      </c>
      <c r="L8" s="831"/>
      <c r="M8" s="831"/>
      <c r="N8" s="831"/>
      <c r="O8" s="39"/>
      <c r="P8" s="39"/>
      <c r="Q8" s="39"/>
      <c r="R8" s="39"/>
      <c r="S8" s="39"/>
      <c r="T8" s="39"/>
      <c r="U8" s="39"/>
    </row>
    <row r="9" spans="1:21" x14ac:dyDescent="0.2">
      <c r="A9" s="695" t="s">
        <v>75</v>
      </c>
      <c r="B9" s="696"/>
      <c r="C9" s="697" t="s">
        <v>546</v>
      </c>
      <c r="D9" s="698"/>
      <c r="E9" s="698"/>
      <c r="F9" s="698"/>
      <c r="G9" s="698"/>
      <c r="H9" s="698"/>
      <c r="I9" s="698"/>
      <c r="J9" s="698"/>
      <c r="K9" s="698"/>
      <c r="L9" s="698"/>
      <c r="M9" s="698"/>
      <c r="N9" s="699"/>
      <c r="O9" s="37"/>
      <c r="P9" s="37"/>
      <c r="Q9" s="37"/>
      <c r="R9" s="37"/>
      <c r="S9" s="37"/>
      <c r="T9" s="37"/>
      <c r="U9" s="37"/>
    </row>
    <row r="10" spans="1:21" x14ac:dyDescent="0.2">
      <c r="A10" s="695"/>
      <c r="B10" s="696"/>
      <c r="C10" s="697"/>
      <c r="D10" s="717"/>
      <c r="E10" s="717"/>
      <c r="F10" s="717"/>
      <c r="G10" s="717"/>
      <c r="H10" s="717"/>
      <c r="I10" s="717"/>
      <c r="J10" s="717"/>
      <c r="K10" s="717"/>
      <c r="L10" s="717"/>
      <c r="M10" s="717"/>
      <c r="N10" s="718"/>
      <c r="O10" s="37"/>
      <c r="P10" s="37"/>
      <c r="Q10" s="37"/>
      <c r="R10" s="37"/>
      <c r="S10" s="37"/>
      <c r="T10" s="37"/>
      <c r="U10" s="37"/>
    </row>
    <row r="11" spans="1:21" x14ac:dyDescent="0.2">
      <c r="A11" s="719" t="s">
        <v>77</v>
      </c>
      <c r="B11" s="720"/>
      <c r="C11" s="725" t="s">
        <v>547</v>
      </c>
      <c r="D11" s="726"/>
      <c r="E11" s="726"/>
      <c r="F11" s="726"/>
      <c r="G11" s="726"/>
      <c r="H11" s="726"/>
      <c r="I11" s="726"/>
      <c r="J11" s="726"/>
      <c r="K11" s="726"/>
      <c r="L11" s="726"/>
      <c r="M11" s="726"/>
      <c r="N11" s="727"/>
      <c r="O11" s="37"/>
      <c r="P11" s="37"/>
      <c r="Q11" s="37"/>
      <c r="R11" s="37"/>
      <c r="S11" s="37"/>
      <c r="T11" s="37"/>
      <c r="U11" s="37"/>
    </row>
    <row r="12" spans="1:21" x14ac:dyDescent="0.2">
      <c r="A12" s="721"/>
      <c r="B12" s="722"/>
      <c r="C12" s="728"/>
      <c r="D12" s="729"/>
      <c r="E12" s="729"/>
      <c r="F12" s="729"/>
      <c r="G12" s="729"/>
      <c r="H12" s="729"/>
      <c r="I12" s="729"/>
      <c r="J12" s="729"/>
      <c r="K12" s="729"/>
      <c r="L12" s="729"/>
      <c r="M12" s="729"/>
      <c r="N12" s="730"/>
      <c r="O12" s="37"/>
      <c r="P12" s="37"/>
      <c r="Q12" s="37"/>
      <c r="R12" s="37"/>
      <c r="S12" s="37"/>
      <c r="T12" s="37"/>
      <c r="U12" s="37"/>
    </row>
    <row r="13" spans="1:21" x14ac:dyDescent="0.2">
      <c r="A13" s="721"/>
      <c r="B13" s="722"/>
      <c r="C13" s="728"/>
      <c r="D13" s="729"/>
      <c r="E13" s="729"/>
      <c r="F13" s="729"/>
      <c r="G13" s="729"/>
      <c r="H13" s="729"/>
      <c r="I13" s="729"/>
      <c r="J13" s="729"/>
      <c r="K13" s="729"/>
      <c r="L13" s="729"/>
      <c r="M13" s="729"/>
      <c r="N13" s="730"/>
      <c r="O13" s="37"/>
      <c r="P13" s="37"/>
      <c r="Q13" s="37"/>
      <c r="R13" s="37"/>
      <c r="S13" s="37"/>
      <c r="T13" s="37"/>
      <c r="U13" s="37"/>
    </row>
    <row r="14" spans="1:21" x14ac:dyDescent="0.2">
      <c r="A14" s="721"/>
      <c r="B14" s="722"/>
      <c r="C14" s="728"/>
      <c r="D14" s="729"/>
      <c r="E14" s="729"/>
      <c r="F14" s="729"/>
      <c r="G14" s="729"/>
      <c r="H14" s="729"/>
      <c r="I14" s="729"/>
      <c r="J14" s="729"/>
      <c r="K14" s="729"/>
      <c r="L14" s="729"/>
      <c r="M14" s="729"/>
      <c r="N14" s="730"/>
      <c r="O14" s="37"/>
      <c r="P14" s="37"/>
      <c r="Q14" s="37"/>
      <c r="R14" s="37"/>
      <c r="S14" s="37"/>
      <c r="T14" s="37"/>
      <c r="U14" s="37"/>
    </row>
    <row r="15" spans="1:21" x14ac:dyDescent="0.2">
      <c r="A15" s="721"/>
      <c r="B15" s="722"/>
      <c r="C15" s="728"/>
      <c r="D15" s="729"/>
      <c r="E15" s="729"/>
      <c r="F15" s="729"/>
      <c r="G15" s="729"/>
      <c r="H15" s="729"/>
      <c r="I15" s="729"/>
      <c r="J15" s="729"/>
      <c r="K15" s="729"/>
      <c r="L15" s="729"/>
      <c r="M15" s="729"/>
      <c r="N15" s="730"/>
      <c r="O15" s="37"/>
      <c r="P15" s="37"/>
      <c r="Q15" s="37"/>
      <c r="R15" s="37"/>
      <c r="S15" s="37"/>
      <c r="T15" s="37"/>
      <c r="U15" s="37"/>
    </row>
    <row r="16" spans="1:21" x14ac:dyDescent="0.2">
      <c r="A16" s="721"/>
      <c r="B16" s="722"/>
      <c r="C16" s="728"/>
      <c r="D16" s="729"/>
      <c r="E16" s="729"/>
      <c r="F16" s="729"/>
      <c r="G16" s="729"/>
      <c r="H16" s="729"/>
      <c r="I16" s="729"/>
      <c r="J16" s="729"/>
      <c r="K16" s="729"/>
      <c r="L16" s="729"/>
      <c r="M16" s="729"/>
      <c r="N16" s="730"/>
      <c r="O16" s="37"/>
      <c r="P16" s="37"/>
      <c r="Q16" s="37"/>
      <c r="R16" s="37"/>
      <c r="S16" s="37"/>
      <c r="T16" s="37"/>
      <c r="U16" s="37"/>
    </row>
    <row r="17" spans="1:21" x14ac:dyDescent="0.2">
      <c r="A17" s="721"/>
      <c r="B17" s="722"/>
      <c r="C17" s="728"/>
      <c r="D17" s="729"/>
      <c r="E17" s="729"/>
      <c r="F17" s="729"/>
      <c r="G17" s="729"/>
      <c r="H17" s="729"/>
      <c r="I17" s="729"/>
      <c r="J17" s="729"/>
      <c r="K17" s="729"/>
      <c r="L17" s="729"/>
      <c r="M17" s="729"/>
      <c r="N17" s="730"/>
      <c r="O17" s="37"/>
      <c r="P17" s="37"/>
      <c r="Q17" s="37"/>
      <c r="R17" s="37"/>
      <c r="S17" s="37"/>
      <c r="T17" s="37"/>
      <c r="U17" s="37"/>
    </row>
    <row r="18" spans="1:21" x14ac:dyDescent="0.2">
      <c r="A18" s="721"/>
      <c r="B18" s="722"/>
      <c r="C18" s="728"/>
      <c r="D18" s="729"/>
      <c r="E18" s="729"/>
      <c r="F18" s="729"/>
      <c r="G18" s="729"/>
      <c r="H18" s="729"/>
      <c r="I18" s="729"/>
      <c r="J18" s="729"/>
      <c r="K18" s="729"/>
      <c r="L18" s="729"/>
      <c r="M18" s="729"/>
      <c r="N18" s="730"/>
      <c r="O18" s="37"/>
      <c r="P18" s="37"/>
      <c r="Q18" s="37"/>
      <c r="R18" s="37"/>
      <c r="S18" s="37"/>
      <c r="T18" s="37"/>
      <c r="U18" s="37"/>
    </row>
    <row r="19" spans="1:21" x14ac:dyDescent="0.2">
      <c r="A19" s="721"/>
      <c r="B19" s="722"/>
      <c r="C19" s="728"/>
      <c r="D19" s="729"/>
      <c r="E19" s="729"/>
      <c r="F19" s="729"/>
      <c r="G19" s="729"/>
      <c r="H19" s="729"/>
      <c r="I19" s="729"/>
      <c r="J19" s="729"/>
      <c r="K19" s="729"/>
      <c r="L19" s="729"/>
      <c r="M19" s="729"/>
      <c r="N19" s="730"/>
      <c r="O19" s="37"/>
      <c r="P19" s="37"/>
      <c r="Q19" s="37"/>
      <c r="R19" s="37"/>
      <c r="S19" s="37"/>
      <c r="T19" s="37"/>
      <c r="U19" s="37"/>
    </row>
    <row r="20" spans="1:21" x14ac:dyDescent="0.2">
      <c r="A20" s="721"/>
      <c r="B20" s="722"/>
      <c r="C20" s="728"/>
      <c r="D20" s="729"/>
      <c r="E20" s="729"/>
      <c r="F20" s="729"/>
      <c r="G20" s="729"/>
      <c r="H20" s="729"/>
      <c r="I20" s="729"/>
      <c r="J20" s="729"/>
      <c r="K20" s="729"/>
      <c r="L20" s="729"/>
      <c r="M20" s="729"/>
      <c r="N20" s="730"/>
      <c r="O20" s="37"/>
      <c r="P20" s="37"/>
      <c r="Q20" s="37"/>
      <c r="R20" s="37"/>
      <c r="S20" s="37"/>
      <c r="T20" s="37"/>
      <c r="U20" s="37"/>
    </row>
    <row r="21" spans="1:21" x14ac:dyDescent="0.2">
      <c r="A21" s="721"/>
      <c r="B21" s="722"/>
      <c r="C21" s="728"/>
      <c r="D21" s="729"/>
      <c r="E21" s="729"/>
      <c r="F21" s="729"/>
      <c r="G21" s="729"/>
      <c r="H21" s="729"/>
      <c r="I21" s="729"/>
      <c r="J21" s="729"/>
      <c r="K21" s="729"/>
      <c r="L21" s="729"/>
      <c r="M21" s="729"/>
      <c r="N21" s="730"/>
      <c r="O21" s="37"/>
      <c r="P21" s="37"/>
      <c r="Q21" s="37"/>
      <c r="R21" s="37"/>
      <c r="S21" s="37"/>
      <c r="T21" s="37"/>
      <c r="U21" s="37"/>
    </row>
    <row r="22" spans="1:21" x14ac:dyDescent="0.2">
      <c r="A22" s="721"/>
      <c r="B22" s="722"/>
      <c r="C22" s="728"/>
      <c r="D22" s="729"/>
      <c r="E22" s="729"/>
      <c r="F22" s="729"/>
      <c r="G22" s="729"/>
      <c r="H22" s="729"/>
      <c r="I22" s="729"/>
      <c r="J22" s="729"/>
      <c r="K22" s="729"/>
      <c r="L22" s="729"/>
      <c r="M22" s="729"/>
      <c r="N22" s="730"/>
      <c r="O22" s="37"/>
      <c r="P22" s="37"/>
      <c r="Q22" s="37"/>
      <c r="R22" s="37"/>
      <c r="S22" s="37"/>
      <c r="T22" s="37"/>
      <c r="U22" s="37"/>
    </row>
    <row r="23" spans="1:21" x14ac:dyDescent="0.2">
      <c r="A23" s="723"/>
      <c r="B23" s="724"/>
      <c r="C23" s="731"/>
      <c r="D23" s="732"/>
      <c r="E23" s="732"/>
      <c r="F23" s="732"/>
      <c r="G23" s="732"/>
      <c r="H23" s="732"/>
      <c r="I23" s="732"/>
      <c r="J23" s="732"/>
      <c r="K23" s="732"/>
      <c r="L23" s="732"/>
      <c r="M23" s="732"/>
      <c r="N23" s="733"/>
      <c r="O23" s="37"/>
      <c r="P23" s="37"/>
      <c r="Q23" s="37"/>
      <c r="R23" s="37"/>
      <c r="S23" s="37"/>
      <c r="T23" s="37"/>
      <c r="U23" s="37"/>
    </row>
    <row r="24" spans="1:21" x14ac:dyDescent="0.2">
      <c r="A24" s="734" t="s">
        <v>78</v>
      </c>
      <c r="B24" s="735"/>
      <c r="C24" s="735"/>
      <c r="D24" s="735"/>
      <c r="E24" s="735"/>
      <c r="F24" s="735"/>
      <c r="G24" s="735"/>
      <c r="H24" s="735"/>
      <c r="I24" s="735"/>
      <c r="J24" s="735"/>
      <c r="K24" s="735"/>
      <c r="L24" s="735"/>
      <c r="M24" s="735"/>
      <c r="N24" s="736"/>
      <c r="O24" s="37"/>
      <c r="P24" s="37"/>
      <c r="Q24" s="37"/>
      <c r="R24" s="138"/>
      <c r="S24" s="138"/>
      <c r="T24" s="138"/>
      <c r="U24" s="138"/>
    </row>
    <row r="25" spans="1:21" x14ac:dyDescent="0.2">
      <c r="A25" s="41">
        <v>1</v>
      </c>
      <c r="B25" s="714" t="s">
        <v>548</v>
      </c>
      <c r="C25" s="715"/>
      <c r="D25" s="715"/>
      <c r="E25" s="715"/>
      <c r="F25" s="715"/>
      <c r="G25" s="716"/>
      <c r="H25" s="41"/>
      <c r="I25" s="714"/>
      <c r="J25" s="715"/>
      <c r="K25" s="715"/>
      <c r="L25" s="715"/>
      <c r="M25" s="715"/>
      <c r="N25" s="716"/>
      <c r="O25" s="37"/>
      <c r="P25" s="37"/>
      <c r="Q25" s="37"/>
      <c r="R25" s="138"/>
      <c r="S25" s="138"/>
      <c r="T25" s="138"/>
      <c r="U25" s="138"/>
    </row>
    <row r="26" spans="1:21" x14ac:dyDescent="0.2">
      <c r="A26" s="41">
        <v>2</v>
      </c>
      <c r="B26" s="714" t="s">
        <v>549</v>
      </c>
      <c r="C26" s="715"/>
      <c r="D26" s="715"/>
      <c r="E26" s="715"/>
      <c r="F26" s="715"/>
      <c r="G26" s="716"/>
      <c r="H26" s="41"/>
      <c r="I26" s="714"/>
      <c r="J26" s="715"/>
      <c r="K26" s="715"/>
      <c r="L26" s="715"/>
      <c r="M26" s="715"/>
      <c r="N26" s="716"/>
      <c r="O26" s="37"/>
      <c r="P26" s="37"/>
      <c r="Q26" s="37"/>
      <c r="R26" s="138"/>
      <c r="S26" s="138"/>
      <c r="T26" s="138"/>
      <c r="U26" s="138"/>
    </row>
    <row r="27" spans="1:21" x14ac:dyDescent="0.2">
      <c r="A27" s="41">
        <v>3</v>
      </c>
      <c r="B27" s="714" t="s">
        <v>550</v>
      </c>
      <c r="C27" s="715"/>
      <c r="D27" s="715"/>
      <c r="E27" s="715"/>
      <c r="F27" s="715"/>
      <c r="G27" s="716"/>
      <c r="H27" s="41"/>
      <c r="I27" s="714"/>
      <c r="J27" s="715"/>
      <c r="K27" s="715"/>
      <c r="L27" s="715"/>
      <c r="M27" s="715"/>
      <c r="N27" s="716"/>
      <c r="O27" s="37"/>
      <c r="P27" s="37"/>
      <c r="Q27" s="37"/>
      <c r="R27" s="138"/>
      <c r="S27" s="138"/>
      <c r="T27" s="138"/>
      <c r="U27" s="138"/>
    </row>
    <row r="28" spans="1:21" x14ac:dyDescent="0.2">
      <c r="A28" s="41">
        <v>4</v>
      </c>
      <c r="B28" s="714" t="s">
        <v>551</v>
      </c>
      <c r="C28" s="715"/>
      <c r="D28" s="715"/>
      <c r="E28" s="715"/>
      <c r="F28" s="715"/>
      <c r="G28" s="716"/>
      <c r="H28" s="41"/>
      <c r="I28" s="714"/>
      <c r="J28" s="715"/>
      <c r="K28" s="715"/>
      <c r="L28" s="715"/>
      <c r="M28" s="715"/>
      <c r="N28" s="716"/>
      <c r="O28" s="37"/>
      <c r="P28" s="37"/>
      <c r="Q28" s="37"/>
      <c r="R28" s="37"/>
      <c r="S28" s="37"/>
      <c r="T28" s="37"/>
      <c r="U28" s="37"/>
    </row>
    <row r="29" spans="1:21" x14ac:dyDescent="0.2">
      <c r="A29" s="41">
        <v>5</v>
      </c>
      <c r="B29" s="714" t="s">
        <v>552</v>
      </c>
      <c r="C29" s="715"/>
      <c r="D29" s="715"/>
      <c r="E29" s="715"/>
      <c r="F29" s="715"/>
      <c r="G29" s="716"/>
      <c r="H29" s="41"/>
      <c r="I29" s="742"/>
      <c r="J29" s="742"/>
      <c r="K29" s="742"/>
      <c r="L29" s="742"/>
      <c r="M29" s="742"/>
      <c r="N29" s="742"/>
      <c r="O29" s="37"/>
      <c r="P29" s="37"/>
      <c r="Q29" s="37"/>
      <c r="R29" s="37"/>
      <c r="S29" s="37"/>
      <c r="T29" s="37"/>
      <c r="U29" s="37"/>
    </row>
    <row r="30" spans="1:21" x14ac:dyDescent="0.2">
      <c r="A30" s="42" t="s">
        <v>10</v>
      </c>
      <c r="B30" s="43"/>
      <c r="C30" s="43"/>
      <c r="D30" s="43"/>
      <c r="E30" s="43"/>
      <c r="F30" s="43"/>
      <c r="G30" s="43"/>
      <c r="H30" s="43"/>
      <c r="I30" s="43"/>
      <c r="J30" s="43"/>
      <c r="K30" s="43"/>
      <c r="L30" s="43"/>
      <c r="M30" s="43"/>
      <c r="N30" s="44"/>
      <c r="O30" s="43"/>
      <c r="P30" s="43"/>
      <c r="Q30" s="43"/>
      <c r="R30" s="44"/>
      <c r="S30" s="37"/>
      <c r="T30" s="37"/>
      <c r="U30" s="37"/>
    </row>
    <row r="31" spans="1:21" x14ac:dyDescent="0.2">
      <c r="A31" s="743" t="s">
        <v>81</v>
      </c>
      <c r="B31" s="744"/>
      <c r="C31" s="744"/>
      <c r="D31" s="744"/>
      <c r="E31" s="744"/>
      <c r="F31" s="744"/>
      <c r="G31" s="744"/>
      <c r="H31" s="745"/>
      <c r="I31" s="734" t="s">
        <v>176</v>
      </c>
      <c r="J31" s="736"/>
      <c r="K31" s="737" t="s">
        <v>177</v>
      </c>
      <c r="L31" s="737"/>
      <c r="M31" s="737" t="s">
        <v>84</v>
      </c>
      <c r="N31" s="737"/>
      <c r="O31" s="737">
        <v>2027</v>
      </c>
      <c r="P31" s="737"/>
      <c r="Q31" s="737">
        <v>2028</v>
      </c>
      <c r="R31" s="737"/>
      <c r="S31" s="37"/>
      <c r="T31" s="37"/>
      <c r="U31" s="37"/>
    </row>
    <row r="32" spans="1:21" x14ac:dyDescent="0.2">
      <c r="A32" s="738" t="s">
        <v>553</v>
      </c>
      <c r="B32" s="739"/>
      <c r="C32" s="739"/>
      <c r="D32" s="739"/>
      <c r="E32" s="739"/>
      <c r="F32" s="739"/>
      <c r="G32" s="739"/>
      <c r="H32" s="740"/>
      <c r="I32" s="741">
        <v>60</v>
      </c>
      <c r="J32" s="741"/>
      <c r="K32" s="741"/>
      <c r="L32" s="741"/>
      <c r="M32" s="741"/>
      <c r="N32" s="741"/>
      <c r="O32" s="741">
        <v>60</v>
      </c>
      <c r="P32" s="741"/>
      <c r="Q32" s="741"/>
      <c r="R32" s="741"/>
      <c r="S32" s="37"/>
      <c r="T32" s="37"/>
      <c r="U32" s="37"/>
    </row>
    <row r="33" spans="1:21" x14ac:dyDescent="0.2">
      <c r="A33" s="738"/>
      <c r="B33" s="739"/>
      <c r="C33" s="739"/>
      <c r="D33" s="739"/>
      <c r="E33" s="739"/>
      <c r="F33" s="739"/>
      <c r="G33" s="739"/>
      <c r="H33" s="740"/>
      <c r="I33" s="741"/>
      <c r="J33" s="741"/>
      <c r="K33" s="741"/>
      <c r="L33" s="741"/>
      <c r="M33" s="741"/>
      <c r="N33" s="741"/>
      <c r="O33" s="741"/>
      <c r="P33" s="741"/>
      <c r="Q33" s="741"/>
      <c r="R33" s="741"/>
      <c r="S33" s="37"/>
      <c r="T33" s="37"/>
      <c r="U33" s="37"/>
    </row>
    <row r="34" spans="1:21" x14ac:dyDescent="0.2">
      <c r="A34" s="738"/>
      <c r="B34" s="739"/>
      <c r="C34" s="739"/>
      <c r="D34" s="739"/>
      <c r="E34" s="739"/>
      <c r="F34" s="739"/>
      <c r="G34" s="739"/>
      <c r="H34" s="740"/>
      <c r="I34" s="741"/>
      <c r="J34" s="741"/>
      <c r="K34" s="741"/>
      <c r="L34" s="741"/>
      <c r="M34" s="741"/>
      <c r="N34" s="741"/>
      <c r="O34" s="741"/>
      <c r="P34" s="741"/>
      <c r="Q34" s="741"/>
      <c r="R34" s="741"/>
      <c r="S34" s="37"/>
      <c r="T34" s="37"/>
      <c r="U34" s="37"/>
    </row>
    <row r="35" spans="1:21" x14ac:dyDescent="0.2">
      <c r="A35" s="738"/>
      <c r="B35" s="739"/>
      <c r="C35" s="739"/>
      <c r="D35" s="739"/>
      <c r="E35" s="739"/>
      <c r="F35" s="739"/>
      <c r="G35" s="739"/>
      <c r="H35" s="740"/>
      <c r="I35" s="746"/>
      <c r="J35" s="747"/>
      <c r="K35" s="741"/>
      <c r="L35" s="741"/>
      <c r="M35" s="741"/>
      <c r="N35" s="741"/>
      <c r="O35" s="741"/>
      <c r="P35" s="741"/>
      <c r="Q35" s="741"/>
      <c r="R35" s="741"/>
      <c r="S35" s="37"/>
      <c r="T35" s="37"/>
      <c r="U35" s="37"/>
    </row>
    <row r="36" spans="1:21" x14ac:dyDescent="0.2">
      <c r="A36" s="738"/>
      <c r="B36" s="739"/>
      <c r="C36" s="739"/>
      <c r="D36" s="739"/>
      <c r="E36" s="739"/>
      <c r="F36" s="739"/>
      <c r="G36" s="739"/>
      <c r="H36" s="740"/>
      <c r="I36" s="741"/>
      <c r="J36" s="741"/>
      <c r="K36" s="741"/>
      <c r="L36" s="741"/>
      <c r="M36" s="741"/>
      <c r="N36" s="741"/>
      <c r="O36" s="741"/>
      <c r="P36" s="741"/>
      <c r="Q36" s="741"/>
      <c r="R36" s="741"/>
      <c r="S36" s="37"/>
      <c r="T36" s="37"/>
      <c r="U36" s="37"/>
    </row>
    <row r="37" spans="1:21" x14ac:dyDescent="0.2">
      <c r="A37" s="738"/>
      <c r="B37" s="739"/>
      <c r="C37" s="739"/>
      <c r="D37" s="739"/>
      <c r="E37" s="739"/>
      <c r="F37" s="739"/>
      <c r="G37" s="739"/>
      <c r="H37" s="740"/>
      <c r="I37" s="741"/>
      <c r="J37" s="741"/>
      <c r="K37" s="748"/>
      <c r="L37" s="748"/>
      <c r="M37" s="748"/>
      <c r="N37" s="748"/>
      <c r="O37" s="741"/>
      <c r="P37" s="741"/>
      <c r="Q37" s="741"/>
      <c r="R37" s="741"/>
      <c r="S37" s="37"/>
      <c r="T37" s="37"/>
      <c r="U37" s="37"/>
    </row>
    <row r="38" spans="1:21" x14ac:dyDescent="0.2">
      <c r="A38" s="738"/>
      <c r="B38" s="739"/>
      <c r="C38" s="739"/>
      <c r="D38" s="739"/>
      <c r="E38" s="739"/>
      <c r="F38" s="739"/>
      <c r="G38" s="739"/>
      <c r="H38" s="740"/>
      <c r="I38" s="741"/>
      <c r="J38" s="741"/>
      <c r="K38" s="748"/>
      <c r="L38" s="748"/>
      <c r="M38" s="748"/>
      <c r="N38" s="748"/>
      <c r="O38" s="741"/>
      <c r="P38" s="741"/>
      <c r="Q38" s="741"/>
      <c r="R38" s="741"/>
      <c r="S38" s="45"/>
      <c r="T38" s="45"/>
      <c r="U38" s="45"/>
    </row>
    <row r="39" spans="1:21" x14ac:dyDescent="0.2">
      <c r="A39" s="743" t="s">
        <v>85</v>
      </c>
      <c r="B39" s="744"/>
      <c r="C39" s="744"/>
      <c r="D39" s="744"/>
      <c r="E39" s="744"/>
      <c r="F39" s="744"/>
      <c r="G39" s="744"/>
      <c r="H39" s="745"/>
      <c r="I39" s="734" t="s">
        <v>176</v>
      </c>
      <c r="J39" s="736"/>
      <c r="K39" s="737" t="s">
        <v>177</v>
      </c>
      <c r="L39" s="737"/>
      <c r="M39" s="737" t="s">
        <v>84</v>
      </c>
      <c r="N39" s="737"/>
      <c r="O39" s="737">
        <v>2027</v>
      </c>
      <c r="P39" s="737"/>
      <c r="Q39" s="737">
        <v>2028</v>
      </c>
      <c r="R39" s="737"/>
      <c r="S39" s="37"/>
      <c r="T39" s="37"/>
      <c r="U39" s="37"/>
    </row>
    <row r="40" spans="1:21" x14ac:dyDescent="0.2">
      <c r="A40" s="738"/>
      <c r="B40" s="739"/>
      <c r="C40" s="739"/>
      <c r="D40" s="739"/>
      <c r="E40" s="739"/>
      <c r="F40" s="739"/>
      <c r="G40" s="739"/>
      <c r="H40" s="740"/>
      <c r="I40" s="1224"/>
      <c r="J40" s="1204"/>
      <c r="K40" s="750"/>
      <c r="L40" s="741"/>
      <c r="M40" s="741"/>
      <c r="N40" s="741"/>
      <c r="O40" s="750"/>
      <c r="P40" s="741"/>
      <c r="Q40" s="750"/>
      <c r="R40" s="741"/>
      <c r="S40" s="37"/>
      <c r="T40" s="37"/>
      <c r="U40" s="37"/>
    </row>
    <row r="41" spans="1:21" x14ac:dyDescent="0.2">
      <c r="A41" s="738"/>
      <c r="B41" s="739"/>
      <c r="C41" s="739"/>
      <c r="D41" s="739"/>
      <c r="E41" s="739"/>
      <c r="F41" s="739"/>
      <c r="G41" s="739"/>
      <c r="H41" s="740"/>
      <c r="I41" s="750"/>
      <c r="J41" s="741"/>
      <c r="K41" s="750"/>
      <c r="L41" s="741"/>
      <c r="M41" s="741"/>
      <c r="N41" s="741"/>
      <c r="O41" s="750"/>
      <c r="P41" s="741"/>
      <c r="Q41" s="750"/>
      <c r="R41" s="741"/>
      <c r="S41" s="37"/>
      <c r="T41" s="37"/>
      <c r="U41" s="37"/>
    </row>
    <row r="42" spans="1:21" x14ac:dyDescent="0.2">
      <c r="A42" s="738"/>
      <c r="B42" s="739"/>
      <c r="C42" s="739"/>
      <c r="D42" s="739"/>
      <c r="E42" s="739"/>
      <c r="F42" s="739"/>
      <c r="G42" s="739"/>
      <c r="H42" s="740"/>
      <c r="I42" s="750"/>
      <c r="J42" s="741"/>
      <c r="K42" s="750"/>
      <c r="L42" s="741"/>
      <c r="M42" s="741"/>
      <c r="N42" s="741"/>
      <c r="O42" s="750"/>
      <c r="P42" s="741"/>
      <c r="Q42" s="750"/>
      <c r="R42" s="741"/>
      <c r="S42" s="37"/>
      <c r="T42" s="37"/>
      <c r="U42" s="37"/>
    </row>
    <row r="43" spans="1:21" x14ac:dyDescent="0.2">
      <c r="A43" s="738"/>
      <c r="B43" s="739"/>
      <c r="C43" s="739"/>
      <c r="D43" s="739"/>
      <c r="E43" s="739"/>
      <c r="F43" s="739"/>
      <c r="G43" s="739"/>
      <c r="H43" s="740"/>
      <c r="I43" s="750"/>
      <c r="J43" s="741"/>
      <c r="K43" s="750"/>
      <c r="L43" s="741"/>
      <c r="M43" s="741"/>
      <c r="N43" s="741"/>
      <c r="O43" s="750"/>
      <c r="P43" s="741"/>
      <c r="Q43" s="750"/>
      <c r="R43" s="741"/>
      <c r="S43" s="37"/>
      <c r="T43" s="37"/>
      <c r="U43" s="37"/>
    </row>
    <row r="44" spans="1:21" x14ac:dyDescent="0.2">
      <c r="A44" s="738"/>
      <c r="B44" s="739"/>
      <c r="C44" s="739"/>
      <c r="D44" s="739"/>
      <c r="E44" s="739"/>
      <c r="F44" s="739"/>
      <c r="G44" s="739"/>
      <c r="H44" s="740"/>
      <c r="I44" s="750"/>
      <c r="J44" s="741"/>
      <c r="K44" s="750"/>
      <c r="L44" s="741"/>
      <c r="M44" s="741"/>
      <c r="N44" s="741"/>
      <c r="O44" s="750"/>
      <c r="P44" s="741"/>
      <c r="Q44" s="750"/>
      <c r="R44" s="741"/>
      <c r="S44" s="37"/>
      <c r="T44" s="37"/>
      <c r="U44" s="37"/>
    </row>
    <row r="45" spans="1:21" x14ac:dyDescent="0.2">
      <c r="A45" s="738"/>
      <c r="B45" s="739"/>
      <c r="C45" s="739"/>
      <c r="D45" s="739"/>
      <c r="E45" s="739"/>
      <c r="F45" s="739"/>
      <c r="G45" s="739"/>
      <c r="H45" s="740"/>
      <c r="I45" s="750"/>
      <c r="J45" s="741"/>
      <c r="K45" s="750"/>
      <c r="L45" s="741"/>
      <c r="M45" s="741"/>
      <c r="N45" s="741"/>
      <c r="O45" s="750"/>
      <c r="P45" s="741"/>
      <c r="Q45" s="750"/>
      <c r="R45" s="741"/>
      <c r="S45" s="37"/>
      <c r="T45" s="37"/>
      <c r="U45" s="37"/>
    </row>
    <row r="46" spans="1:21" x14ac:dyDescent="0.2">
      <c r="A46" s="738"/>
      <c r="B46" s="739"/>
      <c r="C46" s="739"/>
      <c r="D46" s="739"/>
      <c r="E46" s="739"/>
      <c r="F46" s="739"/>
      <c r="G46" s="739"/>
      <c r="H46" s="740"/>
      <c r="I46" s="750"/>
      <c r="J46" s="741"/>
      <c r="K46" s="750"/>
      <c r="L46" s="741"/>
      <c r="M46" s="741"/>
      <c r="N46" s="741"/>
      <c r="O46" s="750"/>
      <c r="P46" s="741"/>
      <c r="Q46" s="750"/>
      <c r="R46" s="741"/>
      <c r="S46" s="37"/>
      <c r="T46" s="37"/>
      <c r="U46" s="37"/>
    </row>
    <row r="47" spans="1:21" x14ac:dyDescent="0.2">
      <c r="A47" s="738"/>
      <c r="B47" s="739"/>
      <c r="C47" s="739"/>
      <c r="D47" s="739"/>
      <c r="E47" s="739"/>
      <c r="F47" s="739"/>
      <c r="G47" s="739"/>
      <c r="H47" s="740"/>
      <c r="I47" s="750"/>
      <c r="J47" s="741"/>
      <c r="K47" s="750"/>
      <c r="L47" s="741"/>
      <c r="M47" s="741"/>
      <c r="N47" s="741"/>
      <c r="O47" s="750"/>
      <c r="P47" s="741"/>
      <c r="Q47" s="750"/>
      <c r="R47" s="741"/>
      <c r="S47" s="37"/>
      <c r="T47" s="37"/>
      <c r="U47" s="37"/>
    </row>
    <row r="48" spans="1:21" x14ac:dyDescent="0.2">
      <c r="A48" s="743" t="s">
        <v>86</v>
      </c>
      <c r="B48" s="744"/>
      <c r="C48" s="744"/>
      <c r="D48" s="744"/>
      <c r="E48" s="744"/>
      <c r="F48" s="744"/>
      <c r="G48" s="744"/>
      <c r="H48" s="745"/>
      <c r="I48" s="734" t="s">
        <v>176</v>
      </c>
      <c r="J48" s="736"/>
      <c r="K48" s="737" t="s">
        <v>177</v>
      </c>
      <c r="L48" s="737"/>
      <c r="M48" s="737" t="s">
        <v>84</v>
      </c>
      <c r="N48" s="737"/>
      <c r="O48" s="737">
        <v>2027</v>
      </c>
      <c r="P48" s="737"/>
      <c r="Q48" s="737">
        <v>2028</v>
      </c>
      <c r="R48" s="737"/>
      <c r="S48" s="37"/>
      <c r="T48" s="37"/>
      <c r="U48" s="37"/>
    </row>
    <row r="49" spans="1:21" x14ac:dyDescent="0.2">
      <c r="A49" s="738"/>
      <c r="B49" s="739"/>
      <c r="C49" s="739"/>
      <c r="D49" s="739"/>
      <c r="E49" s="739"/>
      <c r="F49" s="739"/>
      <c r="G49" s="739"/>
      <c r="H49" s="740"/>
      <c r="I49" s="753"/>
      <c r="J49" s="753"/>
      <c r="K49" s="741"/>
      <c r="L49" s="741"/>
      <c r="M49" s="741"/>
      <c r="N49" s="741"/>
      <c r="O49" s="753"/>
      <c r="P49" s="753"/>
      <c r="Q49" s="753"/>
      <c r="R49" s="753"/>
      <c r="S49" s="37"/>
      <c r="T49" s="37"/>
      <c r="U49" s="37"/>
    </row>
    <row r="50" spans="1:21" x14ac:dyDescent="0.2">
      <c r="A50" s="738"/>
      <c r="B50" s="739"/>
      <c r="C50" s="739"/>
      <c r="D50" s="739"/>
      <c r="E50" s="739"/>
      <c r="F50" s="739"/>
      <c r="G50" s="739"/>
      <c r="H50" s="740"/>
      <c r="I50" s="751"/>
      <c r="J50" s="752"/>
      <c r="K50" s="753"/>
      <c r="L50" s="753"/>
      <c r="M50" s="741"/>
      <c r="N50" s="741"/>
      <c r="O50" s="751"/>
      <c r="P50" s="752"/>
      <c r="Q50" s="751"/>
      <c r="R50" s="752"/>
      <c r="S50" s="37"/>
      <c r="T50" s="37"/>
      <c r="U50" s="37"/>
    </row>
    <row r="51" spans="1:21" x14ac:dyDescent="0.2">
      <c r="A51" s="738"/>
      <c r="B51" s="739"/>
      <c r="C51" s="739"/>
      <c r="D51" s="739"/>
      <c r="E51" s="739"/>
      <c r="F51" s="739"/>
      <c r="G51" s="739"/>
      <c r="H51" s="740"/>
      <c r="I51" s="753"/>
      <c r="J51" s="753"/>
      <c r="K51" s="741"/>
      <c r="L51" s="741"/>
      <c r="M51" s="741"/>
      <c r="N51" s="741"/>
      <c r="O51" s="741"/>
      <c r="P51" s="741"/>
      <c r="Q51" s="741"/>
      <c r="R51" s="741"/>
      <c r="S51" s="37"/>
      <c r="T51" s="37"/>
      <c r="U51" s="37"/>
    </row>
    <row r="52" spans="1:21" x14ac:dyDescent="0.2">
      <c r="A52" s="738"/>
      <c r="B52" s="739"/>
      <c r="C52" s="739"/>
      <c r="D52" s="739"/>
      <c r="E52" s="739"/>
      <c r="F52" s="739"/>
      <c r="G52" s="739"/>
      <c r="H52" s="740"/>
      <c r="I52" s="741"/>
      <c r="J52" s="741"/>
      <c r="K52" s="741"/>
      <c r="L52" s="741"/>
      <c r="M52" s="741"/>
      <c r="N52" s="741"/>
      <c r="O52" s="741"/>
      <c r="P52" s="741"/>
      <c r="Q52" s="741"/>
      <c r="R52" s="741"/>
      <c r="S52" s="37"/>
      <c r="T52" s="37"/>
      <c r="U52" s="37"/>
    </row>
    <row r="53" spans="1:21" x14ac:dyDescent="0.2">
      <c r="A53" s="738"/>
      <c r="B53" s="739"/>
      <c r="C53" s="739"/>
      <c r="D53" s="739"/>
      <c r="E53" s="739"/>
      <c r="F53" s="739"/>
      <c r="G53" s="739"/>
      <c r="H53" s="740"/>
      <c r="I53" s="741"/>
      <c r="J53" s="741"/>
      <c r="K53" s="741"/>
      <c r="L53" s="741"/>
      <c r="M53" s="741"/>
      <c r="N53" s="741"/>
      <c r="O53" s="741"/>
      <c r="P53" s="741"/>
      <c r="Q53" s="741"/>
      <c r="R53" s="741"/>
      <c r="S53" s="37"/>
      <c r="T53" s="37"/>
      <c r="U53" s="37"/>
    </row>
    <row r="54" spans="1:21" x14ac:dyDescent="0.2">
      <c r="A54" s="743" t="s">
        <v>87</v>
      </c>
      <c r="B54" s="744"/>
      <c r="C54" s="744"/>
      <c r="D54" s="744"/>
      <c r="E54" s="744"/>
      <c r="F54" s="744"/>
      <c r="G54" s="744"/>
      <c r="H54" s="745"/>
      <c r="I54" s="734" t="s">
        <v>176</v>
      </c>
      <c r="J54" s="736"/>
      <c r="K54" s="737" t="s">
        <v>177</v>
      </c>
      <c r="L54" s="737"/>
      <c r="M54" s="737" t="s">
        <v>84</v>
      </c>
      <c r="N54" s="737"/>
      <c r="O54" s="737">
        <v>2027</v>
      </c>
      <c r="P54" s="737"/>
      <c r="Q54" s="737">
        <v>2028</v>
      </c>
      <c r="R54" s="737"/>
      <c r="S54" s="37"/>
      <c r="T54" s="37"/>
      <c r="U54" s="37"/>
    </row>
    <row r="55" spans="1:21" x14ac:dyDescent="0.2">
      <c r="A55" s="754"/>
      <c r="B55" s="755"/>
      <c r="C55" s="755"/>
      <c r="D55" s="755"/>
      <c r="E55" s="755"/>
      <c r="F55" s="755"/>
      <c r="G55" s="755"/>
      <c r="H55" s="756"/>
      <c r="I55" s="741"/>
      <c r="J55" s="741"/>
      <c r="K55" s="741"/>
      <c r="L55" s="741"/>
      <c r="M55" s="741"/>
      <c r="N55" s="741"/>
      <c r="O55" s="741"/>
      <c r="P55" s="741"/>
      <c r="Q55" s="741"/>
      <c r="R55" s="741"/>
      <c r="S55" s="37"/>
      <c r="T55" s="37"/>
      <c r="U55" s="37"/>
    </row>
    <row r="56" spans="1:21" x14ac:dyDescent="0.2">
      <c r="A56" s="754"/>
      <c r="B56" s="755"/>
      <c r="C56" s="755"/>
      <c r="D56" s="755"/>
      <c r="E56" s="755"/>
      <c r="F56" s="755"/>
      <c r="G56" s="755"/>
      <c r="H56" s="756"/>
      <c r="I56" s="741"/>
      <c r="J56" s="741"/>
      <c r="K56" s="741"/>
      <c r="L56" s="741"/>
      <c r="M56" s="741"/>
      <c r="N56" s="741"/>
      <c r="O56" s="741"/>
      <c r="P56" s="741"/>
      <c r="Q56" s="741"/>
      <c r="R56" s="741"/>
      <c r="S56" s="37"/>
      <c r="T56" s="37"/>
      <c r="U56" s="37"/>
    </row>
    <row r="57" spans="1:21" x14ac:dyDescent="0.2">
      <c r="A57" s="754"/>
      <c r="B57" s="755"/>
      <c r="C57" s="755"/>
      <c r="D57" s="755"/>
      <c r="E57" s="755"/>
      <c r="F57" s="755"/>
      <c r="G57" s="755"/>
      <c r="H57" s="756"/>
      <c r="I57" s="749"/>
      <c r="J57" s="741"/>
      <c r="K57" s="741"/>
      <c r="L57" s="741"/>
      <c r="M57" s="741"/>
      <c r="N57" s="741"/>
      <c r="O57" s="749"/>
      <c r="P57" s="741"/>
      <c r="Q57" s="749"/>
      <c r="R57" s="741"/>
      <c r="S57" s="37"/>
      <c r="T57" s="37"/>
      <c r="U57" s="37"/>
    </row>
    <row r="58" spans="1:21" x14ac:dyDescent="0.2">
      <c r="A58" s="754"/>
      <c r="B58" s="755"/>
      <c r="C58" s="755"/>
      <c r="D58" s="755"/>
      <c r="E58" s="755"/>
      <c r="F58" s="755"/>
      <c r="G58" s="755"/>
      <c r="H58" s="756"/>
      <c r="I58" s="741"/>
      <c r="J58" s="741"/>
      <c r="K58" s="741"/>
      <c r="L58" s="741"/>
      <c r="M58" s="741"/>
      <c r="N58" s="741"/>
      <c r="O58" s="741"/>
      <c r="P58" s="741"/>
      <c r="Q58" s="741"/>
      <c r="R58" s="741"/>
      <c r="S58" s="37"/>
      <c r="T58" s="37"/>
      <c r="U58" s="37"/>
    </row>
    <row r="59" spans="1:21" x14ac:dyDescent="0.2">
      <c r="A59" s="754"/>
      <c r="B59" s="755"/>
      <c r="C59" s="755"/>
      <c r="D59" s="755"/>
      <c r="E59" s="755"/>
      <c r="F59" s="755"/>
      <c r="G59" s="755"/>
      <c r="H59" s="756"/>
      <c r="I59" s="741"/>
      <c r="J59" s="741"/>
      <c r="K59" s="741"/>
      <c r="L59" s="741"/>
      <c r="M59" s="741"/>
      <c r="N59" s="741"/>
      <c r="O59" s="741"/>
      <c r="P59" s="741"/>
      <c r="Q59" s="741"/>
      <c r="R59" s="741"/>
      <c r="S59" s="37"/>
      <c r="T59" s="37"/>
      <c r="U59" s="37"/>
    </row>
    <row r="60" spans="1:21" x14ac:dyDescent="0.2">
      <c r="A60" s="37"/>
      <c r="B60" s="37"/>
      <c r="C60" s="37"/>
      <c r="D60" s="37"/>
      <c r="E60" s="37"/>
      <c r="F60" s="37"/>
      <c r="G60" s="37"/>
      <c r="H60" s="37"/>
      <c r="I60" s="37"/>
      <c r="J60" s="37"/>
      <c r="K60" s="37"/>
      <c r="L60" s="37"/>
      <c r="M60" s="37"/>
      <c r="N60" s="37"/>
      <c r="O60" s="37"/>
      <c r="P60" s="37"/>
      <c r="Q60" s="37"/>
      <c r="R60" s="37"/>
      <c r="S60" s="37"/>
      <c r="T60" s="37"/>
      <c r="U60" s="37"/>
    </row>
    <row r="61" spans="1:21" x14ac:dyDescent="0.2">
      <c r="A61" s="757" t="s">
        <v>15</v>
      </c>
      <c r="B61" s="758"/>
      <c r="C61" s="758"/>
      <c r="D61" s="758"/>
      <c r="E61" s="758"/>
      <c r="F61" s="758"/>
      <c r="G61" s="758"/>
      <c r="H61" s="758"/>
      <c r="I61" s="758"/>
      <c r="J61" s="758"/>
      <c r="K61" s="758"/>
      <c r="L61" s="758"/>
      <c r="M61" s="758"/>
      <c r="N61" s="759"/>
      <c r="O61" s="37"/>
      <c r="P61" s="37"/>
      <c r="Q61" s="37"/>
      <c r="R61" s="37"/>
      <c r="S61" s="37"/>
      <c r="T61" s="37"/>
      <c r="U61" s="37"/>
    </row>
    <row r="62" spans="1:21" ht="42.75" x14ac:dyDescent="0.2">
      <c r="A62" s="737" t="s">
        <v>16</v>
      </c>
      <c r="B62" s="737"/>
      <c r="C62" s="46" t="s">
        <v>17</v>
      </c>
      <c r="D62" s="46" t="s">
        <v>18</v>
      </c>
      <c r="E62" s="46" t="s">
        <v>19</v>
      </c>
      <c r="F62" s="46" t="s">
        <v>20</v>
      </c>
      <c r="G62" s="46" t="s">
        <v>21</v>
      </c>
      <c r="H62" s="46" t="s">
        <v>22</v>
      </c>
      <c r="I62" s="46" t="s">
        <v>23</v>
      </c>
      <c r="J62" s="46" t="s">
        <v>24</v>
      </c>
      <c r="K62" s="46" t="s">
        <v>25</v>
      </c>
      <c r="L62" s="46" t="s">
        <v>26</v>
      </c>
      <c r="M62" s="46" t="s">
        <v>27</v>
      </c>
      <c r="N62" s="46" t="s">
        <v>28</v>
      </c>
      <c r="O62" s="265"/>
      <c r="P62" s="265"/>
      <c r="Q62" s="37"/>
      <c r="R62" s="37"/>
      <c r="S62" s="37"/>
      <c r="T62" s="37"/>
      <c r="U62" s="37"/>
    </row>
    <row r="63" spans="1:21" x14ac:dyDescent="0.2">
      <c r="A63" s="760">
        <f>IF(A25&gt;0,A25,"")</f>
        <v>1</v>
      </c>
      <c r="B63" s="761"/>
      <c r="C63" s="260"/>
      <c r="D63" s="260"/>
      <c r="E63" s="260"/>
      <c r="F63" s="260"/>
      <c r="G63" s="260"/>
      <c r="H63" s="260"/>
      <c r="I63" s="260"/>
      <c r="J63" s="266"/>
      <c r="K63" s="266"/>
      <c r="L63" s="260"/>
      <c r="M63" s="260"/>
      <c r="N63" s="260"/>
      <c r="O63" s="261"/>
      <c r="P63" s="261"/>
      <c r="Q63" s="37"/>
      <c r="R63" s="37"/>
      <c r="S63" s="37"/>
      <c r="T63" s="37"/>
      <c r="U63" s="37"/>
    </row>
    <row r="64" spans="1:21" ht="13.5" thickBot="1" x14ac:dyDescent="0.25">
      <c r="A64" s="762"/>
      <c r="B64" s="763"/>
      <c r="C64" s="50"/>
      <c r="D64" s="50"/>
      <c r="E64" s="50"/>
      <c r="F64" s="50"/>
      <c r="G64" s="50"/>
      <c r="H64" s="50"/>
      <c r="I64" s="50"/>
      <c r="J64" s="50"/>
      <c r="K64" s="50"/>
      <c r="L64" s="50"/>
      <c r="M64" s="50"/>
      <c r="N64" s="50"/>
      <c r="O64" s="261"/>
      <c r="P64" s="261"/>
      <c r="Q64" s="37"/>
      <c r="R64" s="37"/>
      <c r="S64" s="37"/>
      <c r="T64" s="37"/>
      <c r="U64" s="37"/>
    </row>
    <row r="65" spans="1:21" x14ac:dyDescent="0.2">
      <c r="A65" s="760">
        <f>IF(A26&gt;0,A26,"")</f>
        <v>2</v>
      </c>
      <c r="B65" s="761"/>
      <c r="C65" s="267"/>
      <c r="D65" s="267"/>
      <c r="E65" s="260"/>
      <c r="F65" s="260"/>
      <c r="G65" s="260"/>
      <c r="H65" s="260"/>
      <c r="I65" s="260"/>
      <c r="J65" s="260"/>
      <c r="K65" s="260"/>
      <c r="L65" s="268"/>
      <c r="M65" s="260"/>
      <c r="N65" s="260"/>
      <c r="O65" s="261"/>
      <c r="P65" s="261"/>
      <c r="Q65" s="37"/>
      <c r="R65" s="37"/>
      <c r="S65" s="37"/>
      <c r="T65" s="37"/>
      <c r="U65" s="37"/>
    </row>
    <row r="66" spans="1:21" ht="13.5" thickBot="1" x14ac:dyDescent="0.25">
      <c r="A66" s="762"/>
      <c r="B66" s="763"/>
      <c r="C66" s="50"/>
      <c r="D66" s="50"/>
      <c r="E66" s="50"/>
      <c r="F66" s="50"/>
      <c r="G66" s="50"/>
      <c r="H66" s="50"/>
      <c r="I66" s="50"/>
      <c r="J66" s="50"/>
      <c r="K66" s="50"/>
      <c r="L66" s="50"/>
      <c r="M66" s="50"/>
      <c r="N66" s="50"/>
      <c r="O66" s="261"/>
      <c r="P66" s="261"/>
      <c r="Q66" s="37"/>
      <c r="R66" s="37"/>
      <c r="S66" s="37"/>
      <c r="T66" s="37"/>
      <c r="U66" s="37"/>
    </row>
    <row r="67" spans="1:21" x14ac:dyDescent="0.2">
      <c r="A67" s="760">
        <f>IF(A27&gt;0,A27,"")</f>
        <v>3</v>
      </c>
      <c r="B67" s="761"/>
      <c r="C67" s="37"/>
      <c r="D67" s="267"/>
      <c r="E67" s="49"/>
      <c r="F67" s="49"/>
      <c r="G67" s="49"/>
      <c r="H67" s="49"/>
      <c r="I67" s="149"/>
      <c r="J67" s="149"/>
      <c r="K67" s="149"/>
      <c r="L67" s="149"/>
      <c r="M67" s="260"/>
      <c r="N67" s="260"/>
      <c r="O67" s="261"/>
      <c r="P67" s="261"/>
      <c r="Q67" s="37"/>
      <c r="R67" s="37"/>
      <c r="S67" s="37"/>
      <c r="T67" s="37"/>
      <c r="U67" s="37"/>
    </row>
    <row r="68" spans="1:21" ht="13.5" thickBot="1" x14ac:dyDescent="0.25">
      <c r="A68" s="762"/>
      <c r="B68" s="763"/>
      <c r="C68" s="50"/>
      <c r="D68" s="50"/>
      <c r="E68" s="50"/>
      <c r="F68" s="50"/>
      <c r="G68" s="50"/>
      <c r="H68" s="50"/>
      <c r="I68" s="50"/>
      <c r="J68" s="50"/>
      <c r="K68" s="50"/>
      <c r="L68" s="50"/>
      <c r="M68" s="50"/>
      <c r="N68" s="50"/>
      <c r="O68" s="261"/>
      <c r="P68" s="261"/>
      <c r="Q68" s="37"/>
      <c r="R68" s="37"/>
      <c r="S68" s="37"/>
      <c r="T68" s="37"/>
      <c r="U68" s="37"/>
    </row>
    <row r="69" spans="1:21" x14ac:dyDescent="0.2">
      <c r="A69" s="760" t="s">
        <v>554</v>
      </c>
      <c r="B69" s="761"/>
      <c r="C69" s="260"/>
      <c r="D69" s="260"/>
      <c r="E69" s="149"/>
      <c r="F69" s="149"/>
      <c r="G69" s="149"/>
      <c r="H69" s="149"/>
      <c r="I69" s="149"/>
      <c r="J69" s="49"/>
      <c r="K69" s="49"/>
      <c r="L69" s="49"/>
      <c r="M69" s="267"/>
      <c r="N69" s="267"/>
      <c r="O69" s="261"/>
      <c r="P69" s="261"/>
      <c r="Q69" s="37"/>
      <c r="R69" s="37"/>
      <c r="S69" s="37"/>
      <c r="T69" s="37"/>
      <c r="U69" s="37"/>
    </row>
    <row r="70" spans="1:21" ht="13.5" thickBot="1" x14ac:dyDescent="0.25">
      <c r="A70" s="762"/>
      <c r="B70" s="763"/>
      <c r="C70" s="269"/>
      <c r="D70" s="269"/>
      <c r="E70" s="50"/>
      <c r="F70" s="50"/>
      <c r="G70" s="50"/>
      <c r="H70" s="50"/>
      <c r="I70" s="50"/>
      <c r="J70" s="50"/>
      <c r="K70" s="50"/>
      <c r="L70" s="50"/>
      <c r="M70" s="50"/>
      <c r="N70" s="50"/>
      <c r="O70" s="261"/>
      <c r="P70" s="261"/>
      <c r="Q70" s="37"/>
      <c r="R70" s="37"/>
      <c r="S70" s="37"/>
      <c r="T70" s="37"/>
      <c r="U70" s="37"/>
    </row>
    <row r="71" spans="1:21" ht="13.5" thickBot="1" x14ac:dyDescent="0.25">
      <c r="A71" s="760" t="s">
        <v>555</v>
      </c>
      <c r="B71" s="761"/>
      <c r="C71" s="261"/>
      <c r="D71" s="261"/>
      <c r="E71" s="149"/>
      <c r="F71" s="149"/>
      <c r="G71" s="149"/>
      <c r="H71" s="149"/>
      <c r="I71" s="149"/>
      <c r="J71" s="149"/>
      <c r="K71" s="149"/>
      <c r="L71" s="149"/>
      <c r="M71" s="149"/>
      <c r="N71" s="270"/>
      <c r="O71" s="261"/>
      <c r="P71" s="261"/>
      <c r="Q71" s="37"/>
      <c r="R71" s="37"/>
      <c r="S71" s="37"/>
      <c r="T71" s="37"/>
      <c r="U71" s="37"/>
    </row>
    <row r="72" spans="1:21" ht="13.5" thickBot="1" x14ac:dyDescent="0.25">
      <c r="A72" s="762"/>
      <c r="B72" s="763"/>
      <c r="C72" s="50"/>
      <c r="D72" s="50"/>
      <c r="E72" s="50"/>
      <c r="F72" s="50"/>
      <c r="G72" s="50"/>
      <c r="H72" s="50"/>
      <c r="I72" s="50"/>
      <c r="J72" s="50"/>
      <c r="K72" s="50"/>
      <c r="L72" s="50"/>
      <c r="M72" s="50"/>
      <c r="N72" s="50"/>
      <c r="O72" s="37"/>
      <c r="P72" s="37"/>
      <c r="Q72" s="37"/>
      <c r="R72" s="37"/>
      <c r="S72" s="37"/>
      <c r="T72" s="37"/>
      <c r="U72" s="37"/>
    </row>
    <row r="73" spans="1:21" x14ac:dyDescent="0.2">
      <c r="A73" s="760" t="s">
        <v>490</v>
      </c>
      <c r="B73" s="761"/>
      <c r="C73" s="49"/>
      <c r="D73" s="49"/>
      <c r="E73" s="49"/>
      <c r="F73" s="49"/>
      <c r="G73" s="49"/>
      <c r="H73" s="49"/>
      <c r="I73" s="149"/>
      <c r="J73" s="149"/>
      <c r="K73" s="149"/>
      <c r="L73" s="149"/>
      <c r="M73" s="149"/>
      <c r="N73" s="149"/>
      <c r="O73" s="37"/>
      <c r="P73" s="37"/>
      <c r="Q73" s="37"/>
      <c r="R73" s="37"/>
      <c r="S73" s="37"/>
      <c r="T73" s="37"/>
      <c r="U73" s="37"/>
    </row>
    <row r="74" spans="1:21" ht="13.5" thickBot="1" x14ac:dyDescent="0.25">
      <c r="A74" s="762"/>
      <c r="B74" s="763"/>
      <c r="C74" s="50"/>
      <c r="D74" s="50"/>
      <c r="E74" s="50"/>
      <c r="F74" s="50"/>
      <c r="G74" s="50"/>
      <c r="H74" s="50"/>
      <c r="I74" s="50"/>
      <c r="J74" s="50"/>
      <c r="K74" s="50"/>
      <c r="L74" s="50"/>
      <c r="M74" s="50"/>
      <c r="N74" s="50"/>
      <c r="O74" s="37"/>
      <c r="P74" s="37"/>
      <c r="Q74" s="37"/>
      <c r="R74" s="37"/>
      <c r="S74" s="37"/>
      <c r="T74" s="37"/>
      <c r="U74" s="37"/>
    </row>
    <row r="75" spans="1:21" x14ac:dyDescent="0.2">
      <c r="A75" s="760" t="s">
        <v>294</v>
      </c>
      <c r="B75" s="761"/>
      <c r="C75" s="149"/>
      <c r="D75" s="149"/>
      <c r="E75" s="149"/>
      <c r="F75" s="149"/>
      <c r="G75" s="149"/>
      <c r="H75" s="149"/>
      <c r="I75" s="149"/>
      <c r="J75" s="149"/>
      <c r="K75" s="149"/>
      <c r="L75" s="149"/>
      <c r="M75" s="149"/>
      <c r="N75" s="149"/>
      <c r="O75" s="37"/>
      <c r="P75" s="37"/>
      <c r="Q75" s="37"/>
      <c r="R75" s="37"/>
      <c r="S75" s="37"/>
      <c r="T75" s="37"/>
      <c r="U75" s="37"/>
    </row>
    <row r="76" spans="1:21" ht="13.5" thickBot="1" x14ac:dyDescent="0.25">
      <c r="A76" s="762"/>
      <c r="B76" s="763"/>
      <c r="C76" s="50"/>
      <c r="D76" s="50"/>
      <c r="E76" s="50"/>
      <c r="F76" s="50"/>
      <c r="G76" s="50"/>
      <c r="H76" s="50"/>
      <c r="I76" s="50"/>
      <c r="J76" s="50"/>
      <c r="K76" s="50"/>
      <c r="L76" s="50"/>
      <c r="M76" s="50"/>
      <c r="N76" s="50"/>
      <c r="O76" s="37"/>
      <c r="P76" s="37"/>
      <c r="Q76" s="37"/>
      <c r="R76" s="37"/>
      <c r="S76" s="37"/>
      <c r="T76" s="37"/>
      <c r="U76" s="37"/>
    </row>
    <row r="77" spans="1:21" x14ac:dyDescent="0.2">
      <c r="A77" s="760" t="s">
        <v>295</v>
      </c>
      <c r="B77" s="761"/>
      <c r="C77" s="149"/>
      <c r="D77" s="149"/>
      <c r="E77" s="149"/>
      <c r="F77" s="149"/>
      <c r="G77" s="149"/>
      <c r="H77" s="149"/>
      <c r="I77" s="149"/>
      <c r="J77" s="149"/>
      <c r="K77" s="149"/>
      <c r="L77" s="149"/>
      <c r="M77" s="149"/>
      <c r="N77" s="271"/>
      <c r="O77" s="53"/>
      <c r="P77" s="37"/>
      <c r="Q77" s="37"/>
      <c r="R77" s="37"/>
      <c r="S77" s="37"/>
      <c r="T77" s="37"/>
      <c r="U77" s="37"/>
    </row>
    <row r="78" spans="1:21" ht="13.5" thickBot="1" x14ac:dyDescent="0.25">
      <c r="A78" s="762"/>
      <c r="B78" s="763"/>
      <c r="C78" s="50"/>
      <c r="D78" s="50"/>
      <c r="E78" s="50"/>
      <c r="F78" s="50"/>
      <c r="G78" s="50"/>
      <c r="H78" s="50"/>
      <c r="I78" s="50"/>
      <c r="J78" s="50"/>
      <c r="K78" s="50"/>
      <c r="L78" s="50"/>
      <c r="M78" s="50"/>
      <c r="N78" s="50"/>
      <c r="O78" s="37"/>
      <c r="P78" s="37"/>
      <c r="Q78" s="37"/>
      <c r="R78" s="37"/>
      <c r="S78" s="37"/>
      <c r="T78" s="37"/>
      <c r="U78" s="37"/>
    </row>
    <row r="79" spans="1:21" x14ac:dyDescent="0.2">
      <c r="A79" s="760"/>
      <c r="B79" s="761"/>
      <c r="C79" s="49"/>
      <c r="D79" s="49"/>
      <c r="E79" s="49"/>
      <c r="F79" s="49"/>
      <c r="G79" s="49"/>
      <c r="H79" s="49"/>
      <c r="I79" s="49"/>
      <c r="J79" s="49"/>
      <c r="K79" s="49"/>
      <c r="L79" s="49"/>
      <c r="M79" s="49"/>
      <c r="N79" s="49"/>
      <c r="O79" s="37"/>
      <c r="P79" s="37"/>
      <c r="Q79" s="37"/>
      <c r="R79" s="37"/>
      <c r="S79" s="37"/>
      <c r="T79" s="37"/>
      <c r="U79" s="37"/>
    </row>
    <row r="80" spans="1:21" ht="13.5" thickBot="1" x14ac:dyDescent="0.25">
      <c r="A80" s="762"/>
      <c r="B80" s="763"/>
      <c r="C80" s="50"/>
      <c r="D80" s="50"/>
      <c r="E80" s="50"/>
      <c r="F80" s="50"/>
      <c r="G80" s="50"/>
      <c r="H80" s="50"/>
      <c r="I80" s="50"/>
      <c r="J80" s="50"/>
      <c r="K80" s="50"/>
      <c r="L80" s="50"/>
      <c r="M80" s="50"/>
      <c r="N80" s="50"/>
      <c r="O80" s="37"/>
      <c r="P80" s="37"/>
      <c r="Q80" s="37"/>
      <c r="R80" s="37"/>
      <c r="S80" s="37"/>
      <c r="T80" s="37"/>
      <c r="U80" s="37"/>
    </row>
    <row r="81" spans="1:21" x14ac:dyDescent="0.2">
      <c r="A81" s="760"/>
      <c r="B81" s="761"/>
      <c r="C81" s="49"/>
      <c r="D81" s="49"/>
      <c r="E81" s="49"/>
      <c r="F81" s="49"/>
      <c r="G81" s="49"/>
      <c r="H81" s="49"/>
      <c r="I81" s="49"/>
      <c r="J81" s="49"/>
      <c r="K81" s="49"/>
      <c r="L81" s="49"/>
      <c r="M81" s="49"/>
      <c r="N81" s="49"/>
      <c r="O81" s="37"/>
      <c r="P81" s="37"/>
      <c r="Q81" s="37"/>
      <c r="R81" s="37"/>
      <c r="S81" s="37"/>
      <c r="T81" s="37"/>
      <c r="U81" s="37"/>
    </row>
    <row r="82" spans="1:21" ht="13.5" thickBot="1" x14ac:dyDescent="0.25">
      <c r="A82" s="762"/>
      <c r="B82" s="763"/>
      <c r="C82" s="50"/>
      <c r="D82" s="50"/>
      <c r="E82" s="50"/>
      <c r="F82" s="50"/>
      <c r="G82" s="50"/>
      <c r="H82" s="50"/>
      <c r="I82" s="50"/>
      <c r="J82" s="50"/>
      <c r="K82" s="50"/>
      <c r="L82" s="50"/>
      <c r="M82" s="50"/>
      <c r="N82" s="50"/>
      <c r="O82" s="37"/>
      <c r="P82" s="37"/>
      <c r="Q82" s="37"/>
      <c r="R82" s="37"/>
      <c r="S82" s="37"/>
      <c r="T82" s="37"/>
      <c r="U82" s="37"/>
    </row>
    <row r="83" spans="1:21" x14ac:dyDescent="0.2">
      <c r="A83" s="841" t="s">
        <v>88</v>
      </c>
      <c r="B83" s="842"/>
      <c r="C83" s="842"/>
      <c r="D83" s="842"/>
      <c r="E83" s="843"/>
      <c r="F83" s="844"/>
      <c r="G83" s="845"/>
      <c r="H83" s="846" t="s">
        <v>88</v>
      </c>
      <c r="I83" s="846"/>
      <c r="J83" s="846"/>
      <c r="K83" s="846"/>
      <c r="L83" s="846"/>
      <c r="M83" s="847"/>
      <c r="N83" s="847"/>
      <c r="O83" s="37"/>
      <c r="P83" s="37"/>
      <c r="Q83" s="37"/>
      <c r="R83" s="37"/>
      <c r="S83" s="37"/>
      <c r="T83" s="37"/>
      <c r="U83" s="37"/>
    </row>
    <row r="84" spans="1:21" x14ac:dyDescent="0.2">
      <c r="A84" s="848" t="s">
        <v>89</v>
      </c>
      <c r="B84" s="849"/>
      <c r="C84" s="849"/>
      <c r="D84" s="849"/>
      <c r="E84" s="850"/>
      <c r="F84" s="844"/>
      <c r="G84" s="845"/>
      <c r="H84" s="846" t="s">
        <v>89</v>
      </c>
      <c r="I84" s="846"/>
      <c r="J84" s="846"/>
      <c r="K84" s="846"/>
      <c r="L84" s="846"/>
      <c r="M84" s="847"/>
      <c r="N84" s="847"/>
      <c r="O84" s="37"/>
      <c r="P84" s="37"/>
      <c r="Q84" s="37"/>
      <c r="R84" s="37"/>
      <c r="S84" s="37"/>
      <c r="T84" s="37"/>
      <c r="U84" s="37"/>
    </row>
    <row r="85" spans="1:21" x14ac:dyDescent="0.2">
      <c r="A85" s="140"/>
      <c r="B85" s="140"/>
      <c r="C85" s="140"/>
      <c r="D85" s="140"/>
      <c r="E85" s="140"/>
      <c r="F85" s="140"/>
      <c r="G85" s="140"/>
      <c r="H85" s="140"/>
      <c r="I85" s="140"/>
      <c r="J85" s="140"/>
      <c r="K85" s="140"/>
      <c r="L85" s="140"/>
      <c r="M85" s="140"/>
      <c r="N85" s="140"/>
      <c r="O85" s="37"/>
      <c r="P85" s="37"/>
      <c r="Q85" s="37"/>
      <c r="R85" s="37"/>
      <c r="S85" s="37"/>
      <c r="T85" s="37"/>
      <c r="U85" s="37"/>
    </row>
    <row r="86" spans="1:21" x14ac:dyDescent="0.2">
      <c r="A86" s="860" t="s">
        <v>90</v>
      </c>
      <c r="B86" s="861"/>
      <c r="C86" s="861"/>
      <c r="D86" s="861"/>
      <c r="E86" s="861"/>
      <c r="F86" s="861"/>
      <c r="G86" s="862"/>
      <c r="H86" s="863" t="s">
        <v>90</v>
      </c>
      <c r="I86" s="863"/>
      <c r="J86" s="863"/>
      <c r="K86" s="863"/>
      <c r="L86" s="863"/>
      <c r="M86" s="863"/>
      <c r="N86" s="863"/>
      <c r="O86" s="37"/>
      <c r="P86" s="37"/>
      <c r="Q86" s="37"/>
      <c r="R86" s="37"/>
      <c r="S86" s="37"/>
      <c r="T86" s="37"/>
      <c r="U86" s="37"/>
    </row>
    <row r="87" spans="1:21" x14ac:dyDescent="0.2">
      <c r="A87" s="846" t="s">
        <v>91</v>
      </c>
      <c r="B87" s="846"/>
      <c r="C87" s="1225"/>
      <c r="D87" s="852"/>
      <c r="E87" s="852"/>
      <c r="F87" s="852"/>
      <c r="G87" s="853"/>
      <c r="H87" s="846" t="s">
        <v>92</v>
      </c>
      <c r="I87" s="846"/>
      <c r="J87" s="851"/>
      <c r="K87" s="852"/>
      <c r="L87" s="852"/>
      <c r="M87" s="852"/>
      <c r="N87" s="853"/>
      <c r="O87" s="37"/>
      <c r="P87" s="37"/>
      <c r="Q87" s="37"/>
      <c r="R87" s="37"/>
      <c r="S87" s="37"/>
      <c r="T87" s="37"/>
      <c r="U87" s="37"/>
    </row>
    <row r="88" spans="1:21" x14ac:dyDescent="0.2">
      <c r="A88" s="846"/>
      <c r="B88" s="846"/>
      <c r="C88" s="854"/>
      <c r="D88" s="855"/>
      <c r="E88" s="855"/>
      <c r="F88" s="855"/>
      <c r="G88" s="856"/>
      <c r="H88" s="846"/>
      <c r="I88" s="846"/>
      <c r="J88" s="854"/>
      <c r="K88" s="855"/>
      <c r="L88" s="855"/>
      <c r="M88" s="855"/>
      <c r="N88" s="856"/>
      <c r="O88" s="37"/>
      <c r="P88" s="37"/>
      <c r="Q88" s="37"/>
      <c r="R88" s="37"/>
      <c r="S88" s="37"/>
      <c r="T88" s="37"/>
      <c r="U88" s="37"/>
    </row>
    <row r="89" spans="1:21" x14ac:dyDescent="0.2">
      <c r="A89" s="846"/>
      <c r="B89" s="846"/>
      <c r="C89" s="857"/>
      <c r="D89" s="858"/>
      <c r="E89" s="858"/>
      <c r="F89" s="858"/>
      <c r="G89" s="859"/>
      <c r="H89" s="846"/>
      <c r="I89" s="846"/>
      <c r="J89" s="857"/>
      <c r="K89" s="858"/>
      <c r="L89" s="858"/>
      <c r="M89" s="858"/>
      <c r="N89" s="859"/>
      <c r="O89" s="37"/>
      <c r="P89" s="37"/>
      <c r="Q89" s="37"/>
      <c r="R89" s="37"/>
      <c r="S89" s="37"/>
      <c r="T89" s="37"/>
      <c r="U89" s="37"/>
    </row>
    <row r="90" spans="1:21" x14ac:dyDescent="0.2">
      <c r="A90" s="846" t="s">
        <v>93</v>
      </c>
      <c r="B90" s="846"/>
      <c r="C90" s="851"/>
      <c r="D90" s="852"/>
      <c r="E90" s="852"/>
      <c r="F90" s="852"/>
      <c r="G90" s="853"/>
      <c r="H90" s="846" t="s">
        <v>93</v>
      </c>
      <c r="I90" s="846"/>
      <c r="J90" s="851"/>
      <c r="K90" s="852"/>
      <c r="L90" s="852"/>
      <c r="M90" s="852"/>
      <c r="N90" s="853"/>
      <c r="O90" s="37"/>
      <c r="P90" s="37"/>
      <c r="Q90" s="37"/>
      <c r="R90" s="37"/>
      <c r="S90" s="37"/>
      <c r="T90" s="37"/>
      <c r="U90" s="37"/>
    </row>
    <row r="91" spans="1:21" x14ac:dyDescent="0.2">
      <c r="A91" s="846"/>
      <c r="B91" s="846"/>
      <c r="C91" s="854"/>
      <c r="D91" s="855"/>
      <c r="E91" s="855"/>
      <c r="F91" s="855"/>
      <c r="G91" s="856"/>
      <c r="H91" s="846"/>
      <c r="I91" s="846"/>
      <c r="J91" s="854"/>
      <c r="K91" s="855"/>
      <c r="L91" s="855"/>
      <c r="M91" s="855"/>
      <c r="N91" s="856"/>
      <c r="O91" s="37"/>
      <c r="P91" s="37"/>
      <c r="Q91" s="37"/>
      <c r="R91" s="37"/>
      <c r="S91" s="37"/>
      <c r="T91" s="37"/>
      <c r="U91" s="37"/>
    </row>
    <row r="92" spans="1:21" x14ac:dyDescent="0.2">
      <c r="A92" s="846"/>
      <c r="B92" s="846"/>
      <c r="C92" s="857"/>
      <c r="D92" s="858"/>
      <c r="E92" s="858"/>
      <c r="F92" s="858"/>
      <c r="G92" s="859"/>
      <c r="H92" s="846"/>
      <c r="I92" s="846"/>
      <c r="J92" s="857"/>
      <c r="K92" s="858"/>
      <c r="L92" s="858"/>
      <c r="M92" s="858"/>
      <c r="N92" s="859"/>
      <c r="O92" s="37"/>
      <c r="P92" s="37"/>
      <c r="Q92" s="37"/>
      <c r="R92" s="37"/>
      <c r="S92" s="37"/>
      <c r="T92" s="37"/>
      <c r="U92" s="37"/>
    </row>
    <row r="93" spans="1:21" x14ac:dyDescent="0.2">
      <c r="A93" s="860" t="s">
        <v>94</v>
      </c>
      <c r="B93" s="861"/>
      <c r="C93" s="861"/>
      <c r="D93" s="861"/>
      <c r="E93" s="861"/>
      <c r="F93" s="861"/>
      <c r="G93" s="862"/>
      <c r="H93" s="863" t="s">
        <v>94</v>
      </c>
      <c r="I93" s="863"/>
      <c r="J93" s="863"/>
      <c r="K93" s="863"/>
      <c r="L93" s="863"/>
      <c r="M93" s="863"/>
      <c r="N93" s="863"/>
      <c r="O93" s="37"/>
      <c r="P93" s="37"/>
      <c r="Q93" s="37"/>
      <c r="R93" s="37"/>
      <c r="S93" s="37"/>
      <c r="T93" s="37"/>
      <c r="U93" s="37"/>
    </row>
    <row r="94" spans="1:21" x14ac:dyDescent="0.2">
      <c r="A94" s="846" t="s">
        <v>95</v>
      </c>
      <c r="B94" s="846"/>
      <c r="C94" s="851"/>
      <c r="D94" s="852"/>
      <c r="E94" s="852"/>
      <c r="F94" s="852"/>
      <c r="G94" s="853"/>
      <c r="H94" s="846" t="s">
        <v>96</v>
      </c>
      <c r="I94" s="846"/>
      <c r="J94" s="851"/>
      <c r="K94" s="852"/>
      <c r="L94" s="852"/>
      <c r="M94" s="852"/>
      <c r="N94" s="853"/>
      <c r="O94" s="37"/>
      <c r="P94" s="37"/>
      <c r="Q94" s="37"/>
      <c r="R94" s="37"/>
      <c r="S94" s="37"/>
      <c r="T94" s="37"/>
      <c r="U94" s="37"/>
    </row>
    <row r="95" spans="1:21" x14ac:dyDescent="0.2">
      <c r="A95" s="846"/>
      <c r="B95" s="846"/>
      <c r="C95" s="854"/>
      <c r="D95" s="855"/>
      <c r="E95" s="855"/>
      <c r="F95" s="855"/>
      <c r="G95" s="856"/>
      <c r="H95" s="846"/>
      <c r="I95" s="846"/>
      <c r="J95" s="854"/>
      <c r="K95" s="855"/>
      <c r="L95" s="855"/>
      <c r="M95" s="855"/>
      <c r="N95" s="856"/>
      <c r="O95" s="37"/>
      <c r="P95" s="37"/>
      <c r="Q95" s="37"/>
      <c r="R95" s="37"/>
      <c r="S95" s="37"/>
      <c r="T95" s="37"/>
      <c r="U95" s="37"/>
    </row>
    <row r="96" spans="1:21" x14ac:dyDescent="0.2">
      <c r="A96" s="846"/>
      <c r="B96" s="846"/>
      <c r="C96" s="857"/>
      <c r="D96" s="858"/>
      <c r="E96" s="858"/>
      <c r="F96" s="858"/>
      <c r="G96" s="859"/>
      <c r="H96" s="846"/>
      <c r="I96" s="846"/>
      <c r="J96" s="857"/>
      <c r="K96" s="858"/>
      <c r="L96" s="858"/>
      <c r="M96" s="858"/>
      <c r="N96" s="859"/>
      <c r="O96" s="37"/>
      <c r="P96" s="37"/>
      <c r="Q96" s="37"/>
      <c r="R96" s="37"/>
      <c r="S96" s="37"/>
      <c r="T96" s="37"/>
      <c r="U96" s="37"/>
    </row>
    <row r="97" spans="1:21" x14ac:dyDescent="0.2">
      <c r="A97" s="846" t="s">
        <v>97</v>
      </c>
      <c r="B97" s="846"/>
      <c r="C97" s="851"/>
      <c r="D97" s="852"/>
      <c r="E97" s="852"/>
      <c r="F97" s="852"/>
      <c r="G97" s="853"/>
      <c r="H97" s="846" t="s">
        <v>97</v>
      </c>
      <c r="I97" s="846"/>
      <c r="J97" s="851"/>
      <c r="K97" s="852"/>
      <c r="L97" s="852"/>
      <c r="M97" s="852"/>
      <c r="N97" s="853"/>
      <c r="O97" s="37"/>
      <c r="P97" s="37"/>
      <c r="Q97" s="37"/>
      <c r="R97" s="37"/>
      <c r="S97" s="37"/>
      <c r="T97" s="37"/>
      <c r="U97" s="37"/>
    </row>
    <row r="98" spans="1:21" x14ac:dyDescent="0.2">
      <c r="A98" s="846"/>
      <c r="B98" s="846"/>
      <c r="C98" s="854"/>
      <c r="D98" s="855"/>
      <c r="E98" s="855"/>
      <c r="F98" s="855"/>
      <c r="G98" s="856"/>
      <c r="H98" s="846"/>
      <c r="I98" s="846"/>
      <c r="J98" s="854"/>
      <c r="K98" s="855"/>
      <c r="L98" s="855"/>
      <c r="M98" s="855"/>
      <c r="N98" s="856"/>
      <c r="O98" s="37"/>
      <c r="P98" s="37"/>
      <c r="Q98" s="37"/>
      <c r="R98" s="37"/>
      <c r="S98" s="37"/>
      <c r="T98" s="37"/>
      <c r="U98" s="37"/>
    </row>
    <row r="99" spans="1:21" x14ac:dyDescent="0.2">
      <c r="A99" s="846"/>
      <c r="B99" s="846"/>
      <c r="C99" s="857"/>
      <c r="D99" s="858"/>
      <c r="E99" s="858"/>
      <c r="F99" s="858"/>
      <c r="G99" s="859"/>
      <c r="H99" s="846"/>
      <c r="I99" s="846"/>
      <c r="J99" s="857"/>
      <c r="K99" s="858"/>
      <c r="L99" s="858"/>
      <c r="M99" s="858"/>
      <c r="N99" s="859"/>
      <c r="O99" s="37"/>
      <c r="P99" s="37"/>
      <c r="Q99" s="37"/>
      <c r="R99" s="37"/>
      <c r="S99" s="37"/>
      <c r="T99" s="37"/>
      <c r="U99" s="37"/>
    </row>
    <row r="100" spans="1:21" x14ac:dyDescent="0.2">
      <c r="A100" s="140"/>
      <c r="B100" s="140"/>
      <c r="C100" s="140"/>
      <c r="D100" s="140"/>
      <c r="E100" s="140"/>
      <c r="F100" s="140"/>
      <c r="G100" s="140"/>
      <c r="H100" s="140"/>
      <c r="I100" s="140"/>
      <c r="J100" s="140"/>
      <c r="K100" s="140"/>
      <c r="L100" s="140"/>
      <c r="M100" s="140"/>
      <c r="N100" s="140"/>
      <c r="O100" s="37"/>
      <c r="P100" s="37"/>
      <c r="Q100" s="37"/>
      <c r="R100" s="37"/>
      <c r="S100" s="37"/>
      <c r="T100" s="37"/>
      <c r="U100" s="37"/>
    </row>
    <row r="101" spans="1:21" x14ac:dyDescent="0.2">
      <c r="A101" s="860" t="s">
        <v>37</v>
      </c>
      <c r="B101" s="861"/>
      <c r="C101" s="861"/>
      <c r="D101" s="861"/>
      <c r="E101" s="861"/>
      <c r="F101" s="861"/>
      <c r="G101" s="861"/>
      <c r="H101" s="861"/>
      <c r="I101" s="861"/>
      <c r="J101" s="861"/>
      <c r="K101" s="861"/>
      <c r="L101" s="861"/>
      <c r="M101" s="861"/>
      <c r="N101" s="862"/>
      <c r="O101" s="37"/>
      <c r="P101" s="37"/>
      <c r="Q101" s="37"/>
      <c r="R101" s="37"/>
      <c r="S101" s="37"/>
      <c r="T101" s="37"/>
      <c r="U101" s="37"/>
    </row>
    <row r="102" spans="1:21" x14ac:dyDescent="0.2">
      <c r="A102" s="141" t="s">
        <v>29</v>
      </c>
      <c r="B102" s="864" t="s">
        <v>30</v>
      </c>
      <c r="C102" s="865"/>
      <c r="D102" s="865"/>
      <c r="E102" s="865"/>
      <c r="F102" s="866"/>
      <c r="G102" s="867" t="s">
        <v>98</v>
      </c>
      <c r="H102" s="867"/>
      <c r="I102" s="867" t="s">
        <v>99</v>
      </c>
      <c r="J102" s="867"/>
      <c r="K102" s="867" t="s">
        <v>100</v>
      </c>
      <c r="L102" s="867"/>
      <c r="M102" s="868" t="s">
        <v>101</v>
      </c>
      <c r="N102" s="868"/>
      <c r="O102" s="37"/>
      <c r="P102" s="37"/>
      <c r="Q102" s="37"/>
      <c r="R102" s="37"/>
      <c r="S102" s="37"/>
      <c r="T102" s="37"/>
      <c r="U102" s="37"/>
    </row>
    <row r="103" spans="1:21" x14ac:dyDescent="0.2">
      <c r="A103" s="272" t="s">
        <v>136</v>
      </c>
      <c r="B103" s="425" t="s">
        <v>525</v>
      </c>
      <c r="C103" s="426"/>
      <c r="D103" s="426"/>
      <c r="E103" s="426"/>
      <c r="F103" s="427"/>
      <c r="G103" s="157"/>
      <c r="H103" s="158"/>
      <c r="I103" s="1226"/>
      <c r="J103" s="1227"/>
      <c r="K103" s="1226">
        <v>20</v>
      </c>
      <c r="L103" s="1227"/>
      <c r="M103" s="876"/>
      <c r="N103" s="876"/>
      <c r="O103" s="37"/>
      <c r="P103" s="37"/>
      <c r="Q103" s="37"/>
      <c r="R103" s="37"/>
      <c r="S103" s="37"/>
      <c r="T103" s="37"/>
      <c r="U103" s="37"/>
    </row>
    <row r="104" spans="1:21" x14ac:dyDescent="0.2">
      <c r="A104" s="272" t="s">
        <v>137</v>
      </c>
      <c r="B104" s="425" t="s">
        <v>528</v>
      </c>
      <c r="C104" s="426"/>
      <c r="D104" s="426"/>
      <c r="E104" s="426"/>
      <c r="F104" s="427"/>
      <c r="G104" s="428"/>
      <c r="H104" s="429"/>
      <c r="I104" s="430"/>
      <c r="J104" s="430"/>
      <c r="K104" s="430">
        <v>10</v>
      </c>
      <c r="L104" s="430"/>
      <c r="M104" s="876"/>
      <c r="N104" s="876"/>
      <c r="O104" s="37"/>
      <c r="P104" s="37"/>
      <c r="Q104" s="37"/>
      <c r="R104" s="37"/>
      <c r="S104" s="37"/>
      <c r="T104" s="37"/>
      <c r="U104" s="37"/>
    </row>
    <row r="105" spans="1:21" x14ac:dyDescent="0.2">
      <c r="A105" s="272" t="s">
        <v>137</v>
      </c>
      <c r="B105" s="425" t="s">
        <v>526</v>
      </c>
      <c r="C105" s="426"/>
      <c r="D105" s="426"/>
      <c r="E105" s="426"/>
      <c r="F105" s="427"/>
      <c r="G105" s="428"/>
      <c r="H105" s="429"/>
      <c r="I105" s="430"/>
      <c r="J105" s="430"/>
      <c r="K105" s="430">
        <v>5</v>
      </c>
      <c r="L105" s="430"/>
      <c r="M105" s="876"/>
      <c r="N105" s="876"/>
      <c r="O105" s="37"/>
      <c r="P105" s="37"/>
      <c r="Q105" s="37"/>
      <c r="R105" s="37"/>
      <c r="S105" s="37"/>
      <c r="T105" s="37"/>
      <c r="U105" s="37"/>
    </row>
    <row r="106" spans="1:21" x14ac:dyDescent="0.2">
      <c r="A106" s="272" t="s">
        <v>137</v>
      </c>
      <c r="B106" s="425" t="s">
        <v>556</v>
      </c>
      <c r="C106" s="426"/>
      <c r="D106" s="426"/>
      <c r="E106" s="426"/>
      <c r="F106" s="427"/>
      <c r="G106" s="428"/>
      <c r="H106" s="429"/>
      <c r="I106" s="430"/>
      <c r="J106" s="430"/>
      <c r="K106" s="430">
        <v>10</v>
      </c>
      <c r="L106" s="430"/>
      <c r="M106" s="876"/>
      <c r="N106" s="876"/>
      <c r="O106" s="37"/>
      <c r="P106" s="37"/>
      <c r="Q106" s="37"/>
      <c r="R106" s="37"/>
      <c r="S106" s="37"/>
      <c r="T106" s="37"/>
      <c r="U106" s="37"/>
    </row>
    <row r="107" spans="1:21" x14ac:dyDescent="0.2">
      <c r="A107" s="272" t="s">
        <v>392</v>
      </c>
      <c r="B107" s="425" t="s">
        <v>530</v>
      </c>
      <c r="C107" s="426"/>
      <c r="D107" s="426"/>
      <c r="E107" s="426"/>
      <c r="F107" s="427"/>
      <c r="G107" s="428"/>
      <c r="H107" s="429"/>
      <c r="I107" s="430"/>
      <c r="J107" s="430"/>
      <c r="K107" s="430">
        <v>10</v>
      </c>
      <c r="L107" s="430"/>
      <c r="M107" s="876"/>
      <c r="N107" s="876"/>
      <c r="O107" s="37"/>
      <c r="P107" s="37"/>
      <c r="Q107" s="37"/>
      <c r="R107" s="37"/>
      <c r="S107" s="37"/>
      <c r="T107" s="37"/>
      <c r="U107" s="37"/>
    </row>
    <row r="108" spans="1:21" x14ac:dyDescent="0.2">
      <c r="A108" s="162" t="s">
        <v>392</v>
      </c>
      <c r="B108" s="425" t="s">
        <v>529</v>
      </c>
      <c r="C108" s="426"/>
      <c r="D108" s="426"/>
      <c r="E108" s="426"/>
      <c r="F108" s="427"/>
      <c r="G108" s="872"/>
      <c r="H108" s="873"/>
      <c r="I108" s="874"/>
      <c r="J108" s="874"/>
      <c r="K108" s="874">
        <v>25</v>
      </c>
      <c r="L108" s="874"/>
      <c r="M108" s="876"/>
      <c r="N108" s="876"/>
      <c r="O108" s="37"/>
      <c r="P108" s="37"/>
      <c r="Q108" s="37"/>
      <c r="R108" s="37"/>
      <c r="S108" s="37"/>
      <c r="T108" s="37"/>
      <c r="U108" s="37"/>
    </row>
    <row r="109" spans="1:21" x14ac:dyDescent="0.2">
      <c r="A109" s="272" t="s">
        <v>136</v>
      </c>
      <c r="B109" s="1222" t="s">
        <v>557</v>
      </c>
      <c r="C109" s="877"/>
      <c r="D109" s="877"/>
      <c r="E109" s="877"/>
      <c r="F109" s="845"/>
      <c r="G109" s="872"/>
      <c r="H109" s="873"/>
      <c r="I109" s="874"/>
      <c r="J109" s="874"/>
      <c r="K109" s="874">
        <v>20</v>
      </c>
      <c r="L109" s="874"/>
      <c r="M109" s="876"/>
      <c r="N109" s="876"/>
      <c r="O109" s="37"/>
      <c r="P109" s="37"/>
      <c r="Q109" s="37"/>
      <c r="R109" s="37"/>
      <c r="S109" s="37"/>
      <c r="T109" s="37"/>
      <c r="U109" s="37"/>
    </row>
    <row r="110" spans="1:21" x14ac:dyDescent="0.2">
      <c r="A110" s="162"/>
      <c r="B110" s="844"/>
      <c r="C110" s="877"/>
      <c r="D110" s="877"/>
      <c r="E110" s="877"/>
      <c r="F110" s="845"/>
      <c r="G110" s="872"/>
      <c r="H110" s="873"/>
      <c r="I110" s="874"/>
      <c r="J110" s="874"/>
      <c r="K110" s="874"/>
      <c r="L110" s="874"/>
      <c r="M110" s="876"/>
      <c r="N110" s="876"/>
      <c r="O110" s="37"/>
      <c r="P110" s="37"/>
      <c r="Q110" s="37"/>
      <c r="R110" s="37"/>
      <c r="S110" s="37"/>
      <c r="T110" s="37"/>
      <c r="U110" s="37"/>
    </row>
    <row r="111" spans="1:21" x14ac:dyDescent="0.2">
      <c r="A111" s="162"/>
      <c r="B111" s="844"/>
      <c r="C111" s="877"/>
      <c r="D111" s="877"/>
      <c r="E111" s="877"/>
      <c r="F111" s="845"/>
      <c r="G111" s="872"/>
      <c r="H111" s="873"/>
      <c r="I111" s="874"/>
      <c r="J111" s="874"/>
      <c r="K111" s="874"/>
      <c r="L111" s="874"/>
      <c r="M111" s="876"/>
      <c r="N111" s="876"/>
      <c r="O111" s="37"/>
      <c r="P111" s="37"/>
      <c r="Q111" s="37"/>
      <c r="R111" s="37"/>
      <c r="S111" s="37"/>
      <c r="T111" s="37"/>
      <c r="U111" s="37"/>
    </row>
    <row r="112" spans="1:21" x14ac:dyDescent="0.2">
      <c r="A112" s="162"/>
      <c r="B112" s="844"/>
      <c r="C112" s="877"/>
      <c r="D112" s="877"/>
      <c r="E112" s="877"/>
      <c r="F112" s="845"/>
      <c r="G112" s="872"/>
      <c r="H112" s="873"/>
      <c r="I112" s="874"/>
      <c r="J112" s="874"/>
      <c r="K112" s="874"/>
      <c r="L112" s="874"/>
      <c r="M112" s="876"/>
      <c r="N112" s="876"/>
      <c r="O112" s="37"/>
      <c r="P112" s="37"/>
      <c r="Q112" s="37"/>
      <c r="R112" s="37"/>
      <c r="S112" s="37"/>
      <c r="T112" s="37"/>
      <c r="U112" s="37"/>
    </row>
    <row r="113" spans="1:21" x14ac:dyDescent="0.2">
      <c r="A113" s="162"/>
      <c r="B113" s="844"/>
      <c r="C113" s="877"/>
      <c r="D113" s="877"/>
      <c r="E113" s="877"/>
      <c r="F113" s="845"/>
      <c r="G113" s="872"/>
      <c r="H113" s="873"/>
      <c r="I113" s="874"/>
      <c r="J113" s="874"/>
      <c r="K113" s="874"/>
      <c r="L113" s="874"/>
      <c r="M113" s="876"/>
      <c r="N113" s="876"/>
      <c r="O113" s="37"/>
      <c r="P113" s="37"/>
      <c r="Q113" s="37"/>
      <c r="R113" s="37"/>
      <c r="S113" s="37"/>
      <c r="T113" s="37"/>
      <c r="U113" s="37"/>
    </row>
    <row r="114" spans="1:21" x14ac:dyDescent="0.2">
      <c r="A114" s="162"/>
      <c r="B114" s="844"/>
      <c r="C114" s="877"/>
      <c r="D114" s="877"/>
      <c r="E114" s="877"/>
      <c r="F114" s="845"/>
      <c r="G114" s="872"/>
      <c r="H114" s="873"/>
      <c r="I114" s="874"/>
      <c r="J114" s="874"/>
      <c r="K114" s="874"/>
      <c r="L114" s="874"/>
      <c r="M114" s="876"/>
      <c r="N114" s="876"/>
      <c r="O114" s="37"/>
      <c r="P114" s="37"/>
      <c r="Q114" s="37"/>
      <c r="R114" s="37"/>
      <c r="S114" s="37"/>
      <c r="T114" s="37"/>
      <c r="U114" s="37"/>
    </row>
    <row r="115" spans="1:21" x14ac:dyDescent="0.2">
      <c r="A115" s="142">
        <f>COUNTA(B103:F114)</f>
        <v>7</v>
      </c>
      <c r="B115" s="878" t="s">
        <v>110</v>
      </c>
      <c r="C115" s="878"/>
      <c r="D115" s="878"/>
      <c r="E115" s="878"/>
      <c r="F115" s="878"/>
      <c r="G115" s="878"/>
      <c r="H115" s="878"/>
      <c r="I115" s="878"/>
      <c r="J115" s="878"/>
      <c r="K115" s="878"/>
      <c r="L115" s="879"/>
      <c r="M115" s="880"/>
      <c r="N115" s="880"/>
      <c r="O115" s="37"/>
      <c r="P115" s="37"/>
      <c r="Q115" s="37"/>
      <c r="R115" s="37"/>
      <c r="S115" s="37"/>
      <c r="T115" s="37"/>
      <c r="U115" s="37"/>
    </row>
    <row r="116" spans="1:21" x14ac:dyDescent="0.2">
      <c r="A116" s="140"/>
      <c r="B116" s="140"/>
      <c r="C116" s="140"/>
      <c r="D116" s="140"/>
      <c r="E116" s="140"/>
      <c r="F116" s="140"/>
      <c r="G116" s="140"/>
      <c r="H116" s="140"/>
      <c r="I116" s="140"/>
      <c r="J116" s="140"/>
      <c r="K116" s="140"/>
      <c r="L116" s="140"/>
      <c r="M116" s="140"/>
      <c r="N116" s="140"/>
      <c r="O116" s="37"/>
      <c r="P116" s="37"/>
      <c r="Q116" s="37"/>
      <c r="R116" s="37"/>
      <c r="S116" s="37"/>
      <c r="T116" s="37"/>
      <c r="U116" s="37"/>
    </row>
    <row r="117" spans="1:21" x14ac:dyDescent="0.2">
      <c r="A117" s="860" t="s">
        <v>111</v>
      </c>
      <c r="B117" s="861"/>
      <c r="C117" s="861"/>
      <c r="D117" s="861"/>
      <c r="E117" s="861"/>
      <c r="F117" s="861"/>
      <c r="G117" s="861"/>
      <c r="H117" s="861"/>
      <c r="I117" s="861"/>
      <c r="J117" s="861"/>
      <c r="K117" s="861"/>
      <c r="L117" s="861"/>
      <c r="M117" s="861"/>
      <c r="N117" s="862"/>
      <c r="O117" s="37"/>
      <c r="P117" s="37"/>
      <c r="Q117" s="37"/>
      <c r="R117" s="37"/>
      <c r="S117" s="37"/>
      <c r="T117" s="37"/>
      <c r="U117" s="37"/>
    </row>
    <row r="118" spans="1:21" x14ac:dyDescent="0.2">
      <c r="A118" s="848" t="s">
        <v>112</v>
      </c>
      <c r="B118" s="849"/>
      <c r="C118" s="849"/>
      <c r="D118" s="850"/>
      <c r="E118" s="848" t="s">
        <v>113</v>
      </c>
      <c r="F118" s="849"/>
      <c r="G118" s="849"/>
      <c r="H118" s="849"/>
      <c r="I118" s="849"/>
      <c r="J118" s="849"/>
      <c r="K118" s="849"/>
      <c r="L118" s="849"/>
      <c r="M118" s="891" t="s">
        <v>114</v>
      </c>
      <c r="N118" s="892"/>
      <c r="O118" s="37"/>
      <c r="P118" s="37"/>
      <c r="Q118" s="37"/>
      <c r="R118" s="37"/>
      <c r="S118" s="37"/>
      <c r="T118" s="37"/>
      <c r="U118" s="37"/>
    </row>
    <row r="119" spans="1:21" x14ac:dyDescent="0.2">
      <c r="A119" s="881"/>
      <c r="B119" s="882"/>
      <c r="C119" s="882"/>
      <c r="D119" s="883"/>
      <c r="E119" s="881"/>
      <c r="F119" s="882"/>
      <c r="G119" s="882"/>
      <c r="H119" s="882"/>
      <c r="I119" s="882"/>
      <c r="J119" s="882"/>
      <c r="K119" s="882"/>
      <c r="L119" s="882"/>
      <c r="M119" s="887"/>
      <c r="N119" s="888"/>
      <c r="O119" s="37"/>
      <c r="P119" s="37"/>
      <c r="Q119" s="37"/>
      <c r="R119" s="37"/>
      <c r="S119" s="37"/>
      <c r="T119" s="37"/>
      <c r="U119" s="37"/>
    </row>
    <row r="120" spans="1:21" x14ac:dyDescent="0.2">
      <c r="A120" s="884"/>
      <c r="B120" s="885"/>
      <c r="C120" s="885"/>
      <c r="D120" s="886"/>
      <c r="E120" s="884"/>
      <c r="F120" s="885"/>
      <c r="G120" s="885"/>
      <c r="H120" s="885"/>
      <c r="I120" s="885"/>
      <c r="J120" s="885"/>
      <c r="K120" s="885"/>
      <c r="L120" s="885"/>
      <c r="M120" s="889"/>
      <c r="N120" s="890"/>
      <c r="O120" s="58"/>
      <c r="P120" s="59"/>
      <c r="Q120" s="37"/>
      <c r="R120" s="37"/>
      <c r="S120" s="37"/>
      <c r="T120" s="37"/>
      <c r="U120" s="37"/>
    </row>
    <row r="121" spans="1:21" x14ac:dyDescent="0.2">
      <c r="A121" s="881"/>
      <c r="B121" s="882"/>
      <c r="C121" s="882"/>
      <c r="D121" s="883"/>
      <c r="E121" s="881"/>
      <c r="F121" s="882"/>
      <c r="G121" s="882"/>
      <c r="H121" s="882"/>
      <c r="I121" s="882"/>
      <c r="J121" s="882"/>
      <c r="K121" s="882"/>
      <c r="L121" s="882"/>
      <c r="M121" s="887"/>
      <c r="N121" s="888"/>
      <c r="O121" s="58"/>
      <c r="P121" s="59"/>
      <c r="Q121" s="37"/>
      <c r="R121" s="37"/>
      <c r="S121" s="37"/>
      <c r="T121" s="37"/>
      <c r="U121" s="37"/>
    </row>
    <row r="122" spans="1:21" x14ac:dyDescent="0.2">
      <c r="A122" s="884"/>
      <c r="B122" s="885"/>
      <c r="C122" s="885"/>
      <c r="D122" s="886"/>
      <c r="E122" s="884"/>
      <c r="F122" s="885"/>
      <c r="G122" s="885"/>
      <c r="H122" s="885"/>
      <c r="I122" s="885"/>
      <c r="J122" s="885"/>
      <c r="K122" s="885"/>
      <c r="L122" s="885"/>
      <c r="M122" s="889"/>
      <c r="N122" s="890"/>
      <c r="O122" s="37"/>
      <c r="P122" s="37"/>
      <c r="Q122" s="37"/>
      <c r="R122" s="37"/>
      <c r="S122" s="37"/>
      <c r="T122" s="37"/>
      <c r="U122" s="37"/>
    </row>
    <row r="123" spans="1:21" x14ac:dyDescent="0.2">
      <c r="A123" s="881"/>
      <c r="B123" s="882"/>
      <c r="C123" s="882"/>
      <c r="D123" s="883"/>
      <c r="E123" s="881"/>
      <c r="F123" s="882"/>
      <c r="G123" s="882"/>
      <c r="H123" s="882"/>
      <c r="I123" s="882"/>
      <c r="J123" s="882"/>
      <c r="K123" s="882"/>
      <c r="L123" s="882"/>
      <c r="M123" s="887"/>
      <c r="N123" s="888"/>
      <c r="O123" s="37"/>
      <c r="P123" s="37"/>
      <c r="Q123" s="37"/>
      <c r="R123" s="37"/>
      <c r="S123" s="37"/>
      <c r="T123" s="37"/>
      <c r="U123" s="37"/>
    </row>
    <row r="124" spans="1:21" x14ac:dyDescent="0.2">
      <c r="A124" s="884"/>
      <c r="B124" s="885"/>
      <c r="C124" s="885"/>
      <c r="D124" s="886"/>
      <c r="E124" s="884"/>
      <c r="F124" s="885"/>
      <c r="G124" s="885"/>
      <c r="H124" s="885"/>
      <c r="I124" s="885"/>
      <c r="J124" s="885"/>
      <c r="K124" s="885"/>
      <c r="L124" s="885"/>
      <c r="M124" s="889"/>
      <c r="N124" s="890"/>
      <c r="O124" s="37"/>
      <c r="P124" s="37"/>
      <c r="Q124" s="37"/>
      <c r="R124" s="37"/>
      <c r="S124" s="37"/>
      <c r="T124" s="37"/>
      <c r="U124" s="37"/>
    </row>
    <row r="125" spans="1:21" x14ac:dyDescent="0.2">
      <c r="A125" s="881"/>
      <c r="B125" s="882"/>
      <c r="C125" s="882"/>
      <c r="D125" s="883"/>
      <c r="E125" s="881"/>
      <c r="F125" s="882"/>
      <c r="G125" s="882"/>
      <c r="H125" s="882"/>
      <c r="I125" s="882"/>
      <c r="J125" s="882"/>
      <c r="K125" s="882"/>
      <c r="L125" s="882"/>
      <c r="M125" s="887"/>
      <c r="N125" s="888"/>
      <c r="O125" s="37"/>
      <c r="P125" s="37"/>
      <c r="Q125" s="37"/>
      <c r="R125" s="37"/>
      <c r="S125" s="37"/>
      <c r="T125" s="37"/>
      <c r="U125" s="37"/>
    </row>
    <row r="126" spans="1:21" x14ac:dyDescent="0.2">
      <c r="A126" s="884"/>
      <c r="B126" s="885"/>
      <c r="C126" s="885"/>
      <c r="D126" s="886"/>
      <c r="E126" s="884"/>
      <c r="F126" s="885"/>
      <c r="G126" s="885"/>
      <c r="H126" s="885"/>
      <c r="I126" s="885"/>
      <c r="J126" s="885"/>
      <c r="K126" s="885"/>
      <c r="L126" s="885"/>
      <c r="M126" s="889"/>
      <c r="N126" s="890"/>
      <c r="O126" s="37"/>
      <c r="P126" s="37"/>
      <c r="Q126" s="37"/>
      <c r="R126" s="37"/>
      <c r="S126" s="37"/>
      <c r="T126" s="37"/>
      <c r="U126" s="37"/>
    </row>
    <row r="127" spans="1:21" x14ac:dyDescent="0.2">
      <c r="A127" s="881"/>
      <c r="B127" s="882"/>
      <c r="C127" s="882"/>
      <c r="D127" s="883"/>
      <c r="E127" s="881"/>
      <c r="F127" s="882"/>
      <c r="G127" s="882"/>
      <c r="H127" s="882"/>
      <c r="I127" s="882"/>
      <c r="J127" s="882"/>
      <c r="K127" s="882"/>
      <c r="L127" s="882"/>
      <c r="M127" s="887"/>
      <c r="N127" s="888"/>
      <c r="O127" s="37"/>
      <c r="P127" s="37"/>
      <c r="Q127" s="37"/>
      <c r="R127" s="37"/>
      <c r="S127" s="37"/>
      <c r="T127" s="37"/>
      <c r="U127" s="37"/>
    </row>
    <row r="128" spans="1:21" x14ac:dyDescent="0.2">
      <c r="A128" s="884"/>
      <c r="B128" s="885"/>
      <c r="C128" s="885"/>
      <c r="D128" s="886"/>
      <c r="E128" s="884"/>
      <c r="F128" s="885"/>
      <c r="G128" s="885"/>
      <c r="H128" s="885"/>
      <c r="I128" s="885"/>
      <c r="J128" s="885"/>
      <c r="K128" s="885"/>
      <c r="L128" s="885"/>
      <c r="M128" s="889"/>
      <c r="N128" s="890"/>
      <c r="O128" s="37"/>
      <c r="P128" s="37"/>
      <c r="Q128" s="37"/>
      <c r="R128" s="37"/>
      <c r="S128" s="37"/>
      <c r="T128" s="37"/>
      <c r="U128" s="37"/>
    </row>
    <row r="129" spans="1:21" x14ac:dyDescent="0.2">
      <c r="A129" s="881"/>
      <c r="B129" s="882"/>
      <c r="C129" s="882"/>
      <c r="D129" s="883"/>
      <c r="E129" s="881"/>
      <c r="F129" s="882"/>
      <c r="G129" s="882"/>
      <c r="H129" s="882"/>
      <c r="I129" s="882"/>
      <c r="J129" s="882"/>
      <c r="K129" s="882"/>
      <c r="L129" s="882"/>
      <c r="M129" s="887"/>
      <c r="N129" s="888"/>
      <c r="O129" s="37"/>
      <c r="P129" s="37"/>
      <c r="Q129" s="37"/>
      <c r="R129" s="37"/>
      <c r="S129" s="37"/>
      <c r="T129" s="37"/>
      <c r="U129" s="37"/>
    </row>
    <row r="130" spans="1:21" x14ac:dyDescent="0.2">
      <c r="A130" s="884"/>
      <c r="B130" s="885"/>
      <c r="C130" s="885"/>
      <c r="D130" s="886"/>
      <c r="E130" s="884"/>
      <c r="F130" s="885"/>
      <c r="G130" s="885"/>
      <c r="H130" s="885"/>
      <c r="I130" s="885"/>
      <c r="J130" s="885"/>
      <c r="K130" s="885"/>
      <c r="L130" s="885"/>
      <c r="M130" s="889"/>
      <c r="N130" s="890"/>
      <c r="O130" s="37"/>
      <c r="P130" s="37"/>
      <c r="Q130" s="37"/>
      <c r="R130" s="37"/>
      <c r="S130" s="37"/>
      <c r="T130" s="37"/>
      <c r="U130" s="37"/>
    </row>
    <row r="131" spans="1:21" x14ac:dyDescent="0.2">
      <c r="A131" s="881"/>
      <c r="B131" s="882"/>
      <c r="C131" s="882"/>
      <c r="D131" s="883"/>
      <c r="E131" s="881"/>
      <c r="F131" s="882"/>
      <c r="G131" s="882"/>
      <c r="H131" s="882"/>
      <c r="I131" s="882"/>
      <c r="J131" s="882"/>
      <c r="K131" s="882"/>
      <c r="L131" s="882"/>
      <c r="M131" s="887"/>
      <c r="N131" s="888"/>
      <c r="O131" s="37"/>
      <c r="P131" s="37"/>
      <c r="Q131" s="37"/>
      <c r="R131" s="37"/>
      <c r="S131" s="37"/>
      <c r="T131" s="37"/>
      <c r="U131" s="37"/>
    </row>
    <row r="132" spans="1:21" x14ac:dyDescent="0.2">
      <c r="A132" s="884"/>
      <c r="B132" s="885"/>
      <c r="C132" s="885"/>
      <c r="D132" s="886"/>
      <c r="E132" s="884"/>
      <c r="F132" s="885"/>
      <c r="G132" s="885"/>
      <c r="H132" s="885"/>
      <c r="I132" s="885"/>
      <c r="J132" s="885"/>
      <c r="K132" s="885"/>
      <c r="L132" s="885"/>
      <c r="M132" s="889"/>
      <c r="N132" s="890"/>
      <c r="O132" s="37"/>
      <c r="P132" s="37"/>
      <c r="Q132" s="37"/>
      <c r="R132" s="37"/>
      <c r="S132" s="37"/>
      <c r="T132" s="37"/>
      <c r="U132" s="37"/>
    </row>
    <row r="133" spans="1:21" x14ac:dyDescent="0.2">
      <c r="A133" s="891" t="s">
        <v>115</v>
      </c>
      <c r="B133" s="893"/>
      <c r="C133" s="893"/>
      <c r="D133" s="893"/>
      <c r="E133" s="893"/>
      <c r="F133" s="893"/>
      <c r="G133" s="893"/>
      <c r="H133" s="893"/>
      <c r="I133" s="893"/>
      <c r="J133" s="893"/>
      <c r="K133" s="893"/>
      <c r="L133" s="892"/>
      <c r="M133" s="880"/>
      <c r="N133" s="880"/>
      <c r="O133" s="37"/>
      <c r="P133" s="37"/>
      <c r="Q133" s="37"/>
      <c r="R133" s="37"/>
      <c r="S133" s="37"/>
      <c r="T133" s="37"/>
      <c r="U133" s="37"/>
    </row>
    <row r="134" spans="1:21" x14ac:dyDescent="0.2">
      <c r="A134" s="37"/>
      <c r="B134" s="37"/>
      <c r="C134" s="37"/>
      <c r="D134" s="37"/>
      <c r="E134" s="37"/>
      <c r="F134" s="37"/>
      <c r="G134" s="37"/>
      <c r="H134" s="37"/>
      <c r="I134" s="37"/>
      <c r="J134" s="37"/>
      <c r="K134" s="37"/>
      <c r="L134" s="37"/>
      <c r="M134" s="37"/>
      <c r="N134" s="37"/>
      <c r="O134" s="37"/>
      <c r="P134" s="37"/>
      <c r="Q134" s="37"/>
      <c r="R134" s="37"/>
      <c r="S134" s="37"/>
      <c r="T134" s="37"/>
      <c r="U134" s="37"/>
    </row>
    <row r="135" spans="1:21" x14ac:dyDescent="0.2">
      <c r="A135" s="37"/>
      <c r="B135" s="37"/>
      <c r="C135" s="37"/>
      <c r="D135" s="37"/>
      <c r="E135" s="37"/>
      <c r="F135" s="37"/>
      <c r="G135" s="37"/>
      <c r="H135" s="37"/>
      <c r="I135" s="37"/>
      <c r="J135" s="37"/>
      <c r="K135" s="37"/>
      <c r="L135" s="37"/>
      <c r="M135" s="37"/>
      <c r="N135" s="37"/>
      <c r="O135" s="37"/>
      <c r="P135" s="37"/>
      <c r="Q135" s="37"/>
      <c r="R135" s="37"/>
      <c r="S135" s="37"/>
      <c r="T135" s="37"/>
      <c r="U135" s="37"/>
    </row>
    <row r="136" spans="1:21" x14ac:dyDescent="0.2">
      <c r="A136" s="37"/>
      <c r="B136" s="37"/>
      <c r="C136" s="37"/>
      <c r="D136" s="37"/>
      <c r="E136" s="37"/>
      <c r="F136" s="37"/>
      <c r="G136" s="37"/>
      <c r="H136" s="37"/>
      <c r="I136" s="37"/>
      <c r="J136" s="37"/>
      <c r="K136" s="37"/>
      <c r="L136" s="37"/>
      <c r="M136" s="37"/>
      <c r="N136" s="37"/>
      <c r="O136" s="37"/>
      <c r="P136" s="37"/>
      <c r="Q136" s="37"/>
      <c r="R136" s="37"/>
      <c r="S136" s="37"/>
      <c r="T136" s="37"/>
      <c r="U136" s="37"/>
    </row>
    <row r="137" spans="1:21" x14ac:dyDescent="0.2">
      <c r="A137" s="37"/>
      <c r="B137" s="37"/>
      <c r="C137" s="37"/>
      <c r="D137" s="37"/>
      <c r="E137" s="37"/>
      <c r="F137" s="37"/>
      <c r="G137" s="37"/>
      <c r="H137" s="37"/>
      <c r="I137" s="37"/>
      <c r="J137" s="37"/>
      <c r="K137" s="37"/>
      <c r="L137" s="37"/>
      <c r="M137" s="37"/>
      <c r="N137" s="37"/>
      <c r="O137" s="37"/>
      <c r="P137" s="37"/>
      <c r="Q137" s="37"/>
      <c r="R137" s="37"/>
      <c r="S137" s="37"/>
      <c r="T137" s="37"/>
      <c r="U137" s="37"/>
    </row>
    <row r="138" spans="1:21" x14ac:dyDescent="0.2">
      <c r="A138" s="37"/>
      <c r="B138" s="37"/>
      <c r="C138" s="37"/>
      <c r="D138" s="37"/>
      <c r="E138" s="37"/>
      <c r="F138" s="37"/>
      <c r="G138" s="37"/>
      <c r="H138" s="37"/>
      <c r="I138" s="37"/>
      <c r="J138" s="37"/>
      <c r="K138" s="37"/>
      <c r="L138" s="37"/>
      <c r="M138" s="37"/>
      <c r="N138" s="37"/>
      <c r="O138" s="37"/>
      <c r="P138" s="37"/>
      <c r="Q138" s="37"/>
      <c r="R138" s="37"/>
      <c r="S138" s="37"/>
      <c r="T138" s="37"/>
      <c r="U138" s="37"/>
    </row>
    <row r="139" spans="1:21" x14ac:dyDescent="0.2">
      <c r="A139" s="37"/>
      <c r="B139" s="37"/>
      <c r="C139" s="37"/>
      <c r="D139" s="37"/>
      <c r="E139" s="37"/>
      <c r="F139" s="37"/>
      <c r="G139" s="37"/>
      <c r="H139" s="37"/>
      <c r="I139" s="37"/>
      <c r="J139" s="37"/>
      <c r="K139" s="37"/>
      <c r="L139" s="37"/>
      <c r="M139" s="37"/>
      <c r="N139" s="37"/>
      <c r="O139" s="37"/>
      <c r="P139" s="37"/>
      <c r="Q139" s="37"/>
      <c r="R139" s="37"/>
      <c r="S139" s="37"/>
      <c r="T139" s="37"/>
      <c r="U139" s="37"/>
    </row>
    <row r="140" spans="1:21" x14ac:dyDescent="0.2">
      <c r="A140" s="37"/>
      <c r="B140" s="37"/>
      <c r="C140" s="37"/>
      <c r="D140" s="37"/>
      <c r="E140" s="37"/>
      <c r="F140" s="37"/>
      <c r="G140" s="37"/>
      <c r="H140" s="37"/>
      <c r="I140" s="37"/>
      <c r="J140" s="37"/>
      <c r="K140" s="37"/>
      <c r="L140" s="37"/>
      <c r="M140" s="37"/>
      <c r="N140" s="37"/>
      <c r="O140" s="37"/>
      <c r="P140" s="37"/>
      <c r="Q140" s="37"/>
      <c r="R140" s="37"/>
      <c r="S140" s="37"/>
      <c r="T140" s="37"/>
      <c r="U140" s="37"/>
    </row>
    <row r="141" spans="1:21" x14ac:dyDescent="0.2">
      <c r="A141" s="37"/>
      <c r="B141" s="37"/>
      <c r="C141" s="37"/>
      <c r="D141" s="37"/>
      <c r="E141" s="37"/>
      <c r="F141" s="37"/>
      <c r="G141" s="37"/>
      <c r="H141" s="37"/>
      <c r="I141" s="37"/>
      <c r="J141" s="37"/>
      <c r="K141" s="37"/>
      <c r="L141" s="37"/>
      <c r="M141" s="37"/>
      <c r="N141" s="37"/>
      <c r="O141" s="37"/>
      <c r="P141" s="37"/>
      <c r="Q141" s="37"/>
      <c r="R141" s="37"/>
      <c r="S141" s="37"/>
      <c r="T141" s="37"/>
      <c r="U141" s="37"/>
    </row>
    <row r="142" spans="1:21" x14ac:dyDescent="0.2">
      <c r="A142" s="37"/>
      <c r="B142" s="37"/>
      <c r="C142" s="37"/>
      <c r="D142" s="37"/>
      <c r="E142" s="37"/>
      <c r="F142" s="37"/>
      <c r="G142" s="37"/>
      <c r="H142" s="37"/>
      <c r="I142" s="37"/>
      <c r="J142" s="37"/>
      <c r="K142" s="37"/>
      <c r="L142" s="37"/>
      <c r="M142" s="37"/>
      <c r="N142" s="37"/>
      <c r="O142" s="37"/>
      <c r="P142" s="37"/>
      <c r="Q142" s="37"/>
      <c r="R142" s="37"/>
      <c r="S142" s="37"/>
      <c r="T142" s="37"/>
      <c r="U142" s="37"/>
    </row>
    <row r="143" spans="1:21" x14ac:dyDescent="0.2">
      <c r="A143" s="37"/>
      <c r="B143" s="37"/>
      <c r="C143" s="37"/>
      <c r="D143" s="37"/>
      <c r="E143" s="37"/>
      <c r="F143" s="37"/>
      <c r="G143" s="37"/>
      <c r="H143" s="37"/>
      <c r="I143" s="37"/>
      <c r="J143" s="37"/>
      <c r="K143" s="37"/>
      <c r="L143" s="37"/>
      <c r="M143" s="37"/>
      <c r="N143" s="37"/>
      <c r="O143" s="37"/>
      <c r="P143" s="37"/>
      <c r="Q143" s="37"/>
      <c r="R143" s="37"/>
      <c r="S143" s="37"/>
      <c r="T143" s="37"/>
      <c r="U143" s="37"/>
    </row>
    <row r="144" spans="1:21" x14ac:dyDescent="0.2">
      <c r="A144" s="37"/>
      <c r="B144" s="37"/>
      <c r="C144" s="37"/>
      <c r="D144" s="37"/>
      <c r="E144" s="37"/>
      <c r="F144" s="37"/>
      <c r="G144" s="37"/>
      <c r="H144" s="37"/>
      <c r="I144" s="37"/>
      <c r="J144" s="37"/>
      <c r="K144" s="37"/>
      <c r="L144" s="37"/>
      <c r="M144" s="37"/>
      <c r="N144" s="37"/>
      <c r="O144" s="37"/>
      <c r="P144" s="37"/>
      <c r="Q144" s="37"/>
      <c r="R144" s="37"/>
      <c r="S144" s="37"/>
      <c r="T144" s="37"/>
      <c r="U144" s="37"/>
    </row>
    <row r="145" spans="1:21" x14ac:dyDescent="0.2">
      <c r="A145" s="37"/>
      <c r="B145" s="37"/>
      <c r="C145" s="37"/>
      <c r="D145" s="37"/>
      <c r="E145" s="37"/>
      <c r="F145" s="37"/>
      <c r="G145" s="37"/>
      <c r="H145" s="37"/>
      <c r="I145" s="37"/>
      <c r="J145" s="37"/>
      <c r="K145" s="37"/>
      <c r="L145" s="37"/>
      <c r="M145" s="37"/>
      <c r="N145" s="37"/>
      <c r="O145" s="37"/>
      <c r="P145" s="37"/>
      <c r="Q145" s="37"/>
      <c r="R145" s="37"/>
      <c r="S145" s="37"/>
      <c r="T145" s="37"/>
      <c r="U145" s="37"/>
    </row>
    <row r="146" spans="1:21" x14ac:dyDescent="0.2">
      <c r="A146" s="37"/>
      <c r="B146" s="37"/>
      <c r="C146" s="37"/>
      <c r="D146" s="37"/>
      <c r="E146" s="37"/>
      <c r="F146" s="37"/>
      <c r="G146" s="37"/>
      <c r="H146" s="37"/>
      <c r="I146" s="37"/>
      <c r="J146" s="37"/>
      <c r="K146" s="37"/>
      <c r="L146" s="37"/>
      <c r="M146" s="37"/>
      <c r="N146" s="37"/>
      <c r="O146" s="37"/>
      <c r="P146" s="37"/>
      <c r="Q146" s="37"/>
      <c r="R146" s="37"/>
      <c r="S146" s="37"/>
      <c r="T146" s="37"/>
      <c r="U146" s="37"/>
    </row>
    <row r="147" spans="1:21" x14ac:dyDescent="0.2">
      <c r="A147" s="37"/>
      <c r="B147" s="37"/>
      <c r="C147" s="37"/>
      <c r="D147" s="37"/>
      <c r="E147" s="37"/>
      <c r="F147" s="37"/>
      <c r="G147" s="37"/>
      <c r="H147" s="37"/>
      <c r="I147" s="37"/>
      <c r="J147" s="37"/>
      <c r="K147" s="37"/>
      <c r="L147" s="37"/>
      <c r="M147" s="37"/>
      <c r="N147" s="37"/>
      <c r="O147" s="37"/>
      <c r="P147" s="37"/>
      <c r="Q147" s="37"/>
      <c r="R147" s="37"/>
      <c r="S147" s="37"/>
      <c r="T147" s="37"/>
      <c r="U147" s="37"/>
    </row>
    <row r="148" spans="1:21" x14ac:dyDescent="0.2">
      <c r="A148" s="37"/>
      <c r="B148" s="37"/>
      <c r="C148" s="37"/>
      <c r="D148" s="37"/>
      <c r="E148" s="37"/>
      <c r="F148" s="37"/>
      <c r="G148" s="37"/>
      <c r="H148" s="37"/>
      <c r="I148" s="37"/>
      <c r="J148" s="37"/>
      <c r="K148" s="37"/>
      <c r="L148" s="37"/>
      <c r="M148" s="37"/>
      <c r="N148" s="37"/>
      <c r="O148" s="37"/>
      <c r="P148" s="37"/>
      <c r="Q148" s="37"/>
      <c r="R148" s="37"/>
      <c r="S148" s="37"/>
      <c r="T148" s="37"/>
      <c r="U148" s="37"/>
    </row>
    <row r="149" spans="1:21" x14ac:dyDescent="0.2">
      <c r="A149" s="37"/>
      <c r="B149" s="37"/>
      <c r="C149" s="37"/>
      <c r="D149" s="37"/>
      <c r="E149" s="37"/>
      <c r="F149" s="37"/>
      <c r="G149" s="37"/>
      <c r="H149" s="37"/>
      <c r="I149" s="37"/>
      <c r="J149" s="37"/>
      <c r="K149" s="37"/>
      <c r="L149" s="37"/>
      <c r="M149" s="37"/>
      <c r="N149" s="37"/>
      <c r="O149" s="37"/>
      <c r="P149" s="37"/>
      <c r="Q149" s="37"/>
      <c r="R149" s="37"/>
      <c r="S149" s="37"/>
      <c r="T149" s="37"/>
      <c r="U149" s="37"/>
    </row>
    <row r="150" spans="1:21" x14ac:dyDescent="0.2">
      <c r="A150" s="37"/>
      <c r="B150" s="37"/>
      <c r="C150" s="37"/>
      <c r="D150" s="37"/>
      <c r="E150" s="37"/>
      <c r="F150" s="37"/>
      <c r="G150" s="37"/>
      <c r="H150" s="37"/>
      <c r="I150" s="37"/>
      <c r="J150" s="37"/>
      <c r="K150" s="37"/>
      <c r="L150" s="37"/>
      <c r="M150" s="37"/>
      <c r="N150" s="37"/>
      <c r="O150" s="37"/>
      <c r="P150" s="37"/>
      <c r="Q150" s="37"/>
      <c r="R150" s="37"/>
      <c r="S150" s="37"/>
      <c r="T150" s="37"/>
      <c r="U150" s="37"/>
    </row>
    <row r="151" spans="1:21" x14ac:dyDescent="0.2">
      <c r="A151" s="37"/>
      <c r="B151" s="37"/>
      <c r="C151" s="37"/>
      <c r="D151" s="37"/>
      <c r="E151" s="37"/>
      <c r="F151" s="37"/>
      <c r="G151" s="37"/>
      <c r="H151" s="37"/>
      <c r="I151" s="37"/>
      <c r="J151" s="37"/>
      <c r="K151" s="37"/>
      <c r="L151" s="37"/>
      <c r="M151" s="37"/>
      <c r="N151" s="37"/>
      <c r="O151" s="37"/>
      <c r="P151" s="37"/>
      <c r="Q151" s="37"/>
      <c r="R151" s="37"/>
      <c r="S151" s="37"/>
      <c r="T151" s="37"/>
      <c r="U151" s="37"/>
    </row>
    <row r="152" spans="1:21" x14ac:dyDescent="0.2">
      <c r="A152" s="37"/>
      <c r="B152" s="37"/>
      <c r="C152" s="37"/>
      <c r="D152" s="37"/>
      <c r="E152" s="37"/>
      <c r="F152" s="37"/>
      <c r="G152" s="37"/>
      <c r="H152" s="37"/>
      <c r="I152" s="37"/>
      <c r="J152" s="37"/>
      <c r="K152" s="37"/>
      <c r="L152" s="37"/>
      <c r="M152" s="37"/>
      <c r="N152" s="37"/>
      <c r="O152" s="37"/>
      <c r="P152" s="37"/>
      <c r="Q152" s="37"/>
      <c r="R152" s="37"/>
      <c r="S152" s="37"/>
      <c r="T152" s="37"/>
      <c r="U152" s="37"/>
    </row>
    <row r="153" spans="1:21" x14ac:dyDescent="0.2">
      <c r="A153" s="37"/>
      <c r="B153" s="37"/>
      <c r="C153" s="37"/>
      <c r="D153" s="37"/>
      <c r="E153" s="37"/>
      <c r="F153" s="37"/>
      <c r="G153" s="37"/>
      <c r="H153" s="37"/>
      <c r="I153" s="37"/>
      <c r="J153" s="37"/>
      <c r="K153" s="37"/>
      <c r="L153" s="37"/>
      <c r="M153" s="37"/>
      <c r="N153" s="37"/>
      <c r="O153" s="37"/>
      <c r="P153" s="37"/>
      <c r="Q153" s="37"/>
      <c r="R153" s="37"/>
      <c r="S153" s="37"/>
      <c r="T153" s="37"/>
      <c r="U153" s="37"/>
    </row>
    <row r="154" spans="1:21" x14ac:dyDescent="0.2">
      <c r="A154" s="37"/>
      <c r="B154" s="37"/>
      <c r="C154" s="37"/>
      <c r="D154" s="37"/>
      <c r="E154" s="37"/>
      <c r="F154" s="37"/>
      <c r="G154" s="37"/>
      <c r="H154" s="37"/>
      <c r="I154" s="37"/>
      <c r="J154" s="37"/>
      <c r="K154" s="37"/>
      <c r="L154" s="37"/>
      <c r="M154" s="37"/>
      <c r="N154" s="37"/>
      <c r="O154" s="37"/>
      <c r="P154" s="37"/>
      <c r="Q154" s="37"/>
      <c r="R154" s="37"/>
      <c r="S154" s="37"/>
      <c r="T154" s="37"/>
      <c r="U154" s="37"/>
    </row>
    <row r="155" spans="1:21" x14ac:dyDescent="0.2">
      <c r="A155" s="37"/>
      <c r="B155" s="37"/>
      <c r="C155" s="37"/>
      <c r="D155" s="37"/>
      <c r="E155" s="37"/>
      <c r="F155" s="37"/>
      <c r="G155" s="37"/>
      <c r="H155" s="37"/>
      <c r="I155" s="37"/>
      <c r="J155" s="37"/>
      <c r="K155" s="37"/>
      <c r="L155" s="37"/>
      <c r="M155" s="37"/>
      <c r="N155" s="37"/>
      <c r="O155" s="37"/>
      <c r="P155" s="37"/>
      <c r="Q155" s="37"/>
      <c r="R155" s="37"/>
      <c r="S155" s="37"/>
      <c r="T155" s="37"/>
      <c r="U155" s="37"/>
    </row>
    <row r="156" spans="1:21" x14ac:dyDescent="0.2">
      <c r="A156" s="37"/>
      <c r="B156" s="37"/>
      <c r="C156" s="37"/>
      <c r="D156" s="37"/>
      <c r="E156" s="37"/>
      <c r="F156" s="37"/>
      <c r="G156" s="37"/>
      <c r="H156" s="37"/>
      <c r="I156" s="37"/>
      <c r="J156" s="37"/>
      <c r="K156" s="37"/>
      <c r="L156" s="37"/>
      <c r="M156" s="37"/>
      <c r="N156" s="37"/>
      <c r="O156" s="37"/>
      <c r="P156" s="37"/>
      <c r="Q156" s="37"/>
      <c r="R156" s="37"/>
      <c r="S156" s="37"/>
      <c r="T156" s="37"/>
      <c r="U156" s="37"/>
    </row>
    <row r="157" spans="1:21" x14ac:dyDescent="0.2">
      <c r="A157" s="37"/>
      <c r="B157" s="37"/>
      <c r="C157" s="37"/>
      <c r="D157" s="37"/>
      <c r="E157" s="37"/>
      <c r="F157" s="37"/>
      <c r="G157" s="37"/>
      <c r="H157" s="37"/>
      <c r="I157" s="37"/>
      <c r="J157" s="37"/>
      <c r="K157" s="37"/>
      <c r="L157" s="37"/>
      <c r="M157" s="37"/>
      <c r="N157" s="37"/>
      <c r="O157" s="37"/>
      <c r="P157" s="37"/>
      <c r="Q157" s="37"/>
      <c r="R157" s="37"/>
      <c r="S157" s="37"/>
      <c r="T157" s="37"/>
      <c r="U157" s="37"/>
    </row>
    <row r="158" spans="1:21" x14ac:dyDescent="0.2">
      <c r="A158" s="37"/>
      <c r="B158" s="37"/>
      <c r="C158" s="37"/>
      <c r="D158" s="37"/>
      <c r="E158" s="37"/>
      <c r="F158" s="37"/>
      <c r="G158" s="37"/>
      <c r="H158" s="37"/>
      <c r="I158" s="37"/>
      <c r="J158" s="37"/>
      <c r="K158" s="37"/>
      <c r="L158" s="37"/>
      <c r="M158" s="37"/>
      <c r="N158" s="37"/>
      <c r="O158" s="37"/>
      <c r="P158" s="37"/>
      <c r="Q158" s="37"/>
      <c r="R158" s="37"/>
      <c r="S158" s="37"/>
      <c r="T158" s="37"/>
      <c r="U158" s="37"/>
    </row>
    <row r="159" spans="1:21" x14ac:dyDescent="0.2">
      <c r="A159" s="37"/>
      <c r="B159" s="37"/>
      <c r="C159" s="37"/>
      <c r="D159" s="37"/>
      <c r="E159" s="37"/>
      <c r="F159" s="37"/>
      <c r="G159" s="37"/>
      <c r="H159" s="37"/>
      <c r="I159" s="37"/>
      <c r="J159" s="37"/>
      <c r="K159" s="37"/>
      <c r="L159" s="37"/>
      <c r="M159" s="37"/>
      <c r="N159" s="37"/>
      <c r="O159" s="37"/>
      <c r="P159" s="37"/>
      <c r="Q159" s="37"/>
      <c r="R159" s="37"/>
      <c r="S159" s="37"/>
      <c r="T159" s="37"/>
      <c r="U159" s="37"/>
    </row>
    <row r="160" spans="1:21" x14ac:dyDescent="0.2">
      <c r="A160" s="37"/>
      <c r="B160" s="37"/>
      <c r="C160" s="37"/>
      <c r="D160" s="37"/>
      <c r="E160" s="37"/>
      <c r="F160" s="37"/>
      <c r="G160" s="37"/>
      <c r="H160" s="37"/>
      <c r="I160" s="37"/>
      <c r="J160" s="37"/>
      <c r="K160" s="37"/>
      <c r="L160" s="37"/>
      <c r="M160" s="37"/>
      <c r="N160" s="37"/>
      <c r="O160" s="37"/>
      <c r="P160" s="37"/>
      <c r="Q160" s="37"/>
      <c r="R160" s="37"/>
      <c r="S160" s="37"/>
      <c r="T160" s="37"/>
      <c r="U160" s="37"/>
    </row>
    <row r="161" spans="1:21" x14ac:dyDescent="0.2">
      <c r="A161" s="37"/>
      <c r="B161" s="37"/>
      <c r="C161" s="37"/>
      <c r="D161" s="37"/>
      <c r="E161" s="37"/>
      <c r="F161" s="37"/>
      <c r="G161" s="37"/>
      <c r="H161" s="37"/>
      <c r="I161" s="37"/>
      <c r="J161" s="37"/>
      <c r="K161" s="37"/>
      <c r="L161" s="37"/>
      <c r="M161" s="37"/>
      <c r="N161" s="37"/>
      <c r="O161" s="37"/>
      <c r="P161" s="37"/>
      <c r="Q161" s="37"/>
      <c r="R161" s="37"/>
      <c r="S161" s="37"/>
      <c r="T161" s="37"/>
      <c r="U161" s="37"/>
    </row>
    <row r="162" spans="1:21" x14ac:dyDescent="0.2">
      <c r="A162" s="37"/>
      <c r="B162" s="37"/>
      <c r="C162" s="37"/>
      <c r="D162" s="37"/>
      <c r="E162" s="37"/>
      <c r="F162" s="37"/>
      <c r="G162" s="37"/>
      <c r="H162" s="37"/>
      <c r="I162" s="37"/>
      <c r="J162" s="37"/>
      <c r="K162" s="37"/>
      <c r="L162" s="37"/>
      <c r="M162" s="37"/>
      <c r="N162" s="37"/>
      <c r="O162" s="37"/>
      <c r="P162" s="37"/>
      <c r="Q162" s="37"/>
      <c r="R162" s="37"/>
      <c r="S162" s="37"/>
      <c r="T162" s="37"/>
      <c r="U162" s="37"/>
    </row>
    <row r="163" spans="1:21" x14ac:dyDescent="0.2">
      <c r="A163" s="37"/>
      <c r="B163" s="37"/>
      <c r="C163" s="37"/>
      <c r="D163" s="37"/>
      <c r="E163" s="37"/>
      <c r="F163" s="37"/>
      <c r="G163" s="37"/>
      <c r="H163" s="37"/>
      <c r="I163" s="37"/>
      <c r="J163" s="37"/>
      <c r="K163" s="37"/>
      <c r="L163" s="37"/>
      <c r="M163" s="37"/>
      <c r="N163" s="37"/>
      <c r="O163" s="37"/>
      <c r="P163" s="37"/>
      <c r="Q163" s="37"/>
      <c r="R163" s="37"/>
      <c r="S163" s="37"/>
      <c r="T163" s="37"/>
      <c r="U163" s="37"/>
    </row>
    <row r="164" spans="1:21" x14ac:dyDescent="0.2">
      <c r="A164" s="37"/>
      <c r="B164" s="37"/>
      <c r="C164" s="37"/>
      <c r="D164" s="37"/>
      <c r="E164" s="37"/>
      <c r="F164" s="37"/>
      <c r="G164" s="37"/>
      <c r="H164" s="37"/>
      <c r="I164" s="37"/>
      <c r="J164" s="37"/>
      <c r="K164" s="37"/>
      <c r="L164" s="37"/>
      <c r="M164" s="37"/>
      <c r="N164" s="37"/>
      <c r="O164" s="37"/>
      <c r="P164" s="37"/>
      <c r="Q164" s="37"/>
      <c r="R164" s="37"/>
      <c r="S164" s="37"/>
      <c r="T164" s="37"/>
      <c r="U164" s="37"/>
    </row>
    <row r="165" spans="1:21" x14ac:dyDescent="0.2">
      <c r="A165" s="37"/>
      <c r="B165" s="37"/>
      <c r="C165" s="37"/>
      <c r="D165" s="37"/>
      <c r="E165" s="37"/>
      <c r="F165" s="37"/>
      <c r="G165" s="37"/>
      <c r="H165" s="37"/>
      <c r="I165" s="37"/>
      <c r="J165" s="37"/>
      <c r="K165" s="37"/>
      <c r="L165" s="37"/>
      <c r="M165" s="37"/>
      <c r="N165" s="37"/>
      <c r="O165" s="37"/>
      <c r="P165" s="37"/>
      <c r="Q165" s="37"/>
      <c r="R165" s="37"/>
      <c r="S165" s="37"/>
      <c r="T165" s="37"/>
      <c r="U165" s="37"/>
    </row>
    <row r="166" spans="1:21" x14ac:dyDescent="0.2">
      <c r="A166" s="37"/>
      <c r="B166" s="37"/>
      <c r="C166" s="37"/>
      <c r="D166" s="37"/>
      <c r="E166" s="37"/>
      <c r="F166" s="37"/>
      <c r="G166" s="37"/>
      <c r="H166" s="37"/>
      <c r="I166" s="37"/>
      <c r="J166" s="37"/>
      <c r="K166" s="37"/>
      <c r="L166" s="37"/>
      <c r="M166" s="37"/>
      <c r="N166" s="37"/>
      <c r="O166" s="37"/>
      <c r="P166" s="37"/>
      <c r="Q166" s="37"/>
      <c r="R166" s="37"/>
      <c r="S166" s="37"/>
      <c r="T166" s="37"/>
      <c r="U166" s="37"/>
    </row>
    <row r="167" spans="1:21" x14ac:dyDescent="0.2">
      <c r="A167" s="37"/>
      <c r="B167" s="37"/>
      <c r="C167" s="37"/>
      <c r="D167" s="37"/>
      <c r="E167" s="37"/>
      <c r="F167" s="37"/>
      <c r="G167" s="37"/>
      <c r="H167" s="37"/>
      <c r="I167" s="37"/>
      <c r="J167" s="37"/>
      <c r="K167" s="37"/>
      <c r="L167" s="37"/>
      <c r="M167" s="37"/>
      <c r="N167" s="37"/>
      <c r="O167" s="37"/>
      <c r="P167" s="37"/>
      <c r="Q167" s="37"/>
      <c r="R167" s="37"/>
      <c r="S167" s="37"/>
      <c r="T167" s="37"/>
      <c r="U167" s="37"/>
    </row>
    <row r="168" spans="1:21" x14ac:dyDescent="0.2">
      <c r="A168" s="37"/>
      <c r="B168" s="37"/>
      <c r="C168" s="37"/>
      <c r="D168" s="37"/>
      <c r="E168" s="37"/>
      <c r="F168" s="37"/>
      <c r="G168" s="37"/>
      <c r="H168" s="37"/>
      <c r="I168" s="37"/>
      <c r="J168" s="37"/>
      <c r="K168" s="37"/>
      <c r="L168" s="37"/>
      <c r="M168" s="37"/>
      <c r="N168" s="37"/>
      <c r="O168" s="37"/>
      <c r="P168" s="37"/>
      <c r="Q168" s="37"/>
      <c r="R168" s="37"/>
      <c r="S168" s="37"/>
      <c r="T168" s="37"/>
      <c r="U168" s="37"/>
    </row>
    <row r="169" spans="1:21" x14ac:dyDescent="0.2">
      <c r="A169" s="37"/>
      <c r="B169" s="37"/>
      <c r="C169" s="37"/>
      <c r="D169" s="37"/>
      <c r="E169" s="37"/>
      <c r="F169" s="37"/>
      <c r="G169" s="37"/>
      <c r="H169" s="37"/>
      <c r="I169" s="37"/>
      <c r="J169" s="37"/>
      <c r="K169" s="37"/>
      <c r="L169" s="37"/>
      <c r="M169" s="37"/>
      <c r="N169" s="37"/>
      <c r="O169" s="37"/>
      <c r="P169" s="37"/>
      <c r="Q169" s="37"/>
      <c r="R169" s="37"/>
      <c r="S169" s="37"/>
      <c r="T169" s="37"/>
      <c r="U169" s="37"/>
    </row>
    <row r="170" spans="1:21" x14ac:dyDescent="0.2">
      <c r="A170" s="37"/>
      <c r="B170" s="37"/>
      <c r="C170" s="37"/>
      <c r="D170" s="37"/>
      <c r="E170" s="37"/>
      <c r="F170" s="37"/>
      <c r="G170" s="37"/>
      <c r="H170" s="37"/>
      <c r="I170" s="37"/>
      <c r="J170" s="37"/>
      <c r="K170" s="37"/>
      <c r="L170" s="37"/>
      <c r="M170" s="37"/>
      <c r="N170" s="37"/>
      <c r="O170" s="37"/>
      <c r="P170" s="37"/>
      <c r="Q170" s="37"/>
      <c r="R170" s="37"/>
      <c r="S170" s="37"/>
      <c r="T170" s="37"/>
      <c r="U170" s="37"/>
    </row>
    <row r="171" spans="1:21" x14ac:dyDescent="0.2">
      <c r="A171" s="37"/>
      <c r="B171" s="37"/>
      <c r="C171" s="37"/>
      <c r="D171" s="37"/>
      <c r="E171" s="37"/>
      <c r="F171" s="37"/>
      <c r="G171" s="37"/>
      <c r="H171" s="37"/>
      <c r="I171" s="37"/>
      <c r="J171" s="37"/>
      <c r="K171" s="37"/>
      <c r="L171" s="37"/>
      <c r="M171" s="37"/>
      <c r="N171" s="37"/>
      <c r="O171" s="37"/>
      <c r="P171" s="37"/>
      <c r="Q171" s="37"/>
      <c r="R171" s="37"/>
      <c r="S171" s="37"/>
      <c r="T171" s="37"/>
      <c r="U171" s="37"/>
    </row>
    <row r="172" spans="1:21" x14ac:dyDescent="0.2">
      <c r="A172" s="37"/>
      <c r="B172" s="37"/>
      <c r="C172" s="37"/>
      <c r="D172" s="37"/>
      <c r="E172" s="37"/>
      <c r="F172" s="37"/>
      <c r="G172" s="37"/>
      <c r="H172" s="37"/>
      <c r="I172" s="37"/>
      <c r="J172" s="37"/>
      <c r="K172" s="37"/>
      <c r="L172" s="37"/>
      <c r="M172" s="37"/>
      <c r="N172" s="37"/>
      <c r="O172" s="37"/>
      <c r="P172" s="37"/>
      <c r="Q172" s="37"/>
      <c r="R172" s="37"/>
      <c r="S172" s="37"/>
      <c r="T172" s="37"/>
      <c r="U172" s="37"/>
    </row>
    <row r="173" spans="1:21" x14ac:dyDescent="0.2">
      <c r="A173" s="37"/>
      <c r="B173" s="37"/>
      <c r="C173" s="37"/>
      <c r="D173" s="37"/>
      <c r="E173" s="37"/>
      <c r="F173" s="37"/>
      <c r="G173" s="37"/>
      <c r="H173" s="37"/>
      <c r="I173" s="37"/>
      <c r="J173" s="37"/>
      <c r="K173" s="37"/>
      <c r="L173" s="37"/>
      <c r="M173" s="37"/>
      <c r="N173" s="37"/>
      <c r="O173" s="37"/>
      <c r="P173" s="37"/>
      <c r="Q173" s="37"/>
      <c r="R173" s="37"/>
      <c r="S173" s="37"/>
      <c r="T173" s="37"/>
      <c r="U173" s="37"/>
    </row>
    <row r="174" spans="1:21" x14ac:dyDescent="0.2">
      <c r="A174" s="37"/>
      <c r="B174" s="37"/>
      <c r="C174" s="37"/>
      <c r="D174" s="37"/>
      <c r="E174" s="37"/>
      <c r="F174" s="37"/>
      <c r="G174" s="37"/>
      <c r="H174" s="37"/>
      <c r="I174" s="37"/>
      <c r="J174" s="37"/>
      <c r="K174" s="37"/>
      <c r="L174" s="37"/>
      <c r="M174" s="37"/>
      <c r="N174" s="37"/>
      <c r="O174" s="37"/>
      <c r="P174" s="37"/>
      <c r="Q174" s="37"/>
      <c r="R174" s="37"/>
      <c r="S174" s="37"/>
      <c r="T174" s="37"/>
      <c r="U174" s="37"/>
    </row>
    <row r="175" spans="1:21" x14ac:dyDescent="0.2">
      <c r="A175" s="37"/>
      <c r="B175" s="37"/>
      <c r="C175" s="37"/>
      <c r="D175" s="37"/>
      <c r="E175" s="37"/>
      <c r="F175" s="37"/>
      <c r="G175" s="37"/>
      <c r="H175" s="37"/>
      <c r="I175" s="37"/>
      <c r="J175" s="37"/>
      <c r="K175" s="37"/>
      <c r="L175" s="37"/>
      <c r="M175" s="37"/>
      <c r="N175" s="37"/>
      <c r="O175" s="37"/>
      <c r="P175" s="37"/>
      <c r="Q175" s="37"/>
      <c r="R175" s="37"/>
      <c r="S175" s="37"/>
      <c r="T175" s="37"/>
      <c r="U175" s="37"/>
    </row>
    <row r="176" spans="1:21" x14ac:dyDescent="0.2">
      <c r="A176" s="37"/>
      <c r="B176" s="37"/>
      <c r="C176" s="37"/>
      <c r="D176" s="37"/>
      <c r="E176" s="37"/>
      <c r="F176" s="37"/>
      <c r="G176" s="37"/>
      <c r="H176" s="37"/>
      <c r="I176" s="37"/>
      <c r="J176" s="37"/>
      <c r="K176" s="37"/>
      <c r="L176" s="37"/>
      <c r="M176" s="37"/>
      <c r="N176" s="37"/>
      <c r="O176" s="37"/>
      <c r="P176" s="37"/>
      <c r="Q176" s="37"/>
      <c r="R176" s="37"/>
      <c r="S176" s="37"/>
      <c r="T176" s="37"/>
      <c r="U176" s="37"/>
    </row>
    <row r="177" spans="1:21" x14ac:dyDescent="0.2">
      <c r="A177" s="37"/>
      <c r="B177" s="37"/>
      <c r="C177" s="37"/>
      <c r="D177" s="37"/>
      <c r="E177" s="37"/>
      <c r="F177" s="37"/>
      <c r="G177" s="37"/>
      <c r="H177" s="37"/>
      <c r="I177" s="37"/>
      <c r="J177" s="37"/>
      <c r="K177" s="37"/>
      <c r="L177" s="37"/>
      <c r="M177" s="37"/>
      <c r="N177" s="37"/>
      <c r="O177" s="37"/>
      <c r="P177" s="37"/>
      <c r="Q177" s="37"/>
      <c r="R177" s="37"/>
      <c r="S177" s="37"/>
      <c r="T177" s="37"/>
      <c r="U177" s="37"/>
    </row>
    <row r="178" spans="1:21" x14ac:dyDescent="0.2">
      <c r="A178" s="37"/>
      <c r="B178" s="37"/>
      <c r="C178" s="37"/>
      <c r="D178" s="37"/>
      <c r="E178" s="37"/>
      <c r="F178" s="37"/>
      <c r="G178" s="37"/>
      <c r="H178" s="37"/>
      <c r="I178" s="37"/>
      <c r="J178" s="37"/>
      <c r="K178" s="37"/>
      <c r="L178" s="37"/>
      <c r="M178" s="37"/>
      <c r="N178" s="37"/>
      <c r="O178" s="37"/>
      <c r="P178" s="37"/>
      <c r="Q178" s="37"/>
      <c r="R178" s="37"/>
      <c r="S178" s="37"/>
      <c r="T178" s="37"/>
      <c r="U178" s="37"/>
    </row>
    <row r="179" spans="1:21" x14ac:dyDescent="0.2">
      <c r="A179" s="37"/>
      <c r="B179" s="37"/>
      <c r="C179" s="37"/>
      <c r="D179" s="37"/>
      <c r="E179" s="37"/>
      <c r="F179" s="37"/>
      <c r="G179" s="37"/>
      <c r="H179" s="37"/>
      <c r="I179" s="37"/>
      <c r="J179" s="37"/>
      <c r="K179" s="37"/>
      <c r="L179" s="37"/>
      <c r="M179" s="37"/>
      <c r="N179" s="37"/>
      <c r="O179" s="37"/>
      <c r="P179" s="37"/>
      <c r="Q179" s="37"/>
      <c r="R179" s="37"/>
      <c r="S179" s="37"/>
      <c r="T179" s="37"/>
      <c r="U179" s="37"/>
    </row>
    <row r="180" spans="1:21" x14ac:dyDescent="0.2">
      <c r="A180" s="37"/>
      <c r="B180" s="37"/>
      <c r="C180" s="37"/>
      <c r="D180" s="37"/>
      <c r="E180" s="37"/>
      <c r="F180" s="37"/>
      <c r="G180" s="37"/>
      <c r="H180" s="37"/>
      <c r="I180" s="37"/>
      <c r="J180" s="37"/>
      <c r="K180" s="37"/>
      <c r="L180" s="37"/>
      <c r="M180" s="37"/>
      <c r="N180" s="37"/>
      <c r="O180" s="37"/>
      <c r="P180" s="37"/>
      <c r="Q180" s="37"/>
      <c r="R180" s="37"/>
      <c r="S180" s="37"/>
      <c r="T180" s="37"/>
      <c r="U180" s="37"/>
    </row>
    <row r="181" spans="1:21" x14ac:dyDescent="0.2">
      <c r="A181" s="37"/>
      <c r="B181" s="37"/>
      <c r="C181" s="37"/>
      <c r="D181" s="37"/>
      <c r="E181" s="37"/>
      <c r="F181" s="37"/>
      <c r="G181" s="37"/>
      <c r="H181" s="37"/>
      <c r="I181" s="37"/>
      <c r="J181" s="37"/>
      <c r="K181" s="37"/>
      <c r="L181" s="37"/>
      <c r="M181" s="37"/>
      <c r="N181" s="37"/>
      <c r="O181" s="37"/>
      <c r="P181" s="37"/>
      <c r="Q181" s="37"/>
      <c r="R181" s="37"/>
      <c r="S181" s="37"/>
      <c r="T181" s="37"/>
      <c r="U181" s="37"/>
    </row>
    <row r="182" spans="1:21" x14ac:dyDescent="0.2">
      <c r="A182" s="37"/>
      <c r="B182" s="37"/>
      <c r="C182" s="37"/>
      <c r="D182" s="37"/>
      <c r="E182" s="37"/>
      <c r="F182" s="37"/>
      <c r="G182" s="37"/>
      <c r="H182" s="37"/>
      <c r="I182" s="37"/>
      <c r="J182" s="37"/>
      <c r="K182" s="37"/>
      <c r="L182" s="37"/>
      <c r="M182" s="37"/>
      <c r="N182" s="37"/>
      <c r="O182" s="37"/>
      <c r="P182" s="37"/>
      <c r="Q182" s="37"/>
      <c r="R182" s="37"/>
      <c r="S182" s="37"/>
      <c r="T182" s="37"/>
      <c r="U182" s="37"/>
    </row>
    <row r="183" spans="1:21" x14ac:dyDescent="0.2">
      <c r="A183" s="37"/>
      <c r="B183" s="37"/>
      <c r="C183" s="37"/>
      <c r="D183" s="37"/>
      <c r="E183" s="37"/>
      <c r="F183" s="37"/>
      <c r="G183" s="37"/>
      <c r="H183" s="37"/>
      <c r="I183" s="37"/>
      <c r="J183" s="37"/>
      <c r="K183" s="37"/>
      <c r="L183" s="37"/>
      <c r="M183" s="37"/>
      <c r="N183" s="37"/>
      <c r="O183" s="37"/>
      <c r="P183" s="37"/>
      <c r="Q183" s="37"/>
      <c r="R183" s="37"/>
      <c r="S183" s="37"/>
      <c r="T183" s="37"/>
      <c r="U183" s="37"/>
    </row>
    <row r="184" spans="1:21" x14ac:dyDescent="0.2">
      <c r="A184" s="37"/>
      <c r="B184" s="37"/>
      <c r="C184" s="37"/>
      <c r="D184" s="37"/>
      <c r="E184" s="37"/>
      <c r="F184" s="37"/>
      <c r="G184" s="37"/>
      <c r="H184" s="37"/>
      <c r="I184" s="37"/>
      <c r="J184" s="37"/>
      <c r="K184" s="37"/>
      <c r="L184" s="37"/>
      <c r="M184" s="37"/>
      <c r="N184" s="37"/>
      <c r="O184" s="37"/>
      <c r="P184" s="37"/>
      <c r="Q184" s="37"/>
      <c r="R184" s="37"/>
      <c r="S184" s="37"/>
      <c r="T184" s="37"/>
      <c r="U184" s="37"/>
    </row>
    <row r="185" spans="1:21" x14ac:dyDescent="0.2">
      <c r="A185" s="37"/>
      <c r="B185" s="37"/>
      <c r="C185" s="37"/>
      <c r="D185" s="37"/>
      <c r="E185" s="37"/>
      <c r="F185" s="37"/>
      <c r="G185" s="37"/>
      <c r="H185" s="37"/>
      <c r="I185" s="37"/>
      <c r="J185" s="37"/>
      <c r="K185" s="37"/>
      <c r="L185" s="37"/>
      <c r="M185" s="37"/>
      <c r="N185" s="37"/>
      <c r="O185" s="37"/>
      <c r="P185" s="37"/>
      <c r="Q185" s="37"/>
      <c r="R185" s="37"/>
      <c r="S185" s="37"/>
      <c r="T185" s="37"/>
      <c r="U185" s="37"/>
    </row>
    <row r="186" spans="1:21" x14ac:dyDescent="0.2">
      <c r="A186" s="37"/>
      <c r="B186" s="37"/>
      <c r="C186" s="37"/>
      <c r="D186" s="37"/>
      <c r="E186" s="37"/>
      <c r="F186" s="37"/>
      <c r="G186" s="37"/>
      <c r="H186" s="37"/>
      <c r="I186" s="37"/>
      <c r="J186" s="37"/>
      <c r="K186" s="37"/>
      <c r="L186" s="37"/>
      <c r="M186" s="37"/>
      <c r="N186" s="37"/>
      <c r="O186" s="37"/>
      <c r="P186" s="37"/>
      <c r="Q186" s="37"/>
      <c r="R186" s="37"/>
      <c r="S186" s="37"/>
      <c r="T186" s="37"/>
      <c r="U186" s="37"/>
    </row>
    <row r="187" spans="1:21" x14ac:dyDescent="0.2">
      <c r="A187" s="37"/>
      <c r="B187" s="37"/>
      <c r="C187" s="37"/>
      <c r="D187" s="37"/>
      <c r="E187" s="37"/>
      <c r="F187" s="37"/>
      <c r="G187" s="37"/>
      <c r="H187" s="37"/>
      <c r="I187" s="37"/>
      <c r="J187" s="37"/>
      <c r="K187" s="37"/>
      <c r="L187" s="37"/>
      <c r="M187" s="37"/>
      <c r="N187" s="37"/>
      <c r="O187" s="37"/>
      <c r="P187" s="37"/>
      <c r="Q187" s="37"/>
      <c r="R187" s="37"/>
      <c r="S187" s="37"/>
      <c r="T187" s="37"/>
      <c r="U187" s="37"/>
    </row>
    <row r="188" spans="1:21" x14ac:dyDescent="0.2">
      <c r="A188" s="37"/>
      <c r="B188" s="37"/>
      <c r="C188" s="37"/>
      <c r="D188" s="37"/>
      <c r="E188" s="37"/>
      <c r="F188" s="37"/>
      <c r="G188" s="37"/>
      <c r="H188" s="37"/>
      <c r="I188" s="37"/>
      <c r="J188" s="37"/>
      <c r="K188" s="37"/>
      <c r="L188" s="37"/>
      <c r="M188" s="37"/>
      <c r="N188" s="37"/>
      <c r="O188" s="37"/>
      <c r="P188" s="37"/>
      <c r="Q188" s="37"/>
      <c r="R188" s="37"/>
      <c r="S188" s="37"/>
      <c r="T188" s="37"/>
      <c r="U188" s="37"/>
    </row>
    <row r="189" spans="1:21" x14ac:dyDescent="0.2">
      <c r="A189" s="37"/>
      <c r="B189" s="37"/>
      <c r="C189" s="37"/>
      <c r="D189" s="37"/>
      <c r="E189" s="37"/>
      <c r="F189" s="37"/>
      <c r="G189" s="37"/>
      <c r="H189" s="37"/>
      <c r="I189" s="37"/>
      <c r="J189" s="37"/>
      <c r="K189" s="37"/>
      <c r="L189" s="37"/>
      <c r="M189" s="37"/>
      <c r="N189" s="37"/>
      <c r="O189" s="37"/>
      <c r="P189" s="37"/>
      <c r="Q189" s="37"/>
      <c r="R189" s="37"/>
      <c r="S189" s="37"/>
      <c r="T189" s="37"/>
      <c r="U189" s="37"/>
    </row>
    <row r="190" spans="1:21" x14ac:dyDescent="0.2">
      <c r="A190" s="37"/>
      <c r="B190" s="37"/>
      <c r="C190" s="37"/>
      <c r="D190" s="37"/>
      <c r="E190" s="37"/>
      <c r="F190" s="37"/>
      <c r="G190" s="37"/>
      <c r="H190" s="37"/>
      <c r="I190" s="37"/>
      <c r="J190" s="37"/>
      <c r="K190" s="37"/>
      <c r="L190" s="37"/>
      <c r="M190" s="37"/>
      <c r="N190" s="37"/>
      <c r="O190" s="37"/>
      <c r="P190" s="37"/>
      <c r="Q190" s="37"/>
      <c r="R190" s="37"/>
      <c r="S190" s="37"/>
      <c r="T190" s="37"/>
      <c r="U190" s="37"/>
    </row>
    <row r="191" spans="1:21" x14ac:dyDescent="0.2">
      <c r="A191" s="37"/>
      <c r="B191" s="37"/>
      <c r="C191" s="37"/>
      <c r="D191" s="37"/>
      <c r="E191" s="37"/>
      <c r="F191" s="37"/>
      <c r="G191" s="37"/>
      <c r="H191" s="37"/>
      <c r="I191" s="37"/>
      <c r="J191" s="37"/>
      <c r="K191" s="37"/>
      <c r="L191" s="37"/>
      <c r="M191" s="37"/>
      <c r="N191" s="37"/>
      <c r="O191" s="37"/>
      <c r="P191" s="37"/>
      <c r="Q191" s="37"/>
      <c r="R191" s="37"/>
      <c r="S191" s="37"/>
      <c r="T191" s="37"/>
      <c r="U191" s="37"/>
    </row>
    <row r="192" spans="1:21" x14ac:dyDescent="0.2">
      <c r="A192" s="37"/>
      <c r="B192" s="37"/>
      <c r="C192" s="37"/>
      <c r="D192" s="37"/>
      <c r="E192" s="37"/>
      <c r="F192" s="37"/>
      <c r="G192" s="37"/>
      <c r="H192" s="37"/>
      <c r="I192" s="37"/>
      <c r="J192" s="37"/>
      <c r="K192" s="37"/>
      <c r="L192" s="37"/>
      <c r="M192" s="37"/>
      <c r="N192" s="37"/>
      <c r="O192" s="37"/>
      <c r="P192" s="37"/>
      <c r="Q192" s="37"/>
      <c r="R192" s="37"/>
      <c r="S192" s="37"/>
      <c r="T192" s="37"/>
      <c r="U192" s="37"/>
    </row>
    <row r="193" spans="1:21" x14ac:dyDescent="0.2">
      <c r="A193" s="37"/>
      <c r="B193" s="37"/>
      <c r="C193" s="37"/>
      <c r="D193" s="37"/>
      <c r="E193" s="37"/>
      <c r="F193" s="37"/>
      <c r="G193" s="37"/>
      <c r="H193" s="37"/>
      <c r="I193" s="37"/>
      <c r="J193" s="37"/>
      <c r="K193" s="37"/>
      <c r="L193" s="37"/>
      <c r="M193" s="37"/>
      <c r="N193" s="37"/>
      <c r="O193" s="37"/>
      <c r="P193" s="37"/>
      <c r="Q193" s="37"/>
      <c r="R193" s="37"/>
      <c r="S193" s="37"/>
      <c r="T193" s="37"/>
      <c r="U193" s="37"/>
    </row>
    <row r="194" spans="1:21" x14ac:dyDescent="0.2">
      <c r="A194" s="37"/>
      <c r="B194" s="37"/>
      <c r="C194" s="37"/>
      <c r="D194" s="37"/>
      <c r="E194" s="37"/>
      <c r="F194" s="37"/>
      <c r="G194" s="37"/>
      <c r="H194" s="37"/>
      <c r="I194" s="37"/>
      <c r="J194" s="37"/>
      <c r="K194" s="37"/>
      <c r="L194" s="37"/>
      <c r="M194" s="37"/>
      <c r="N194" s="37"/>
      <c r="O194" s="37"/>
      <c r="P194" s="37"/>
      <c r="Q194" s="37"/>
      <c r="R194" s="37"/>
      <c r="S194" s="37"/>
      <c r="T194" s="37"/>
      <c r="U194" s="37"/>
    </row>
    <row r="195" spans="1:21" x14ac:dyDescent="0.2">
      <c r="A195" s="37"/>
      <c r="B195" s="37"/>
      <c r="C195" s="37"/>
      <c r="D195" s="37"/>
      <c r="E195" s="37"/>
      <c r="F195" s="37"/>
      <c r="G195" s="37"/>
      <c r="H195" s="37"/>
      <c r="I195" s="37"/>
      <c r="J195" s="37"/>
      <c r="K195" s="37"/>
      <c r="L195" s="37"/>
      <c r="M195" s="37"/>
      <c r="N195" s="37"/>
      <c r="O195" s="37"/>
      <c r="P195" s="37"/>
      <c r="Q195" s="37"/>
      <c r="R195" s="37"/>
      <c r="S195" s="37"/>
      <c r="T195" s="37"/>
      <c r="U195" s="37"/>
    </row>
    <row r="196" spans="1:21" x14ac:dyDescent="0.2">
      <c r="A196" s="37"/>
      <c r="B196" s="37"/>
      <c r="C196" s="37"/>
      <c r="D196" s="37"/>
      <c r="E196" s="37"/>
      <c r="F196" s="37"/>
      <c r="G196" s="37"/>
      <c r="H196" s="37"/>
      <c r="I196" s="37"/>
      <c r="J196" s="37"/>
      <c r="K196" s="37"/>
      <c r="L196" s="37"/>
      <c r="M196" s="37"/>
      <c r="N196" s="37"/>
      <c r="O196" s="37"/>
      <c r="P196" s="37"/>
      <c r="Q196" s="37"/>
      <c r="R196" s="37"/>
      <c r="S196" s="37"/>
      <c r="T196" s="37"/>
      <c r="U196" s="37"/>
    </row>
    <row r="197" spans="1:21" x14ac:dyDescent="0.2">
      <c r="A197" s="37"/>
      <c r="B197" s="37"/>
      <c r="C197" s="37"/>
      <c r="D197" s="37"/>
      <c r="E197" s="37"/>
      <c r="F197" s="37"/>
      <c r="G197" s="37"/>
      <c r="H197" s="37"/>
      <c r="I197" s="37"/>
      <c r="J197" s="37"/>
      <c r="K197" s="37"/>
      <c r="L197" s="37"/>
      <c r="M197" s="37"/>
      <c r="N197" s="37"/>
      <c r="O197" s="37"/>
      <c r="P197" s="37"/>
      <c r="Q197" s="37"/>
      <c r="R197" s="37"/>
      <c r="S197" s="37"/>
      <c r="T197" s="37"/>
      <c r="U197" s="37"/>
    </row>
    <row r="198" spans="1:21" x14ac:dyDescent="0.2">
      <c r="A198" s="37"/>
      <c r="B198" s="37"/>
      <c r="C198" s="37"/>
      <c r="D198" s="37"/>
      <c r="E198" s="37"/>
      <c r="F198" s="37"/>
      <c r="G198" s="37"/>
      <c r="H198" s="37"/>
      <c r="I198" s="37"/>
      <c r="J198" s="37"/>
      <c r="K198" s="37"/>
      <c r="L198" s="37"/>
      <c r="M198" s="37"/>
      <c r="N198" s="37"/>
      <c r="O198" s="37"/>
      <c r="P198" s="37"/>
      <c r="Q198" s="37"/>
      <c r="R198" s="37"/>
      <c r="S198" s="37"/>
      <c r="T198" s="37"/>
      <c r="U198" s="37"/>
    </row>
    <row r="199" spans="1:21" x14ac:dyDescent="0.2">
      <c r="A199" s="37"/>
      <c r="B199" s="37"/>
      <c r="C199" s="37"/>
      <c r="D199" s="37"/>
      <c r="E199" s="37"/>
      <c r="F199" s="37"/>
      <c r="G199" s="37"/>
      <c r="H199" s="37"/>
      <c r="I199" s="37"/>
      <c r="J199" s="37"/>
      <c r="K199" s="37"/>
      <c r="L199" s="37"/>
      <c r="M199" s="37"/>
      <c r="N199" s="37"/>
      <c r="O199" s="37"/>
      <c r="P199" s="37"/>
      <c r="Q199" s="37"/>
      <c r="R199" s="37"/>
      <c r="S199" s="37"/>
      <c r="T199" s="37"/>
      <c r="U199" s="37"/>
    </row>
    <row r="200" spans="1:21" x14ac:dyDescent="0.2">
      <c r="A200" s="37"/>
      <c r="B200" s="37"/>
      <c r="C200" s="37"/>
      <c r="D200" s="37"/>
      <c r="E200" s="37"/>
      <c r="F200" s="37"/>
      <c r="G200" s="37"/>
      <c r="H200" s="37"/>
      <c r="I200" s="37"/>
      <c r="J200" s="37"/>
      <c r="K200" s="37"/>
      <c r="L200" s="37"/>
      <c r="M200" s="37"/>
      <c r="N200" s="37"/>
      <c r="O200" s="37"/>
      <c r="P200" s="37"/>
      <c r="Q200" s="37"/>
      <c r="R200" s="37"/>
      <c r="S200" s="37"/>
      <c r="T200" s="37"/>
      <c r="U200" s="37"/>
    </row>
    <row r="201" spans="1:21" x14ac:dyDescent="0.2">
      <c r="A201" s="37"/>
      <c r="B201" s="37"/>
      <c r="C201" s="37"/>
      <c r="D201" s="37"/>
      <c r="E201" s="37"/>
      <c r="F201" s="37"/>
      <c r="G201" s="37"/>
      <c r="H201" s="37"/>
      <c r="I201" s="37"/>
      <c r="J201" s="37"/>
      <c r="K201" s="37"/>
      <c r="L201" s="37"/>
      <c r="M201" s="37"/>
      <c r="N201" s="37"/>
      <c r="O201" s="37"/>
      <c r="P201" s="37"/>
      <c r="Q201" s="37"/>
      <c r="R201" s="37"/>
      <c r="S201" s="37"/>
      <c r="T201" s="37"/>
      <c r="U201" s="37"/>
    </row>
    <row r="202" spans="1:21" x14ac:dyDescent="0.2">
      <c r="A202" s="37"/>
      <c r="B202" s="37"/>
      <c r="C202" s="37"/>
      <c r="D202" s="37"/>
      <c r="E202" s="37"/>
      <c r="F202" s="37"/>
      <c r="G202" s="37"/>
      <c r="H202" s="37"/>
      <c r="I202" s="37"/>
      <c r="J202" s="37"/>
      <c r="K202" s="37"/>
      <c r="L202" s="37"/>
      <c r="M202" s="37"/>
      <c r="N202" s="37"/>
      <c r="O202" s="37"/>
      <c r="P202" s="37"/>
      <c r="Q202" s="37"/>
      <c r="R202" s="37"/>
      <c r="S202" s="37"/>
      <c r="T202" s="37"/>
      <c r="U202" s="37"/>
    </row>
    <row r="203" spans="1:21" x14ac:dyDescent="0.2">
      <c r="A203" s="37"/>
      <c r="B203" s="37"/>
      <c r="C203" s="37"/>
      <c r="D203" s="37"/>
      <c r="E203" s="37"/>
      <c r="F203" s="37"/>
      <c r="G203" s="37"/>
      <c r="H203" s="37"/>
      <c r="I203" s="37"/>
      <c r="J203" s="37"/>
      <c r="K203" s="37"/>
      <c r="L203" s="37"/>
      <c r="M203" s="37"/>
      <c r="N203" s="37"/>
      <c r="O203" s="37"/>
      <c r="P203" s="37"/>
      <c r="Q203" s="37"/>
      <c r="R203" s="37"/>
      <c r="S203" s="37"/>
      <c r="T203" s="37"/>
      <c r="U203" s="37"/>
    </row>
    <row r="204" spans="1:21" x14ac:dyDescent="0.2">
      <c r="A204" s="37"/>
      <c r="B204" s="37"/>
      <c r="C204" s="37"/>
      <c r="D204" s="37"/>
      <c r="E204" s="37"/>
      <c r="F204" s="37"/>
      <c r="G204" s="37"/>
      <c r="H204" s="37"/>
      <c r="I204" s="37"/>
      <c r="J204" s="37"/>
      <c r="K204" s="37"/>
      <c r="L204" s="37"/>
      <c r="M204" s="37"/>
      <c r="N204" s="37"/>
      <c r="O204" s="37"/>
      <c r="P204" s="37"/>
      <c r="Q204" s="37"/>
      <c r="R204" s="37"/>
      <c r="S204" s="37"/>
      <c r="T204" s="37"/>
      <c r="U204" s="37"/>
    </row>
    <row r="205" spans="1:21" x14ac:dyDescent="0.2">
      <c r="A205" s="37"/>
      <c r="B205" s="37"/>
      <c r="C205" s="37"/>
      <c r="D205" s="37"/>
      <c r="E205" s="37"/>
      <c r="F205" s="37"/>
      <c r="G205" s="37"/>
      <c r="H205" s="37"/>
      <c r="I205" s="37"/>
      <c r="J205" s="37"/>
      <c r="K205" s="37"/>
      <c r="L205" s="37"/>
      <c r="M205" s="37"/>
      <c r="N205" s="37"/>
      <c r="O205" s="37"/>
      <c r="P205" s="37"/>
      <c r="Q205" s="37"/>
      <c r="R205" s="37"/>
      <c r="S205" s="37"/>
      <c r="T205" s="37"/>
      <c r="U205" s="37"/>
    </row>
    <row r="206" spans="1:21" x14ac:dyDescent="0.2">
      <c r="A206" s="37"/>
      <c r="B206" s="37"/>
      <c r="C206" s="37"/>
      <c r="D206" s="37"/>
      <c r="E206" s="37"/>
      <c r="F206" s="37"/>
      <c r="G206" s="37"/>
      <c r="H206" s="37"/>
      <c r="I206" s="37"/>
      <c r="J206" s="37"/>
      <c r="K206" s="37"/>
      <c r="L206" s="37"/>
      <c r="M206" s="37"/>
      <c r="N206" s="37"/>
      <c r="O206" s="37"/>
      <c r="P206" s="37"/>
      <c r="Q206" s="37"/>
      <c r="R206" s="37"/>
      <c r="S206" s="37"/>
      <c r="T206" s="37"/>
      <c r="U206" s="37"/>
    </row>
    <row r="207" spans="1:21" x14ac:dyDescent="0.2">
      <c r="A207" s="37"/>
      <c r="B207" s="37"/>
      <c r="C207" s="37"/>
      <c r="D207" s="37"/>
      <c r="E207" s="37"/>
      <c r="F207" s="37"/>
      <c r="G207" s="37"/>
      <c r="H207" s="37"/>
      <c r="I207" s="37"/>
      <c r="J207" s="37"/>
      <c r="K207" s="37"/>
      <c r="L207" s="37"/>
      <c r="M207" s="37"/>
      <c r="N207" s="37"/>
      <c r="O207" s="37"/>
      <c r="P207" s="37"/>
      <c r="Q207" s="37"/>
      <c r="R207" s="37"/>
      <c r="S207" s="37"/>
      <c r="T207" s="37"/>
      <c r="U207" s="37"/>
    </row>
    <row r="208" spans="1:21" x14ac:dyDescent="0.2">
      <c r="A208" s="37"/>
      <c r="B208" s="37"/>
      <c r="C208" s="37"/>
      <c r="D208" s="37"/>
      <c r="E208" s="37"/>
      <c r="F208" s="37"/>
      <c r="G208" s="37"/>
      <c r="H208" s="37"/>
      <c r="I208" s="37"/>
      <c r="J208" s="37"/>
      <c r="K208" s="37"/>
      <c r="L208" s="37"/>
      <c r="M208" s="37"/>
      <c r="N208" s="37"/>
      <c r="O208" s="37"/>
      <c r="P208" s="37"/>
      <c r="Q208" s="37"/>
      <c r="R208" s="37"/>
      <c r="S208" s="37"/>
      <c r="T208" s="37"/>
      <c r="U208" s="37"/>
    </row>
    <row r="209" spans="1:21" x14ac:dyDescent="0.2">
      <c r="A209" s="37"/>
      <c r="B209" s="37"/>
      <c r="C209" s="37"/>
      <c r="D209" s="37"/>
      <c r="E209" s="37"/>
      <c r="F209" s="37"/>
      <c r="G209" s="37"/>
      <c r="H209" s="37"/>
      <c r="I209" s="37"/>
      <c r="J209" s="37"/>
      <c r="K209" s="37"/>
      <c r="L209" s="37"/>
      <c r="M209" s="37"/>
      <c r="N209" s="37"/>
      <c r="O209" s="37"/>
      <c r="P209" s="37"/>
      <c r="Q209" s="37"/>
      <c r="R209" s="37"/>
      <c r="S209" s="37"/>
      <c r="T209" s="37"/>
      <c r="U209" s="37"/>
    </row>
    <row r="210" spans="1:21" x14ac:dyDescent="0.2">
      <c r="A210" s="37"/>
      <c r="B210" s="37"/>
      <c r="C210" s="37"/>
      <c r="D210" s="37"/>
      <c r="E210" s="37"/>
      <c r="F210" s="37"/>
      <c r="G210" s="37"/>
      <c r="H210" s="37"/>
      <c r="I210" s="37"/>
      <c r="J210" s="37"/>
      <c r="K210" s="37"/>
      <c r="L210" s="37"/>
      <c r="M210" s="37"/>
      <c r="N210" s="37"/>
      <c r="O210" s="37"/>
      <c r="P210" s="37"/>
      <c r="Q210" s="37"/>
      <c r="R210" s="37"/>
      <c r="S210" s="37"/>
      <c r="T210" s="37"/>
      <c r="U210" s="37"/>
    </row>
    <row r="211" spans="1:21" x14ac:dyDescent="0.2">
      <c r="A211" s="37"/>
      <c r="B211" s="37"/>
      <c r="C211" s="37"/>
      <c r="D211" s="37"/>
      <c r="E211" s="37"/>
      <c r="F211" s="37"/>
      <c r="G211" s="37"/>
      <c r="H211" s="37"/>
      <c r="I211" s="37"/>
      <c r="J211" s="37"/>
      <c r="K211" s="37"/>
      <c r="L211" s="37"/>
      <c r="M211" s="37"/>
      <c r="N211" s="37"/>
      <c r="O211" s="37"/>
      <c r="P211" s="37"/>
      <c r="Q211" s="37"/>
      <c r="R211" s="37"/>
      <c r="S211" s="37"/>
      <c r="T211" s="37"/>
      <c r="U211" s="37"/>
    </row>
    <row r="212" spans="1:21" x14ac:dyDescent="0.2">
      <c r="A212" s="37"/>
      <c r="B212" s="37"/>
      <c r="C212" s="37"/>
      <c r="D212" s="37"/>
      <c r="E212" s="37"/>
      <c r="F212" s="37"/>
      <c r="G212" s="37"/>
      <c r="H212" s="37"/>
      <c r="I212" s="37"/>
      <c r="J212" s="37"/>
      <c r="K212" s="37"/>
      <c r="L212" s="37"/>
      <c r="M212" s="37"/>
      <c r="N212" s="37"/>
      <c r="O212" s="37"/>
      <c r="P212" s="37"/>
      <c r="Q212" s="37"/>
      <c r="R212" s="37"/>
      <c r="S212" s="37"/>
      <c r="T212" s="37"/>
      <c r="U212" s="37"/>
    </row>
    <row r="213" spans="1:21" x14ac:dyDescent="0.2">
      <c r="A213" s="37"/>
      <c r="B213" s="37"/>
      <c r="C213" s="37"/>
      <c r="D213" s="37"/>
      <c r="E213" s="37"/>
      <c r="F213" s="37"/>
      <c r="G213" s="37"/>
      <c r="H213" s="37"/>
      <c r="I213" s="37"/>
      <c r="J213" s="37"/>
      <c r="K213" s="37"/>
      <c r="L213" s="37"/>
      <c r="M213" s="37"/>
      <c r="N213" s="37"/>
      <c r="O213" s="37"/>
      <c r="P213" s="37"/>
      <c r="Q213" s="37"/>
      <c r="R213" s="37"/>
      <c r="S213" s="37"/>
      <c r="T213" s="37"/>
      <c r="U213" s="37"/>
    </row>
    <row r="214" spans="1:21" x14ac:dyDescent="0.2">
      <c r="A214" s="37"/>
      <c r="B214" s="37"/>
      <c r="C214" s="37"/>
      <c r="D214" s="37"/>
      <c r="E214" s="37"/>
      <c r="F214" s="37"/>
      <c r="G214" s="37"/>
      <c r="H214" s="37"/>
      <c r="I214" s="37"/>
      <c r="J214" s="37"/>
      <c r="K214" s="37"/>
      <c r="L214" s="37"/>
      <c r="M214" s="37"/>
      <c r="N214" s="37"/>
      <c r="O214" s="37"/>
      <c r="P214" s="37"/>
      <c r="Q214" s="37"/>
      <c r="R214" s="37"/>
      <c r="S214" s="37"/>
      <c r="T214" s="37"/>
      <c r="U214" s="37"/>
    </row>
    <row r="215" spans="1:21" x14ac:dyDescent="0.2">
      <c r="A215" s="37"/>
      <c r="B215" s="37"/>
      <c r="C215" s="37"/>
      <c r="D215" s="37"/>
      <c r="E215" s="37"/>
      <c r="F215" s="37"/>
      <c r="G215" s="37"/>
      <c r="H215" s="37"/>
      <c r="I215" s="37"/>
      <c r="J215" s="37"/>
      <c r="K215" s="37"/>
      <c r="L215" s="37"/>
      <c r="M215" s="37"/>
      <c r="N215" s="37"/>
      <c r="O215" s="37"/>
      <c r="P215" s="37"/>
      <c r="Q215" s="37"/>
      <c r="R215" s="37"/>
      <c r="S215" s="37"/>
      <c r="T215" s="37"/>
      <c r="U215" s="37"/>
    </row>
    <row r="216" spans="1:21" x14ac:dyDescent="0.2">
      <c r="A216" s="37"/>
      <c r="B216" s="37"/>
      <c r="C216" s="37"/>
      <c r="D216" s="37"/>
      <c r="E216" s="37"/>
      <c r="F216" s="37"/>
      <c r="G216" s="37"/>
      <c r="H216" s="37"/>
      <c r="I216" s="37"/>
      <c r="J216" s="37"/>
      <c r="K216" s="37"/>
      <c r="L216" s="37"/>
      <c r="M216" s="37"/>
      <c r="N216" s="37"/>
      <c r="O216" s="37"/>
      <c r="P216" s="37"/>
      <c r="Q216" s="37"/>
      <c r="R216" s="37"/>
      <c r="S216" s="37"/>
      <c r="T216" s="37"/>
      <c r="U216" s="37"/>
    </row>
    <row r="217" spans="1:21" x14ac:dyDescent="0.2">
      <c r="A217" s="37"/>
      <c r="B217" s="37"/>
      <c r="C217" s="37"/>
      <c r="D217" s="37"/>
      <c r="E217" s="37"/>
      <c r="F217" s="37"/>
      <c r="G217" s="37"/>
      <c r="H217" s="37"/>
      <c r="I217" s="37"/>
      <c r="J217" s="37"/>
      <c r="K217" s="37"/>
      <c r="L217" s="37"/>
      <c r="M217" s="37"/>
      <c r="N217" s="37"/>
      <c r="O217" s="37"/>
      <c r="P217" s="37"/>
      <c r="Q217" s="37"/>
      <c r="R217" s="37"/>
      <c r="S217" s="37"/>
      <c r="T217" s="37"/>
      <c r="U217" s="37"/>
    </row>
    <row r="218" spans="1:21" x14ac:dyDescent="0.2">
      <c r="A218" s="37"/>
      <c r="B218" s="37"/>
      <c r="C218" s="37"/>
      <c r="D218" s="37"/>
      <c r="E218" s="37"/>
      <c r="F218" s="37"/>
      <c r="G218" s="37"/>
      <c r="H218" s="37"/>
      <c r="I218" s="37"/>
      <c r="J218" s="37"/>
      <c r="K218" s="37"/>
      <c r="L218" s="37"/>
      <c r="M218" s="37"/>
      <c r="N218" s="37"/>
      <c r="O218" s="37"/>
      <c r="P218" s="37"/>
      <c r="Q218" s="37"/>
      <c r="R218" s="37"/>
      <c r="S218" s="37"/>
      <c r="T218" s="37"/>
      <c r="U218" s="37"/>
    </row>
    <row r="219" spans="1:21" x14ac:dyDescent="0.2">
      <c r="A219" s="37"/>
      <c r="B219" s="37"/>
      <c r="C219" s="37"/>
      <c r="D219" s="37"/>
      <c r="E219" s="37"/>
      <c r="F219" s="37"/>
      <c r="G219" s="37"/>
      <c r="H219" s="37"/>
      <c r="I219" s="37"/>
      <c r="J219" s="37"/>
      <c r="K219" s="37"/>
      <c r="L219" s="37"/>
      <c r="M219" s="37"/>
      <c r="N219" s="37"/>
      <c r="O219" s="37"/>
      <c r="P219" s="37"/>
      <c r="Q219" s="37"/>
      <c r="R219" s="37"/>
      <c r="S219" s="37"/>
      <c r="T219" s="37"/>
      <c r="U219" s="37"/>
    </row>
    <row r="220" spans="1:21" x14ac:dyDescent="0.2">
      <c r="A220" s="37"/>
      <c r="B220" s="37"/>
      <c r="C220" s="37"/>
      <c r="D220" s="37"/>
      <c r="E220" s="37"/>
      <c r="F220" s="37"/>
      <c r="G220" s="37"/>
      <c r="H220" s="37"/>
      <c r="I220" s="37"/>
      <c r="J220" s="37"/>
      <c r="K220" s="37"/>
      <c r="L220" s="37"/>
      <c r="M220" s="37"/>
      <c r="N220" s="37"/>
      <c r="O220" s="37"/>
      <c r="P220" s="37"/>
      <c r="Q220" s="37"/>
      <c r="R220" s="37"/>
      <c r="S220" s="37"/>
      <c r="T220" s="37"/>
      <c r="U220" s="37"/>
    </row>
    <row r="221" spans="1:21" x14ac:dyDescent="0.2">
      <c r="A221" s="37"/>
      <c r="B221" s="37"/>
      <c r="C221" s="37"/>
      <c r="D221" s="37"/>
      <c r="E221" s="37"/>
      <c r="F221" s="37"/>
      <c r="G221" s="37"/>
      <c r="H221" s="37"/>
      <c r="I221" s="37"/>
      <c r="J221" s="37"/>
      <c r="K221" s="37"/>
      <c r="L221" s="37"/>
      <c r="M221" s="37"/>
      <c r="N221" s="37"/>
      <c r="O221" s="37"/>
      <c r="P221" s="37"/>
      <c r="Q221" s="37"/>
      <c r="R221" s="37"/>
      <c r="S221" s="37"/>
      <c r="T221" s="37"/>
      <c r="U221" s="37"/>
    </row>
    <row r="222" spans="1:21" x14ac:dyDescent="0.2">
      <c r="A222" s="37"/>
      <c r="B222" s="37"/>
      <c r="C222" s="37"/>
      <c r="D222" s="37"/>
      <c r="E222" s="37"/>
      <c r="F222" s="37"/>
      <c r="G222" s="37"/>
      <c r="H222" s="37"/>
      <c r="I222" s="37"/>
      <c r="J222" s="37"/>
      <c r="K222" s="37"/>
      <c r="L222" s="37"/>
      <c r="M222" s="37"/>
      <c r="N222" s="37"/>
      <c r="O222" s="37"/>
      <c r="P222" s="37"/>
      <c r="Q222" s="37"/>
      <c r="R222" s="37"/>
      <c r="S222" s="37"/>
      <c r="T222" s="37"/>
      <c r="U222" s="37"/>
    </row>
    <row r="223" spans="1:21" x14ac:dyDescent="0.2">
      <c r="A223" s="37"/>
      <c r="B223" s="37"/>
      <c r="C223" s="37"/>
      <c r="D223" s="37"/>
      <c r="E223" s="37"/>
      <c r="F223" s="37"/>
      <c r="G223" s="37"/>
      <c r="H223" s="37"/>
      <c r="I223" s="37"/>
      <c r="J223" s="37"/>
      <c r="K223" s="37"/>
      <c r="L223" s="37"/>
      <c r="M223" s="37"/>
      <c r="N223" s="37"/>
      <c r="O223" s="37"/>
      <c r="P223" s="37"/>
      <c r="Q223" s="37"/>
      <c r="R223" s="37"/>
      <c r="S223" s="37"/>
      <c r="T223" s="37"/>
      <c r="U223" s="37"/>
    </row>
    <row r="224" spans="1:21" x14ac:dyDescent="0.2">
      <c r="A224" s="37"/>
      <c r="B224" s="37"/>
      <c r="C224" s="37"/>
      <c r="D224" s="37"/>
      <c r="E224" s="37"/>
      <c r="F224" s="37"/>
      <c r="G224" s="37"/>
      <c r="H224" s="37"/>
      <c r="I224" s="37"/>
      <c r="J224" s="37"/>
      <c r="K224" s="37"/>
      <c r="L224" s="37"/>
      <c r="M224" s="37"/>
      <c r="N224" s="37"/>
      <c r="O224" s="37"/>
      <c r="P224" s="37"/>
      <c r="Q224" s="37"/>
      <c r="R224" s="37"/>
      <c r="S224" s="37"/>
      <c r="T224" s="37"/>
      <c r="U224" s="37"/>
    </row>
    <row r="225" spans="1:21" x14ac:dyDescent="0.2">
      <c r="A225" s="37"/>
      <c r="B225" s="37"/>
      <c r="C225" s="37"/>
      <c r="D225" s="37"/>
      <c r="E225" s="37"/>
      <c r="F225" s="37"/>
      <c r="G225" s="37"/>
      <c r="H225" s="37"/>
      <c r="I225" s="37"/>
      <c r="J225" s="37"/>
      <c r="K225" s="37"/>
      <c r="L225" s="37"/>
      <c r="M225" s="37"/>
      <c r="N225" s="37"/>
      <c r="O225" s="37"/>
      <c r="P225" s="37"/>
      <c r="Q225" s="37"/>
      <c r="R225" s="37"/>
      <c r="S225" s="37"/>
      <c r="T225" s="37"/>
      <c r="U225" s="37"/>
    </row>
    <row r="226" spans="1:21" x14ac:dyDescent="0.2">
      <c r="A226" s="37"/>
      <c r="B226" s="37"/>
      <c r="C226" s="37"/>
      <c r="D226" s="37"/>
      <c r="E226" s="37"/>
      <c r="F226" s="37"/>
      <c r="G226" s="37"/>
      <c r="H226" s="37"/>
      <c r="I226" s="37"/>
      <c r="J226" s="37"/>
      <c r="K226" s="37"/>
      <c r="L226" s="37"/>
      <c r="M226" s="37"/>
      <c r="N226" s="37"/>
      <c r="O226" s="37"/>
      <c r="P226" s="37"/>
      <c r="Q226" s="37"/>
      <c r="R226" s="37"/>
      <c r="S226" s="37"/>
      <c r="T226" s="37"/>
      <c r="U226" s="37"/>
    </row>
    <row r="227" spans="1:21" x14ac:dyDescent="0.2">
      <c r="A227" s="37"/>
      <c r="B227" s="37"/>
      <c r="C227" s="37"/>
      <c r="D227" s="37"/>
      <c r="E227" s="37"/>
      <c r="F227" s="37"/>
      <c r="G227" s="37"/>
      <c r="H227" s="37"/>
      <c r="I227" s="37"/>
      <c r="J227" s="37"/>
      <c r="K227" s="37"/>
      <c r="L227" s="37"/>
      <c r="M227" s="37"/>
      <c r="N227" s="37"/>
      <c r="O227" s="37"/>
      <c r="P227" s="37"/>
      <c r="Q227" s="37"/>
      <c r="R227" s="37"/>
      <c r="S227" s="37"/>
      <c r="T227" s="37"/>
      <c r="U227" s="37"/>
    </row>
    <row r="228" spans="1:21" x14ac:dyDescent="0.2">
      <c r="A228" s="37"/>
      <c r="B228" s="37"/>
      <c r="C228" s="37"/>
      <c r="D228" s="37"/>
      <c r="E228" s="37"/>
      <c r="F228" s="37"/>
      <c r="G228" s="37"/>
      <c r="H228" s="37"/>
      <c r="I228" s="37"/>
      <c r="J228" s="37"/>
      <c r="K228" s="37"/>
      <c r="L228" s="37"/>
      <c r="M228" s="37"/>
      <c r="N228" s="37"/>
      <c r="O228" s="37"/>
      <c r="P228" s="37"/>
      <c r="Q228" s="37"/>
      <c r="R228" s="37"/>
      <c r="S228" s="37"/>
      <c r="T228" s="37"/>
      <c r="U228" s="37"/>
    </row>
    <row r="229" spans="1:21" x14ac:dyDescent="0.2">
      <c r="A229" s="37"/>
      <c r="B229" s="37"/>
      <c r="C229" s="37"/>
      <c r="D229" s="37"/>
      <c r="E229" s="37"/>
      <c r="F229" s="37"/>
      <c r="G229" s="37"/>
      <c r="H229" s="37"/>
      <c r="I229" s="37"/>
      <c r="J229" s="37"/>
      <c r="K229" s="37"/>
      <c r="L229" s="37"/>
      <c r="M229" s="37"/>
      <c r="N229" s="37"/>
      <c r="O229" s="37"/>
      <c r="P229" s="37"/>
      <c r="Q229" s="37"/>
      <c r="R229" s="37"/>
      <c r="S229" s="37"/>
      <c r="T229" s="37"/>
      <c r="U229" s="37"/>
    </row>
    <row r="230" spans="1:21" x14ac:dyDescent="0.2">
      <c r="A230" s="37"/>
      <c r="B230" s="37"/>
      <c r="C230" s="37"/>
      <c r="D230" s="37"/>
      <c r="E230" s="37"/>
      <c r="F230" s="37"/>
      <c r="G230" s="37"/>
      <c r="H230" s="37"/>
      <c r="I230" s="37"/>
      <c r="J230" s="37"/>
      <c r="K230" s="37"/>
      <c r="L230" s="37"/>
      <c r="M230" s="37"/>
      <c r="N230" s="37"/>
      <c r="O230" s="37"/>
      <c r="P230" s="37"/>
      <c r="Q230" s="37"/>
      <c r="R230" s="37"/>
      <c r="S230" s="37"/>
      <c r="T230" s="37"/>
      <c r="U230" s="37"/>
    </row>
    <row r="231" spans="1:21" x14ac:dyDescent="0.2">
      <c r="A231" s="37"/>
      <c r="B231" s="37"/>
      <c r="C231" s="37"/>
      <c r="D231" s="37"/>
      <c r="E231" s="37"/>
      <c r="F231" s="37"/>
      <c r="G231" s="37"/>
      <c r="H231" s="37"/>
      <c r="I231" s="37"/>
      <c r="J231" s="37"/>
      <c r="K231" s="37"/>
      <c r="L231" s="37"/>
      <c r="M231" s="37"/>
      <c r="N231" s="37"/>
      <c r="O231" s="37"/>
      <c r="P231" s="37"/>
      <c r="Q231" s="37"/>
      <c r="R231" s="37"/>
      <c r="S231" s="37"/>
      <c r="T231" s="37"/>
      <c r="U231" s="37"/>
    </row>
    <row r="232" spans="1:21" x14ac:dyDescent="0.2">
      <c r="A232" s="37"/>
      <c r="B232" s="37"/>
      <c r="C232" s="37"/>
      <c r="D232" s="37"/>
      <c r="E232" s="37"/>
      <c r="F232" s="37"/>
      <c r="G232" s="37"/>
      <c r="H232" s="37"/>
      <c r="I232" s="37"/>
      <c r="J232" s="37"/>
      <c r="K232" s="37"/>
      <c r="L232" s="37"/>
      <c r="M232" s="37"/>
      <c r="N232" s="37"/>
      <c r="O232" s="37"/>
      <c r="P232" s="37"/>
      <c r="Q232" s="37"/>
      <c r="R232" s="37"/>
      <c r="S232" s="37"/>
      <c r="T232" s="37"/>
      <c r="U232" s="37"/>
    </row>
    <row r="233" spans="1:21" x14ac:dyDescent="0.2">
      <c r="A233" s="37"/>
      <c r="B233" s="37"/>
      <c r="C233" s="37"/>
      <c r="D233" s="37"/>
      <c r="E233" s="37"/>
      <c r="F233" s="37"/>
      <c r="G233" s="37"/>
      <c r="H233" s="37"/>
      <c r="I233" s="37"/>
      <c r="J233" s="37"/>
      <c r="K233" s="37"/>
      <c r="L233" s="37"/>
      <c r="M233" s="37"/>
      <c r="N233" s="37"/>
      <c r="O233" s="37"/>
      <c r="P233" s="37"/>
      <c r="Q233" s="37"/>
      <c r="R233" s="37"/>
      <c r="S233" s="37"/>
      <c r="T233" s="37"/>
      <c r="U233" s="37"/>
    </row>
    <row r="234" spans="1:21" x14ac:dyDescent="0.2">
      <c r="A234" s="37"/>
      <c r="B234" s="37"/>
      <c r="C234" s="37"/>
      <c r="D234" s="37"/>
      <c r="E234" s="37"/>
      <c r="F234" s="37"/>
      <c r="G234" s="37"/>
      <c r="H234" s="37"/>
      <c r="I234" s="37"/>
      <c r="J234" s="37"/>
      <c r="K234" s="37"/>
      <c r="L234" s="37"/>
      <c r="M234" s="37"/>
      <c r="N234" s="37"/>
      <c r="O234" s="37"/>
      <c r="P234" s="37"/>
      <c r="Q234" s="37"/>
      <c r="R234" s="37"/>
      <c r="S234" s="37"/>
      <c r="T234" s="37"/>
      <c r="U234" s="37"/>
    </row>
    <row r="235" spans="1:21" x14ac:dyDescent="0.2">
      <c r="A235" s="37"/>
      <c r="B235" s="37"/>
      <c r="C235" s="37"/>
      <c r="D235" s="37"/>
      <c r="E235" s="37"/>
      <c r="F235" s="37"/>
      <c r="G235" s="37"/>
      <c r="H235" s="37"/>
      <c r="I235" s="37"/>
      <c r="J235" s="37"/>
      <c r="K235" s="37"/>
      <c r="L235" s="37"/>
      <c r="M235" s="37"/>
      <c r="N235" s="37"/>
      <c r="O235" s="37"/>
      <c r="P235" s="37"/>
      <c r="Q235" s="37"/>
      <c r="R235" s="37"/>
      <c r="S235" s="37"/>
      <c r="T235" s="37"/>
      <c r="U235" s="37"/>
    </row>
    <row r="236" spans="1:21" x14ac:dyDescent="0.2">
      <c r="A236" s="37"/>
      <c r="B236" s="37"/>
      <c r="C236" s="37"/>
      <c r="D236" s="37"/>
      <c r="E236" s="37"/>
      <c r="F236" s="37"/>
      <c r="G236" s="37"/>
      <c r="H236" s="37"/>
      <c r="I236" s="37"/>
      <c r="J236" s="37"/>
      <c r="K236" s="37"/>
      <c r="L236" s="37"/>
      <c r="M236" s="37"/>
      <c r="N236" s="37"/>
      <c r="O236" s="37"/>
      <c r="P236" s="37"/>
      <c r="Q236" s="37"/>
      <c r="R236" s="37"/>
      <c r="S236" s="37"/>
      <c r="T236" s="37"/>
      <c r="U236" s="37"/>
    </row>
    <row r="237" spans="1:21" x14ac:dyDescent="0.2">
      <c r="A237" s="37"/>
      <c r="B237" s="37"/>
      <c r="C237" s="37"/>
      <c r="D237" s="37"/>
      <c r="E237" s="37"/>
      <c r="F237" s="37"/>
      <c r="G237" s="37"/>
      <c r="H237" s="37"/>
      <c r="I237" s="37"/>
      <c r="J237" s="37"/>
      <c r="K237" s="37"/>
      <c r="L237" s="37"/>
      <c r="M237" s="37"/>
      <c r="N237" s="37"/>
      <c r="O237" s="37"/>
      <c r="P237" s="37"/>
      <c r="Q237" s="37"/>
      <c r="R237" s="37"/>
      <c r="S237" s="37"/>
      <c r="T237" s="37"/>
      <c r="U237" s="37"/>
    </row>
    <row r="238" spans="1:21" x14ac:dyDescent="0.2">
      <c r="A238" s="37"/>
      <c r="B238" s="37"/>
      <c r="C238" s="37"/>
      <c r="D238" s="37"/>
      <c r="E238" s="37"/>
      <c r="F238" s="37"/>
      <c r="G238" s="37"/>
      <c r="H238" s="37"/>
      <c r="I238" s="37"/>
      <c r="J238" s="37"/>
      <c r="K238" s="37"/>
      <c r="L238" s="37"/>
      <c r="M238" s="37"/>
      <c r="N238" s="37"/>
      <c r="O238" s="37"/>
      <c r="P238" s="37"/>
      <c r="Q238" s="37"/>
      <c r="R238" s="37"/>
      <c r="S238" s="37"/>
      <c r="T238" s="37"/>
      <c r="U238" s="37"/>
    </row>
    <row r="239" spans="1:21" x14ac:dyDescent="0.2">
      <c r="A239" s="37"/>
      <c r="B239" s="37"/>
      <c r="C239" s="37"/>
      <c r="D239" s="37"/>
      <c r="E239" s="37"/>
      <c r="F239" s="37"/>
      <c r="G239" s="37"/>
      <c r="H239" s="37"/>
      <c r="I239" s="37"/>
      <c r="J239" s="37"/>
      <c r="K239" s="37"/>
      <c r="L239" s="37"/>
      <c r="M239" s="37"/>
      <c r="N239" s="37"/>
      <c r="O239" s="37"/>
      <c r="P239" s="37"/>
      <c r="Q239" s="37"/>
      <c r="R239" s="37"/>
      <c r="S239" s="37"/>
      <c r="T239" s="37"/>
      <c r="U239" s="37"/>
    </row>
    <row r="240" spans="1:21" x14ac:dyDescent="0.2">
      <c r="A240" s="37"/>
      <c r="B240" s="37"/>
      <c r="C240" s="37"/>
      <c r="D240" s="37"/>
      <c r="E240" s="37"/>
      <c r="F240" s="37"/>
      <c r="G240" s="37"/>
      <c r="H240" s="37"/>
      <c r="I240" s="37"/>
      <c r="J240" s="37"/>
      <c r="K240" s="37"/>
      <c r="L240" s="37"/>
      <c r="M240" s="37"/>
      <c r="N240" s="37"/>
      <c r="O240" s="37"/>
      <c r="P240" s="37"/>
      <c r="Q240" s="37"/>
      <c r="R240" s="37"/>
      <c r="S240" s="37"/>
      <c r="T240" s="37"/>
      <c r="U240" s="37"/>
    </row>
    <row r="241" spans="1:21" x14ac:dyDescent="0.2">
      <c r="A241" s="37"/>
      <c r="B241" s="37"/>
      <c r="C241" s="37"/>
      <c r="D241" s="37"/>
      <c r="E241" s="37"/>
      <c r="F241" s="37"/>
      <c r="G241" s="37"/>
      <c r="H241" s="37"/>
      <c r="I241" s="37"/>
      <c r="J241" s="37"/>
      <c r="K241" s="37"/>
      <c r="L241" s="37"/>
      <c r="M241" s="37"/>
      <c r="N241" s="37"/>
      <c r="O241" s="37"/>
      <c r="P241" s="37"/>
      <c r="Q241" s="37"/>
      <c r="R241" s="37"/>
      <c r="S241" s="37"/>
      <c r="T241" s="37"/>
      <c r="U241" s="37"/>
    </row>
    <row r="242" spans="1:21" x14ac:dyDescent="0.2">
      <c r="A242" s="37"/>
      <c r="B242" s="37"/>
      <c r="C242" s="37"/>
      <c r="D242" s="37"/>
      <c r="E242" s="37"/>
      <c r="F242" s="37"/>
      <c r="G242" s="37"/>
      <c r="H242" s="37"/>
      <c r="I242" s="37"/>
      <c r="J242" s="37"/>
      <c r="K242" s="37"/>
      <c r="L242" s="37"/>
      <c r="M242" s="37"/>
      <c r="N242" s="37"/>
      <c r="O242" s="37"/>
      <c r="P242" s="37"/>
      <c r="Q242" s="37"/>
      <c r="R242" s="37"/>
      <c r="S242" s="37"/>
      <c r="T242" s="37"/>
      <c r="U242" s="37"/>
    </row>
    <row r="243" spans="1:21" x14ac:dyDescent="0.2">
      <c r="A243" s="37"/>
      <c r="B243" s="37"/>
      <c r="C243" s="37"/>
      <c r="D243" s="37"/>
      <c r="E243" s="37"/>
      <c r="F243" s="37"/>
      <c r="G243" s="37"/>
      <c r="H243" s="37"/>
      <c r="I243" s="37"/>
      <c r="J243" s="37"/>
      <c r="K243" s="37"/>
      <c r="L243" s="37"/>
      <c r="M243" s="37"/>
      <c r="N243" s="37"/>
      <c r="O243" s="37"/>
      <c r="P243" s="37"/>
      <c r="Q243" s="37"/>
      <c r="R243" s="37"/>
      <c r="S243" s="37"/>
      <c r="T243" s="37"/>
      <c r="U243" s="37"/>
    </row>
    <row r="244" spans="1:21" x14ac:dyDescent="0.2">
      <c r="A244" s="37"/>
      <c r="B244" s="37"/>
      <c r="C244" s="37"/>
      <c r="D244" s="37"/>
      <c r="E244" s="37"/>
      <c r="F244" s="37"/>
      <c r="G244" s="37"/>
      <c r="H244" s="37"/>
      <c r="I244" s="37"/>
      <c r="J244" s="37"/>
      <c r="K244" s="37"/>
      <c r="L244" s="37"/>
      <c r="M244" s="37"/>
      <c r="N244" s="37"/>
      <c r="O244" s="37"/>
      <c r="P244" s="37"/>
      <c r="Q244" s="37"/>
      <c r="R244" s="37"/>
      <c r="S244" s="37"/>
      <c r="T244" s="37"/>
      <c r="U244" s="37"/>
    </row>
    <row r="245" spans="1:21" x14ac:dyDescent="0.2">
      <c r="A245" s="37"/>
      <c r="B245" s="37"/>
      <c r="C245" s="37"/>
      <c r="D245" s="37"/>
      <c r="E245" s="37"/>
      <c r="F245" s="37"/>
      <c r="G245" s="37"/>
      <c r="H245" s="37"/>
      <c r="I245" s="37"/>
      <c r="J245" s="37"/>
      <c r="K245" s="37"/>
      <c r="L245" s="37"/>
      <c r="M245" s="37"/>
      <c r="N245" s="37"/>
      <c r="O245" s="37"/>
      <c r="P245" s="37"/>
      <c r="Q245" s="37"/>
      <c r="R245" s="37"/>
      <c r="S245" s="37"/>
      <c r="T245" s="37"/>
      <c r="U245" s="37"/>
    </row>
    <row r="246" spans="1:21" x14ac:dyDescent="0.2">
      <c r="A246" s="37"/>
      <c r="B246" s="37"/>
      <c r="C246" s="37"/>
      <c r="D246" s="37"/>
      <c r="E246" s="37"/>
      <c r="F246" s="37"/>
      <c r="G246" s="37"/>
      <c r="H246" s="37"/>
      <c r="I246" s="37"/>
      <c r="J246" s="37"/>
      <c r="K246" s="37"/>
      <c r="L246" s="37"/>
      <c r="M246" s="37"/>
      <c r="N246" s="37"/>
      <c r="O246" s="37"/>
      <c r="P246" s="37"/>
      <c r="Q246" s="37"/>
      <c r="R246" s="37"/>
      <c r="S246" s="37"/>
      <c r="T246" s="37"/>
      <c r="U246" s="37"/>
    </row>
    <row r="247" spans="1:21" x14ac:dyDescent="0.2">
      <c r="A247" s="37"/>
      <c r="B247" s="37"/>
      <c r="C247" s="37"/>
      <c r="D247" s="37"/>
      <c r="E247" s="37"/>
      <c r="F247" s="37"/>
      <c r="G247" s="37"/>
      <c r="H247" s="37"/>
      <c r="I247" s="37"/>
      <c r="J247" s="37"/>
      <c r="K247" s="37"/>
      <c r="L247" s="37"/>
      <c r="M247" s="37"/>
      <c r="N247" s="37"/>
      <c r="O247" s="37"/>
      <c r="P247" s="37"/>
      <c r="Q247" s="37"/>
      <c r="R247" s="37"/>
      <c r="S247" s="37"/>
      <c r="T247" s="37"/>
      <c r="U247" s="37"/>
    </row>
    <row r="248" spans="1:21" x14ac:dyDescent="0.2">
      <c r="A248" s="37"/>
      <c r="B248" s="37"/>
      <c r="C248" s="37"/>
      <c r="D248" s="37"/>
      <c r="E248" s="37"/>
      <c r="F248" s="37"/>
      <c r="G248" s="37"/>
      <c r="H248" s="37"/>
      <c r="I248" s="37"/>
      <c r="J248" s="37"/>
      <c r="K248" s="37"/>
      <c r="L248" s="37"/>
      <c r="M248" s="37"/>
      <c r="N248" s="37"/>
      <c r="O248" s="37"/>
      <c r="P248" s="37"/>
      <c r="Q248" s="37"/>
      <c r="R248" s="37"/>
      <c r="S248" s="37"/>
      <c r="T248" s="37"/>
      <c r="U248" s="37"/>
    </row>
    <row r="249" spans="1:21" x14ac:dyDescent="0.2">
      <c r="A249" s="37"/>
      <c r="B249" s="37"/>
      <c r="C249" s="37"/>
      <c r="D249" s="37"/>
      <c r="E249" s="37"/>
      <c r="F249" s="37"/>
      <c r="G249" s="37"/>
      <c r="H249" s="37"/>
      <c r="I249" s="37"/>
      <c r="J249" s="37"/>
      <c r="K249" s="37"/>
      <c r="L249" s="37"/>
      <c r="M249" s="37"/>
      <c r="N249" s="37"/>
      <c r="O249" s="37"/>
      <c r="P249" s="37"/>
      <c r="Q249" s="37"/>
      <c r="R249" s="37"/>
      <c r="S249" s="37"/>
      <c r="T249" s="37"/>
      <c r="U249" s="37"/>
    </row>
    <row r="250" spans="1:21" x14ac:dyDescent="0.2">
      <c r="A250" s="37"/>
      <c r="B250" s="37"/>
      <c r="C250" s="37"/>
      <c r="D250" s="37"/>
      <c r="E250" s="37"/>
      <c r="F250" s="37"/>
      <c r="G250" s="37"/>
      <c r="H250" s="37"/>
      <c r="I250" s="37"/>
      <c r="J250" s="37"/>
      <c r="K250" s="37"/>
      <c r="L250" s="37"/>
      <c r="M250" s="37"/>
      <c r="N250" s="37"/>
      <c r="O250" s="37"/>
      <c r="P250" s="37"/>
      <c r="Q250" s="37"/>
      <c r="R250" s="37"/>
      <c r="S250" s="37"/>
      <c r="T250" s="37"/>
      <c r="U250" s="37"/>
    </row>
    <row r="251" spans="1:21" x14ac:dyDescent="0.2">
      <c r="A251" s="37"/>
      <c r="B251" s="37"/>
      <c r="C251" s="37"/>
      <c r="D251" s="37"/>
      <c r="E251" s="37"/>
      <c r="F251" s="37"/>
      <c r="G251" s="37"/>
      <c r="H251" s="37"/>
      <c r="I251" s="37"/>
      <c r="J251" s="37"/>
      <c r="K251" s="37"/>
      <c r="L251" s="37"/>
      <c r="M251" s="37"/>
      <c r="N251" s="37"/>
      <c r="O251" s="37"/>
      <c r="P251" s="37"/>
      <c r="Q251" s="37"/>
      <c r="R251" s="37"/>
      <c r="S251" s="37"/>
      <c r="T251" s="37"/>
      <c r="U251" s="37"/>
    </row>
    <row r="252" spans="1:21" x14ac:dyDescent="0.2">
      <c r="A252" s="37"/>
      <c r="B252" s="37"/>
      <c r="C252" s="37"/>
      <c r="D252" s="37"/>
      <c r="E252" s="37"/>
      <c r="F252" s="37"/>
      <c r="G252" s="37"/>
      <c r="H252" s="37"/>
      <c r="I252" s="37"/>
      <c r="J252" s="37"/>
      <c r="K252" s="37"/>
      <c r="L252" s="37"/>
      <c r="M252" s="37"/>
      <c r="N252" s="37"/>
      <c r="O252" s="37"/>
      <c r="P252" s="37"/>
      <c r="Q252" s="37"/>
      <c r="R252" s="37"/>
      <c r="S252" s="37"/>
      <c r="T252" s="37"/>
      <c r="U252" s="37"/>
    </row>
    <row r="253" spans="1:21" x14ac:dyDescent="0.2">
      <c r="A253" s="37"/>
      <c r="B253" s="37"/>
      <c r="C253" s="37"/>
      <c r="D253" s="37"/>
      <c r="E253" s="37"/>
      <c r="F253" s="37"/>
      <c r="G253" s="37"/>
      <c r="H253" s="37"/>
      <c r="I253" s="37"/>
      <c r="J253" s="37"/>
      <c r="K253" s="37"/>
      <c r="L253" s="37"/>
      <c r="M253" s="37"/>
      <c r="N253" s="37"/>
      <c r="O253" s="37"/>
      <c r="P253" s="37"/>
      <c r="Q253" s="37"/>
      <c r="R253" s="37"/>
      <c r="S253" s="37"/>
      <c r="T253" s="37"/>
      <c r="U253" s="37"/>
    </row>
    <row r="254" spans="1:21" x14ac:dyDescent="0.2">
      <c r="A254" s="37"/>
      <c r="B254" s="37"/>
      <c r="C254" s="37"/>
      <c r="D254" s="37"/>
      <c r="E254" s="37"/>
      <c r="F254" s="37"/>
      <c r="G254" s="37"/>
      <c r="H254" s="37"/>
      <c r="I254" s="37"/>
      <c r="J254" s="37"/>
      <c r="K254" s="37"/>
      <c r="L254" s="37"/>
      <c r="M254" s="37"/>
      <c r="N254" s="37"/>
      <c r="O254" s="37"/>
      <c r="P254" s="37"/>
      <c r="Q254" s="37"/>
      <c r="R254" s="37"/>
      <c r="S254" s="37"/>
      <c r="T254" s="37"/>
      <c r="U254" s="37"/>
    </row>
    <row r="255" spans="1:21" x14ac:dyDescent="0.2">
      <c r="A255" s="37"/>
      <c r="B255" s="37"/>
      <c r="C255" s="37"/>
      <c r="D255" s="37"/>
      <c r="E255" s="37"/>
      <c r="F255" s="37"/>
      <c r="G255" s="37"/>
      <c r="H255" s="37"/>
      <c r="I255" s="37"/>
      <c r="J255" s="37"/>
      <c r="K255" s="37"/>
      <c r="L255" s="37"/>
      <c r="M255" s="37"/>
      <c r="N255" s="37"/>
      <c r="O255" s="37"/>
      <c r="P255" s="37"/>
      <c r="Q255" s="37"/>
      <c r="R255" s="37"/>
      <c r="S255" s="37"/>
      <c r="T255" s="37"/>
      <c r="U255" s="37"/>
    </row>
    <row r="256" spans="1:21" x14ac:dyDescent="0.2">
      <c r="A256" s="37"/>
      <c r="B256" s="37"/>
      <c r="C256" s="37"/>
      <c r="D256" s="37"/>
      <c r="E256" s="37"/>
      <c r="F256" s="37"/>
      <c r="G256" s="37"/>
      <c r="H256" s="37"/>
      <c r="I256" s="37"/>
      <c r="J256" s="37"/>
      <c r="K256" s="37"/>
      <c r="L256" s="37"/>
      <c r="M256" s="37"/>
      <c r="N256" s="37"/>
      <c r="O256" s="37"/>
      <c r="P256" s="37"/>
      <c r="Q256" s="37"/>
      <c r="R256" s="37"/>
      <c r="S256" s="37"/>
      <c r="T256" s="37"/>
      <c r="U256" s="37"/>
    </row>
    <row r="257" spans="1:21" x14ac:dyDescent="0.2">
      <c r="A257" s="37"/>
      <c r="B257" s="37"/>
      <c r="C257" s="37"/>
      <c r="D257" s="37"/>
      <c r="E257" s="37"/>
      <c r="F257" s="37"/>
      <c r="G257" s="37"/>
      <c r="H257" s="37"/>
      <c r="I257" s="37"/>
      <c r="J257" s="37"/>
      <c r="K257" s="37"/>
      <c r="L257" s="37"/>
      <c r="M257" s="37"/>
      <c r="N257" s="37"/>
      <c r="O257" s="37"/>
      <c r="P257" s="37"/>
      <c r="Q257" s="37"/>
      <c r="R257" s="37"/>
      <c r="S257" s="37"/>
      <c r="T257" s="37"/>
      <c r="U257" s="37"/>
    </row>
    <row r="258" spans="1:21" x14ac:dyDescent="0.2">
      <c r="A258" s="37"/>
      <c r="B258" s="37"/>
      <c r="C258" s="37"/>
      <c r="D258" s="37"/>
      <c r="E258" s="37"/>
      <c r="F258" s="37"/>
      <c r="G258" s="37"/>
      <c r="H258" s="37"/>
      <c r="I258" s="37"/>
      <c r="J258" s="37"/>
      <c r="K258" s="37"/>
      <c r="L258" s="37"/>
      <c r="M258" s="37"/>
      <c r="N258" s="37"/>
      <c r="O258" s="37"/>
      <c r="P258" s="37"/>
      <c r="Q258" s="37"/>
      <c r="R258" s="37"/>
      <c r="S258" s="37"/>
      <c r="T258" s="37"/>
      <c r="U258" s="37"/>
    </row>
    <row r="259" spans="1:21" x14ac:dyDescent="0.2">
      <c r="A259" s="37"/>
      <c r="B259" s="37"/>
      <c r="C259" s="37"/>
      <c r="D259" s="37"/>
      <c r="E259" s="37"/>
      <c r="F259" s="37"/>
      <c r="G259" s="37"/>
      <c r="H259" s="37"/>
      <c r="I259" s="37"/>
      <c r="J259" s="37"/>
      <c r="K259" s="37"/>
      <c r="L259" s="37"/>
      <c r="M259" s="37"/>
      <c r="N259" s="37"/>
      <c r="O259" s="37"/>
      <c r="P259" s="37"/>
      <c r="Q259" s="37"/>
      <c r="R259" s="37"/>
      <c r="S259" s="37"/>
      <c r="T259" s="37"/>
      <c r="U259" s="37"/>
    </row>
    <row r="260" spans="1:21" x14ac:dyDescent="0.2">
      <c r="A260" s="37"/>
      <c r="B260" s="37"/>
      <c r="C260" s="37"/>
      <c r="D260" s="37"/>
      <c r="E260" s="37"/>
      <c r="F260" s="37"/>
      <c r="G260" s="37"/>
      <c r="H260" s="37"/>
      <c r="I260" s="37"/>
      <c r="J260" s="37"/>
      <c r="K260" s="37"/>
      <c r="L260" s="37"/>
      <c r="M260" s="37"/>
      <c r="N260" s="37"/>
      <c r="O260" s="37"/>
      <c r="P260" s="37"/>
      <c r="Q260" s="37"/>
      <c r="R260" s="37"/>
      <c r="S260" s="37"/>
      <c r="T260" s="37"/>
      <c r="U260" s="37"/>
    </row>
    <row r="261" spans="1:21" x14ac:dyDescent="0.2">
      <c r="A261" s="37"/>
      <c r="B261" s="37"/>
      <c r="C261" s="37"/>
      <c r="D261" s="37"/>
      <c r="E261" s="37"/>
      <c r="F261" s="37"/>
      <c r="G261" s="37"/>
      <c r="H261" s="37"/>
      <c r="I261" s="37"/>
      <c r="J261" s="37"/>
      <c r="K261" s="37"/>
      <c r="L261" s="37"/>
      <c r="M261" s="37"/>
      <c r="N261" s="37"/>
      <c r="O261" s="37"/>
      <c r="P261" s="37"/>
      <c r="Q261" s="37"/>
      <c r="R261" s="37"/>
      <c r="S261" s="37"/>
      <c r="T261" s="37"/>
      <c r="U261" s="37"/>
    </row>
    <row r="262" spans="1:21" x14ac:dyDescent="0.2">
      <c r="A262" s="37"/>
      <c r="B262" s="37"/>
      <c r="C262" s="37"/>
      <c r="D262" s="37"/>
      <c r="E262" s="37"/>
      <c r="F262" s="37"/>
      <c r="G262" s="37"/>
      <c r="H262" s="37"/>
      <c r="I262" s="37"/>
      <c r="J262" s="37"/>
      <c r="K262" s="37"/>
      <c r="L262" s="37"/>
      <c r="M262" s="37"/>
      <c r="N262" s="37"/>
      <c r="O262" s="37"/>
      <c r="P262" s="37"/>
      <c r="Q262" s="37"/>
      <c r="R262" s="37"/>
      <c r="S262" s="37"/>
      <c r="T262" s="37"/>
      <c r="U262" s="37"/>
    </row>
    <row r="263" spans="1:21" x14ac:dyDescent="0.2">
      <c r="A263" s="37"/>
      <c r="B263" s="37"/>
      <c r="C263" s="37"/>
      <c r="D263" s="37"/>
      <c r="E263" s="37"/>
      <c r="F263" s="37"/>
      <c r="G263" s="37"/>
      <c r="H263" s="37"/>
      <c r="I263" s="37"/>
      <c r="J263" s="37"/>
      <c r="K263" s="37"/>
      <c r="L263" s="37"/>
      <c r="M263" s="37"/>
      <c r="N263" s="37"/>
      <c r="O263" s="37"/>
      <c r="P263" s="37"/>
      <c r="Q263" s="37"/>
      <c r="R263" s="37"/>
      <c r="S263" s="37"/>
      <c r="T263" s="37"/>
      <c r="U263" s="37"/>
    </row>
    <row r="264" spans="1:21" x14ac:dyDescent="0.2">
      <c r="A264" s="37"/>
      <c r="B264" s="37"/>
      <c r="C264" s="37"/>
      <c r="D264" s="37"/>
      <c r="E264" s="37"/>
      <c r="F264" s="37"/>
      <c r="G264" s="37"/>
      <c r="H264" s="37"/>
      <c r="I264" s="37"/>
      <c r="J264" s="37"/>
      <c r="K264" s="37"/>
      <c r="L264" s="37"/>
      <c r="M264" s="37"/>
      <c r="N264" s="37"/>
      <c r="O264" s="37"/>
      <c r="P264" s="37"/>
      <c r="Q264" s="37"/>
      <c r="R264" s="37"/>
      <c r="S264" s="37"/>
      <c r="T264" s="37"/>
      <c r="U264" s="37"/>
    </row>
    <row r="265" spans="1:21" x14ac:dyDescent="0.2">
      <c r="A265" s="37"/>
      <c r="B265" s="37"/>
      <c r="C265" s="37"/>
      <c r="D265" s="37"/>
      <c r="E265" s="37"/>
      <c r="F265" s="37"/>
      <c r="G265" s="37"/>
      <c r="H265" s="37"/>
      <c r="I265" s="37"/>
      <c r="J265" s="37"/>
      <c r="K265" s="37"/>
      <c r="L265" s="37"/>
      <c r="M265" s="37"/>
      <c r="N265" s="37"/>
      <c r="O265" s="37"/>
      <c r="P265" s="37"/>
      <c r="Q265" s="37"/>
      <c r="R265" s="37"/>
      <c r="S265" s="37"/>
      <c r="T265" s="37"/>
      <c r="U265" s="37"/>
    </row>
    <row r="266" spans="1:21" x14ac:dyDescent="0.2">
      <c r="A266" s="37"/>
      <c r="B266" s="37"/>
      <c r="C266" s="37"/>
      <c r="D266" s="37"/>
      <c r="E266" s="37"/>
      <c r="F266" s="37"/>
      <c r="G266" s="37"/>
      <c r="H266" s="37"/>
      <c r="I266" s="37"/>
      <c r="J266" s="37"/>
      <c r="K266" s="37"/>
      <c r="L266" s="37"/>
      <c r="M266" s="37"/>
      <c r="N266" s="37"/>
      <c r="O266" s="37"/>
      <c r="P266" s="37"/>
      <c r="Q266" s="37"/>
      <c r="R266" s="37"/>
      <c r="S266" s="37"/>
      <c r="T266" s="37"/>
      <c r="U266" s="37"/>
    </row>
    <row r="267" spans="1:21" x14ac:dyDescent="0.2">
      <c r="A267" s="37"/>
      <c r="B267" s="37"/>
      <c r="C267" s="37"/>
      <c r="D267" s="37"/>
      <c r="E267" s="37"/>
      <c r="F267" s="37"/>
      <c r="G267" s="37"/>
      <c r="H267" s="37"/>
      <c r="I267" s="37"/>
      <c r="J267" s="37"/>
      <c r="K267" s="37"/>
      <c r="L267" s="37"/>
      <c r="M267" s="37"/>
      <c r="N267" s="37"/>
      <c r="O267" s="37"/>
      <c r="P267" s="37"/>
      <c r="Q267" s="37"/>
      <c r="R267" s="37"/>
      <c r="S267" s="37"/>
      <c r="T267" s="37"/>
      <c r="U267" s="37"/>
    </row>
    <row r="268" spans="1:21" x14ac:dyDescent="0.2">
      <c r="A268" s="37"/>
      <c r="B268" s="37"/>
      <c r="C268" s="37"/>
      <c r="D268" s="37"/>
      <c r="E268" s="37"/>
      <c r="F268" s="37"/>
      <c r="G268" s="37"/>
      <c r="H268" s="37"/>
      <c r="I268" s="37"/>
      <c r="J268" s="37"/>
      <c r="K268" s="37"/>
      <c r="L268" s="37"/>
      <c r="M268" s="37"/>
      <c r="N268" s="37"/>
      <c r="O268" s="37"/>
      <c r="P268" s="37"/>
      <c r="Q268" s="37"/>
      <c r="R268" s="37"/>
      <c r="S268" s="37"/>
      <c r="T268" s="37"/>
      <c r="U268" s="37"/>
    </row>
    <row r="269" spans="1:21" x14ac:dyDescent="0.2">
      <c r="A269" s="37"/>
      <c r="B269" s="37"/>
      <c r="C269" s="37"/>
      <c r="D269" s="37"/>
      <c r="E269" s="37"/>
      <c r="F269" s="37"/>
      <c r="G269" s="37"/>
      <c r="H269" s="37"/>
      <c r="I269" s="37"/>
      <c r="J269" s="37"/>
      <c r="K269" s="37"/>
      <c r="L269" s="37"/>
      <c r="M269" s="37"/>
      <c r="N269" s="37"/>
      <c r="O269" s="37"/>
      <c r="P269" s="37"/>
      <c r="Q269" s="37"/>
      <c r="R269" s="37"/>
      <c r="S269" s="37"/>
      <c r="T269" s="37"/>
      <c r="U269" s="37"/>
    </row>
    <row r="270" spans="1:21" x14ac:dyDescent="0.2">
      <c r="A270" s="37"/>
      <c r="B270" s="37"/>
      <c r="C270" s="37"/>
      <c r="D270" s="37"/>
      <c r="E270" s="37"/>
      <c r="F270" s="37"/>
      <c r="G270" s="37"/>
      <c r="H270" s="37"/>
      <c r="I270" s="37"/>
      <c r="J270" s="37"/>
      <c r="K270" s="37"/>
      <c r="L270" s="37"/>
      <c r="M270" s="37"/>
      <c r="N270" s="37"/>
      <c r="O270" s="37"/>
      <c r="P270" s="37"/>
      <c r="Q270" s="37"/>
      <c r="R270" s="37"/>
      <c r="S270" s="37"/>
      <c r="T270" s="37"/>
      <c r="U270" s="37"/>
    </row>
    <row r="271" spans="1:21" x14ac:dyDescent="0.2">
      <c r="A271" s="37"/>
      <c r="B271" s="37"/>
      <c r="C271" s="37"/>
      <c r="D271" s="37"/>
      <c r="E271" s="37"/>
      <c r="F271" s="37"/>
      <c r="G271" s="37"/>
      <c r="H271" s="37"/>
      <c r="I271" s="37"/>
      <c r="J271" s="37"/>
      <c r="K271" s="37"/>
      <c r="L271" s="37"/>
      <c r="M271" s="37"/>
      <c r="N271" s="37"/>
      <c r="O271" s="37"/>
      <c r="P271" s="37"/>
      <c r="Q271" s="37"/>
      <c r="R271" s="37"/>
      <c r="S271" s="37"/>
      <c r="T271" s="37"/>
      <c r="U271" s="37"/>
    </row>
    <row r="272" spans="1:21" x14ac:dyDescent="0.2">
      <c r="A272" s="37"/>
      <c r="B272" s="37"/>
      <c r="C272" s="37"/>
      <c r="D272" s="37"/>
      <c r="E272" s="37"/>
      <c r="F272" s="37"/>
      <c r="G272" s="37"/>
      <c r="H272" s="37"/>
      <c r="I272" s="37"/>
      <c r="J272" s="37"/>
      <c r="K272" s="37"/>
      <c r="L272" s="37"/>
      <c r="M272" s="37"/>
      <c r="N272" s="37"/>
      <c r="O272" s="37"/>
      <c r="P272" s="37"/>
      <c r="Q272" s="37"/>
      <c r="R272" s="37"/>
      <c r="S272" s="37"/>
      <c r="T272" s="37"/>
      <c r="U272" s="37"/>
    </row>
    <row r="273" spans="1:21" x14ac:dyDescent="0.2">
      <c r="A273" s="37"/>
      <c r="B273" s="37"/>
      <c r="C273" s="37"/>
      <c r="D273" s="37"/>
      <c r="E273" s="37"/>
      <c r="F273" s="37"/>
      <c r="G273" s="37"/>
      <c r="H273" s="37"/>
      <c r="I273" s="37"/>
      <c r="J273" s="37"/>
      <c r="K273" s="37"/>
      <c r="L273" s="37"/>
      <c r="M273" s="37"/>
      <c r="N273" s="37"/>
      <c r="O273" s="37"/>
      <c r="P273" s="37"/>
      <c r="Q273" s="37"/>
      <c r="R273" s="37"/>
      <c r="S273" s="37"/>
      <c r="T273" s="37"/>
      <c r="U273" s="37"/>
    </row>
    <row r="274" spans="1:21" x14ac:dyDescent="0.2">
      <c r="A274" s="37"/>
      <c r="B274" s="37"/>
      <c r="C274" s="37"/>
      <c r="D274" s="37"/>
      <c r="E274" s="37"/>
      <c r="F274" s="37"/>
      <c r="G274" s="37"/>
      <c r="H274" s="37"/>
      <c r="I274" s="37"/>
      <c r="J274" s="37"/>
      <c r="K274" s="37"/>
      <c r="L274" s="37"/>
      <c r="M274" s="37"/>
      <c r="N274" s="37"/>
      <c r="O274" s="37"/>
      <c r="P274" s="37"/>
      <c r="Q274" s="37"/>
      <c r="R274" s="37"/>
      <c r="S274" s="37"/>
      <c r="T274" s="37"/>
      <c r="U274" s="37"/>
    </row>
    <row r="275" spans="1:21" x14ac:dyDescent="0.2">
      <c r="A275" s="37"/>
      <c r="B275" s="37"/>
      <c r="C275" s="37"/>
      <c r="D275" s="37"/>
      <c r="E275" s="37"/>
      <c r="F275" s="37"/>
      <c r="G275" s="37"/>
      <c r="H275" s="37"/>
      <c r="I275" s="37"/>
      <c r="J275" s="37"/>
      <c r="K275" s="37"/>
      <c r="L275" s="37"/>
      <c r="M275" s="37"/>
      <c r="N275" s="37"/>
      <c r="O275" s="37"/>
      <c r="P275" s="37"/>
      <c r="Q275" s="37"/>
      <c r="R275" s="37"/>
      <c r="S275" s="37"/>
      <c r="T275" s="37"/>
      <c r="U275" s="37"/>
    </row>
    <row r="276" spans="1:21" x14ac:dyDescent="0.2">
      <c r="A276" s="37"/>
      <c r="B276" s="37"/>
      <c r="C276" s="37"/>
      <c r="D276" s="37"/>
      <c r="E276" s="37"/>
      <c r="F276" s="37"/>
      <c r="G276" s="37"/>
      <c r="H276" s="37"/>
      <c r="I276" s="37"/>
      <c r="J276" s="37"/>
      <c r="K276" s="37"/>
      <c r="L276" s="37"/>
      <c r="M276" s="37"/>
      <c r="N276" s="37"/>
      <c r="O276" s="37"/>
      <c r="P276" s="37"/>
      <c r="Q276" s="37"/>
      <c r="R276" s="37"/>
      <c r="S276" s="37"/>
      <c r="T276" s="37"/>
      <c r="U276" s="37"/>
    </row>
    <row r="277" spans="1:21" x14ac:dyDescent="0.2">
      <c r="A277" s="37"/>
      <c r="B277" s="37"/>
      <c r="C277" s="37"/>
      <c r="D277" s="37"/>
      <c r="E277" s="37"/>
      <c r="F277" s="37"/>
      <c r="G277" s="37"/>
      <c r="H277" s="37"/>
      <c r="I277" s="37"/>
      <c r="J277" s="37"/>
      <c r="K277" s="37"/>
      <c r="L277" s="37"/>
      <c r="M277" s="37"/>
      <c r="N277" s="37"/>
      <c r="O277" s="37"/>
      <c r="P277" s="37"/>
      <c r="Q277" s="37"/>
      <c r="R277" s="37"/>
      <c r="S277" s="37"/>
      <c r="T277" s="37"/>
      <c r="U277" s="37"/>
    </row>
    <row r="278" spans="1:21" x14ac:dyDescent="0.2">
      <c r="A278" s="37"/>
      <c r="B278" s="37"/>
      <c r="C278" s="37"/>
      <c r="D278" s="37"/>
      <c r="E278" s="37"/>
      <c r="F278" s="37"/>
      <c r="G278" s="37"/>
      <c r="H278" s="37"/>
      <c r="I278" s="37"/>
      <c r="J278" s="37"/>
      <c r="K278" s="37"/>
      <c r="L278" s="37"/>
      <c r="M278" s="37"/>
      <c r="N278" s="37"/>
      <c r="O278" s="37"/>
      <c r="P278" s="37"/>
      <c r="Q278" s="37"/>
      <c r="R278" s="37"/>
      <c r="S278" s="37"/>
      <c r="T278" s="37"/>
      <c r="U278" s="37"/>
    </row>
    <row r="279" spans="1:21" x14ac:dyDescent="0.2">
      <c r="A279" s="37"/>
      <c r="B279" s="37"/>
      <c r="C279" s="37"/>
      <c r="D279" s="37"/>
      <c r="E279" s="37"/>
      <c r="F279" s="37"/>
      <c r="G279" s="37"/>
      <c r="H279" s="37"/>
      <c r="I279" s="37"/>
      <c r="J279" s="37"/>
      <c r="K279" s="37"/>
      <c r="L279" s="37"/>
      <c r="M279" s="37"/>
      <c r="N279" s="37"/>
      <c r="O279" s="37"/>
      <c r="P279" s="37"/>
      <c r="Q279" s="37"/>
      <c r="R279" s="37"/>
      <c r="S279" s="37"/>
      <c r="T279" s="37"/>
      <c r="U279" s="37"/>
    </row>
    <row r="280" spans="1:21" x14ac:dyDescent="0.2">
      <c r="A280" s="37"/>
      <c r="B280" s="37"/>
      <c r="C280" s="37"/>
      <c r="D280" s="37"/>
      <c r="E280" s="37"/>
      <c r="F280" s="37"/>
      <c r="G280" s="37"/>
      <c r="H280" s="37"/>
      <c r="I280" s="37"/>
      <c r="J280" s="37"/>
      <c r="K280" s="37"/>
      <c r="L280" s="37"/>
      <c r="M280" s="37"/>
      <c r="N280" s="37"/>
      <c r="O280" s="37"/>
      <c r="P280" s="37"/>
      <c r="Q280" s="37"/>
      <c r="R280" s="37"/>
      <c r="S280" s="37"/>
      <c r="T280" s="37"/>
      <c r="U280" s="37"/>
    </row>
    <row r="281" spans="1:21" x14ac:dyDescent="0.2">
      <c r="A281" s="37"/>
      <c r="B281" s="37"/>
      <c r="C281" s="37"/>
      <c r="D281" s="37"/>
      <c r="E281" s="37"/>
      <c r="F281" s="37"/>
      <c r="G281" s="37"/>
      <c r="H281" s="37"/>
      <c r="I281" s="37"/>
      <c r="J281" s="37"/>
      <c r="K281" s="37"/>
      <c r="L281" s="37"/>
      <c r="M281" s="37"/>
      <c r="N281" s="37"/>
      <c r="O281" s="37"/>
      <c r="P281" s="37"/>
      <c r="Q281" s="37"/>
      <c r="R281" s="37"/>
      <c r="S281" s="37"/>
      <c r="T281" s="37"/>
      <c r="U281" s="37"/>
    </row>
    <row r="282" spans="1:21" x14ac:dyDescent="0.2">
      <c r="A282" s="37"/>
      <c r="B282" s="37"/>
      <c r="C282" s="37"/>
      <c r="D282" s="37"/>
      <c r="E282" s="37"/>
      <c r="F282" s="37"/>
      <c r="G282" s="37"/>
      <c r="H282" s="37"/>
      <c r="I282" s="37"/>
      <c r="J282" s="37"/>
      <c r="K282" s="37"/>
      <c r="L282" s="37"/>
      <c r="M282" s="37"/>
      <c r="N282" s="37"/>
      <c r="O282" s="37"/>
      <c r="P282" s="37"/>
      <c r="Q282" s="37"/>
      <c r="R282" s="37"/>
      <c r="S282" s="37"/>
      <c r="T282" s="37"/>
      <c r="U282" s="37"/>
    </row>
    <row r="283" spans="1:21" x14ac:dyDescent="0.2">
      <c r="A283" s="37"/>
      <c r="B283" s="37"/>
      <c r="C283" s="37"/>
      <c r="D283" s="37"/>
      <c r="E283" s="37"/>
      <c r="F283" s="37"/>
      <c r="G283" s="37"/>
      <c r="H283" s="37"/>
      <c r="I283" s="37"/>
      <c r="J283" s="37"/>
      <c r="K283" s="37"/>
      <c r="L283" s="37"/>
      <c r="M283" s="37"/>
      <c r="N283" s="37"/>
      <c r="O283" s="37"/>
      <c r="P283" s="37"/>
      <c r="Q283" s="37"/>
      <c r="R283" s="37"/>
      <c r="S283" s="37"/>
      <c r="T283" s="37"/>
      <c r="U283" s="37"/>
    </row>
    <row r="284" spans="1:21" x14ac:dyDescent="0.2">
      <c r="A284" s="37"/>
      <c r="B284" s="37"/>
      <c r="C284" s="37"/>
      <c r="D284" s="37"/>
      <c r="E284" s="37"/>
      <c r="F284" s="37"/>
      <c r="G284" s="37"/>
      <c r="H284" s="37"/>
      <c r="I284" s="37"/>
      <c r="J284" s="37"/>
      <c r="K284" s="37"/>
      <c r="L284" s="37"/>
      <c r="M284" s="37"/>
      <c r="N284" s="37"/>
      <c r="O284" s="37"/>
      <c r="P284" s="37"/>
      <c r="Q284" s="37"/>
      <c r="R284" s="37"/>
      <c r="S284" s="37"/>
      <c r="T284" s="37"/>
      <c r="U284" s="37"/>
    </row>
    <row r="285" spans="1:21" x14ac:dyDescent="0.2">
      <c r="A285" s="37"/>
      <c r="B285" s="37"/>
      <c r="C285" s="37"/>
      <c r="D285" s="37"/>
      <c r="E285" s="37"/>
      <c r="F285" s="37"/>
      <c r="G285" s="37"/>
      <c r="H285" s="37"/>
      <c r="I285" s="37"/>
      <c r="J285" s="37"/>
      <c r="K285" s="37"/>
      <c r="L285" s="37"/>
      <c r="M285" s="37"/>
      <c r="N285" s="37"/>
      <c r="O285" s="37"/>
      <c r="P285" s="37"/>
      <c r="Q285" s="37"/>
      <c r="R285" s="37"/>
      <c r="S285" s="37"/>
      <c r="T285" s="37"/>
      <c r="U285" s="37"/>
    </row>
    <row r="286" spans="1:21" x14ac:dyDescent="0.2">
      <c r="A286" s="37"/>
      <c r="B286" s="37"/>
      <c r="C286" s="37"/>
      <c r="D286" s="37"/>
      <c r="E286" s="37"/>
      <c r="F286" s="37"/>
      <c r="G286" s="37"/>
      <c r="H286" s="37"/>
      <c r="I286" s="37"/>
      <c r="J286" s="37"/>
      <c r="K286" s="37"/>
      <c r="L286" s="37"/>
      <c r="M286" s="37"/>
      <c r="N286" s="37"/>
      <c r="O286" s="37"/>
      <c r="P286" s="37"/>
      <c r="Q286" s="37"/>
      <c r="R286" s="37"/>
      <c r="S286" s="37"/>
      <c r="T286" s="37"/>
      <c r="U286" s="37"/>
    </row>
    <row r="287" spans="1:21" x14ac:dyDescent="0.2">
      <c r="A287" s="37"/>
      <c r="B287" s="37"/>
      <c r="C287" s="37"/>
      <c r="D287" s="37"/>
      <c r="E287" s="37"/>
      <c r="F287" s="37"/>
      <c r="G287" s="37"/>
      <c r="H287" s="37"/>
      <c r="I287" s="37"/>
      <c r="J287" s="37"/>
      <c r="K287" s="37"/>
      <c r="L287" s="37"/>
      <c r="M287" s="37"/>
      <c r="N287" s="37"/>
      <c r="O287" s="37"/>
      <c r="P287" s="37"/>
      <c r="Q287" s="37"/>
      <c r="R287" s="37"/>
      <c r="S287" s="37"/>
      <c r="T287" s="37"/>
      <c r="U287" s="37"/>
    </row>
    <row r="288" spans="1:21" x14ac:dyDescent="0.2">
      <c r="A288" s="37"/>
      <c r="B288" s="37"/>
      <c r="C288" s="37"/>
      <c r="D288" s="37"/>
      <c r="E288" s="37"/>
      <c r="F288" s="37"/>
      <c r="G288" s="37"/>
      <c r="H288" s="37"/>
      <c r="I288" s="37"/>
      <c r="J288" s="37"/>
      <c r="K288" s="37"/>
      <c r="L288" s="37"/>
      <c r="M288" s="37"/>
      <c r="N288" s="37"/>
      <c r="O288" s="37"/>
      <c r="P288" s="37"/>
      <c r="Q288" s="37"/>
      <c r="R288" s="37"/>
      <c r="S288" s="37"/>
      <c r="T288" s="37"/>
      <c r="U288" s="37"/>
    </row>
    <row r="289" spans="1:21" x14ac:dyDescent="0.2">
      <c r="A289" s="37"/>
      <c r="B289" s="37"/>
      <c r="C289" s="37"/>
      <c r="D289" s="37"/>
      <c r="E289" s="37"/>
      <c r="F289" s="37"/>
      <c r="G289" s="37"/>
      <c r="H289" s="37"/>
      <c r="I289" s="37"/>
      <c r="J289" s="37"/>
      <c r="K289" s="37"/>
      <c r="L289" s="37"/>
      <c r="M289" s="37"/>
      <c r="N289" s="37"/>
      <c r="O289" s="37"/>
      <c r="P289" s="37"/>
      <c r="Q289" s="37"/>
      <c r="R289" s="37"/>
      <c r="S289" s="37"/>
      <c r="T289" s="37"/>
      <c r="U289" s="37"/>
    </row>
    <row r="290" spans="1:21" x14ac:dyDescent="0.2">
      <c r="A290" s="37"/>
      <c r="B290" s="37"/>
      <c r="C290" s="37"/>
      <c r="D290" s="37"/>
      <c r="E290" s="37"/>
      <c r="F290" s="37"/>
      <c r="G290" s="37"/>
      <c r="H290" s="37"/>
      <c r="I290" s="37"/>
      <c r="J290" s="37"/>
      <c r="K290" s="37"/>
      <c r="L290" s="37"/>
      <c r="M290" s="37"/>
      <c r="N290" s="37"/>
      <c r="O290" s="37"/>
      <c r="P290" s="37"/>
      <c r="Q290" s="37"/>
      <c r="R290" s="37"/>
      <c r="S290" s="37"/>
      <c r="T290" s="37"/>
      <c r="U290" s="37"/>
    </row>
    <row r="291" spans="1:21" x14ac:dyDescent="0.2">
      <c r="A291" s="37"/>
      <c r="B291" s="37"/>
      <c r="C291" s="37"/>
      <c r="D291" s="37"/>
      <c r="E291" s="37"/>
      <c r="F291" s="37"/>
      <c r="G291" s="37"/>
      <c r="H291" s="37"/>
      <c r="I291" s="37"/>
      <c r="J291" s="37"/>
      <c r="K291" s="37"/>
      <c r="L291" s="37"/>
      <c r="M291" s="37"/>
      <c r="N291" s="37"/>
      <c r="O291" s="37"/>
      <c r="P291" s="37"/>
      <c r="Q291" s="37"/>
      <c r="R291" s="37"/>
      <c r="S291" s="37"/>
      <c r="T291" s="37"/>
      <c r="U291" s="37"/>
    </row>
    <row r="292" spans="1:21" x14ac:dyDescent="0.2">
      <c r="A292" s="37"/>
      <c r="B292" s="37"/>
      <c r="C292" s="37"/>
      <c r="D292" s="37"/>
      <c r="E292" s="37"/>
      <c r="F292" s="37"/>
      <c r="G292" s="37"/>
      <c r="H292" s="37"/>
      <c r="I292" s="37"/>
      <c r="J292" s="37"/>
      <c r="K292" s="37"/>
      <c r="L292" s="37"/>
      <c r="M292" s="37"/>
      <c r="N292" s="37"/>
      <c r="O292" s="37"/>
      <c r="P292" s="37"/>
      <c r="Q292" s="37"/>
      <c r="R292" s="37"/>
      <c r="S292" s="37"/>
      <c r="T292" s="37"/>
      <c r="U292" s="37"/>
    </row>
    <row r="293" spans="1:21" x14ac:dyDescent="0.2">
      <c r="A293" s="37"/>
      <c r="B293" s="37"/>
      <c r="C293" s="37"/>
      <c r="D293" s="37"/>
      <c r="E293" s="37"/>
      <c r="F293" s="37"/>
      <c r="G293" s="37"/>
      <c r="H293" s="37"/>
      <c r="I293" s="37"/>
      <c r="J293" s="37"/>
      <c r="K293" s="37"/>
      <c r="L293" s="37"/>
      <c r="M293" s="37"/>
      <c r="N293" s="37"/>
      <c r="O293" s="37"/>
      <c r="P293" s="37"/>
      <c r="Q293" s="37"/>
      <c r="R293" s="37"/>
      <c r="S293" s="37"/>
      <c r="T293" s="37"/>
      <c r="U293" s="37"/>
    </row>
    <row r="294" spans="1:21" x14ac:dyDescent="0.2">
      <c r="A294" s="37"/>
      <c r="B294" s="37"/>
      <c r="C294" s="37"/>
      <c r="D294" s="37"/>
      <c r="E294" s="37"/>
      <c r="F294" s="37"/>
      <c r="G294" s="37"/>
      <c r="H294" s="37"/>
      <c r="I294" s="37"/>
      <c r="J294" s="37"/>
      <c r="K294" s="37"/>
      <c r="L294" s="37"/>
      <c r="M294" s="37"/>
      <c r="N294" s="37"/>
      <c r="O294" s="37"/>
      <c r="P294" s="37"/>
      <c r="Q294" s="37"/>
      <c r="R294" s="37"/>
      <c r="S294" s="37"/>
      <c r="T294" s="37"/>
      <c r="U294" s="37"/>
    </row>
    <row r="295" spans="1:21" x14ac:dyDescent="0.2">
      <c r="A295" s="37"/>
      <c r="B295" s="37"/>
      <c r="C295" s="37"/>
      <c r="D295" s="37"/>
      <c r="E295" s="37"/>
      <c r="F295" s="37"/>
      <c r="G295" s="37"/>
      <c r="H295" s="37"/>
      <c r="I295" s="37"/>
      <c r="J295" s="37"/>
      <c r="K295" s="37"/>
      <c r="L295" s="37"/>
      <c r="M295" s="37"/>
      <c r="N295" s="37"/>
      <c r="O295" s="37"/>
      <c r="P295" s="37"/>
      <c r="Q295" s="37"/>
      <c r="R295" s="37"/>
      <c r="S295" s="37"/>
      <c r="T295" s="37"/>
      <c r="U295" s="37"/>
    </row>
    <row r="296" spans="1:21" x14ac:dyDescent="0.2">
      <c r="A296" s="37"/>
      <c r="B296" s="37"/>
      <c r="C296" s="37"/>
      <c r="D296" s="37"/>
      <c r="E296" s="37"/>
      <c r="F296" s="37"/>
      <c r="G296" s="37"/>
      <c r="H296" s="37"/>
      <c r="I296" s="37"/>
      <c r="J296" s="37"/>
      <c r="K296" s="37"/>
      <c r="L296" s="37"/>
      <c r="M296" s="37"/>
      <c r="N296" s="37"/>
      <c r="O296" s="37"/>
      <c r="P296" s="37"/>
      <c r="Q296" s="37"/>
      <c r="R296" s="37"/>
      <c r="S296" s="37"/>
      <c r="T296" s="37"/>
      <c r="U296" s="37"/>
    </row>
    <row r="297" spans="1:21" x14ac:dyDescent="0.2">
      <c r="A297" s="37"/>
      <c r="B297" s="37"/>
      <c r="C297" s="37"/>
      <c r="D297" s="37"/>
      <c r="E297" s="37"/>
      <c r="F297" s="37"/>
      <c r="G297" s="37"/>
      <c r="H297" s="37"/>
      <c r="I297" s="37"/>
      <c r="J297" s="37"/>
      <c r="K297" s="37"/>
      <c r="L297" s="37"/>
      <c r="M297" s="37"/>
      <c r="N297" s="37"/>
      <c r="O297" s="37"/>
      <c r="P297" s="37"/>
      <c r="Q297" s="37"/>
      <c r="R297" s="37"/>
      <c r="S297" s="37"/>
      <c r="T297" s="37"/>
      <c r="U297" s="37"/>
    </row>
  </sheetData>
  <mergeCells count="343">
    <mergeCell ref="A131:D132"/>
    <mergeCell ref="E131:L132"/>
    <mergeCell ref="M131:N132"/>
    <mergeCell ref="A133:L133"/>
    <mergeCell ref="M133:N133"/>
    <mergeCell ref="A127:D128"/>
    <mergeCell ref="E127:L128"/>
    <mergeCell ref="M127:N128"/>
    <mergeCell ref="A129:D130"/>
    <mergeCell ref="E129:L130"/>
    <mergeCell ref="M129:N130"/>
    <mergeCell ref="A123:D124"/>
    <mergeCell ref="E123:L124"/>
    <mergeCell ref="M123:N124"/>
    <mergeCell ref="A125:D126"/>
    <mergeCell ref="E125:L126"/>
    <mergeCell ref="M125:N126"/>
    <mergeCell ref="A119:D120"/>
    <mergeCell ref="E119:L120"/>
    <mergeCell ref="M119:N120"/>
    <mergeCell ref="A121:D122"/>
    <mergeCell ref="E121:L122"/>
    <mergeCell ref="M121:N122"/>
    <mergeCell ref="B115:L115"/>
    <mergeCell ref="M115:N115"/>
    <mergeCell ref="A117:N117"/>
    <mergeCell ref="A118:D118"/>
    <mergeCell ref="E118:L118"/>
    <mergeCell ref="M118:N118"/>
    <mergeCell ref="B113:F113"/>
    <mergeCell ref="G113:H113"/>
    <mergeCell ref="I113:J113"/>
    <mergeCell ref="K113:L113"/>
    <mergeCell ref="M113:N113"/>
    <mergeCell ref="B114:F114"/>
    <mergeCell ref="G114:H114"/>
    <mergeCell ref="I114:J114"/>
    <mergeCell ref="K114:L114"/>
    <mergeCell ref="M114:N114"/>
    <mergeCell ref="B111:F111"/>
    <mergeCell ref="G111:H111"/>
    <mergeCell ref="I111:J111"/>
    <mergeCell ref="K111:L111"/>
    <mergeCell ref="M111:N111"/>
    <mergeCell ref="B112:F112"/>
    <mergeCell ref="G112:H112"/>
    <mergeCell ref="I112:J112"/>
    <mergeCell ref="K112:L112"/>
    <mergeCell ref="M112:N112"/>
    <mergeCell ref="B109:F109"/>
    <mergeCell ref="G109:H109"/>
    <mergeCell ref="I109:J109"/>
    <mergeCell ref="K109:L109"/>
    <mergeCell ref="M109:N109"/>
    <mergeCell ref="B110:F110"/>
    <mergeCell ref="G110:H110"/>
    <mergeCell ref="I110:J110"/>
    <mergeCell ref="K110:L110"/>
    <mergeCell ref="M110:N110"/>
    <mergeCell ref="B107:F107"/>
    <mergeCell ref="G107:H107"/>
    <mergeCell ref="I107:J107"/>
    <mergeCell ref="K107:L107"/>
    <mergeCell ref="M107:N107"/>
    <mergeCell ref="B108:F108"/>
    <mergeCell ref="G108:H108"/>
    <mergeCell ref="I108:J108"/>
    <mergeCell ref="K108:L108"/>
    <mergeCell ref="M108:N108"/>
    <mergeCell ref="B105:F105"/>
    <mergeCell ref="G105:H105"/>
    <mergeCell ref="I105:J105"/>
    <mergeCell ref="K105:L105"/>
    <mergeCell ref="M105:N105"/>
    <mergeCell ref="B106:F106"/>
    <mergeCell ref="G106:H106"/>
    <mergeCell ref="I106:J106"/>
    <mergeCell ref="K106:L106"/>
    <mergeCell ref="M106:N106"/>
    <mergeCell ref="B103:F103"/>
    <mergeCell ref="I103:J103"/>
    <mergeCell ref="K103:L103"/>
    <mergeCell ref="M103:N103"/>
    <mergeCell ref="B104:F104"/>
    <mergeCell ref="G104:H104"/>
    <mergeCell ref="I104:J104"/>
    <mergeCell ref="K104:L104"/>
    <mergeCell ref="M104:N104"/>
    <mergeCell ref="A101:N101"/>
    <mergeCell ref="B102:F102"/>
    <mergeCell ref="G102:H102"/>
    <mergeCell ref="I102:J102"/>
    <mergeCell ref="K102:L102"/>
    <mergeCell ref="M102:N102"/>
    <mergeCell ref="A94:B96"/>
    <mergeCell ref="C94:G96"/>
    <mergeCell ref="H94:I96"/>
    <mergeCell ref="J94:N96"/>
    <mergeCell ref="A97:B99"/>
    <mergeCell ref="C97:G99"/>
    <mergeCell ref="H97:I99"/>
    <mergeCell ref="J97:N99"/>
    <mergeCell ref="A90:B92"/>
    <mergeCell ref="C90:G92"/>
    <mergeCell ref="H90:I92"/>
    <mergeCell ref="J90:N92"/>
    <mergeCell ref="A93:G93"/>
    <mergeCell ref="H93:N93"/>
    <mergeCell ref="A86:G86"/>
    <mergeCell ref="H86:N86"/>
    <mergeCell ref="A87:B89"/>
    <mergeCell ref="C87:G89"/>
    <mergeCell ref="H87:I89"/>
    <mergeCell ref="J87:N89"/>
    <mergeCell ref="A83:E83"/>
    <mergeCell ref="F83:G83"/>
    <mergeCell ref="H83:L83"/>
    <mergeCell ref="M83:N83"/>
    <mergeCell ref="A84:E84"/>
    <mergeCell ref="F84:G84"/>
    <mergeCell ref="H84:L84"/>
    <mergeCell ref="M84:N84"/>
    <mergeCell ref="A71:B72"/>
    <mergeCell ref="A73:B74"/>
    <mergeCell ref="A75:B76"/>
    <mergeCell ref="A77:B78"/>
    <mergeCell ref="A79:B80"/>
    <mergeCell ref="A81:B82"/>
    <mergeCell ref="A61:N61"/>
    <mergeCell ref="A62:B62"/>
    <mergeCell ref="A63:B64"/>
    <mergeCell ref="A65:B66"/>
    <mergeCell ref="A67:B68"/>
    <mergeCell ref="A69:B70"/>
    <mergeCell ref="A59:H59"/>
    <mergeCell ref="I59:J59"/>
    <mergeCell ref="K59:L59"/>
    <mergeCell ref="M59:N59"/>
    <mergeCell ref="O59:P59"/>
    <mergeCell ref="Q59:R59"/>
    <mergeCell ref="A58:H58"/>
    <mergeCell ref="I58:J58"/>
    <mergeCell ref="K58:L58"/>
    <mergeCell ref="M58:N58"/>
    <mergeCell ref="O58:P58"/>
    <mergeCell ref="Q58:R58"/>
    <mergeCell ref="A57:H57"/>
    <mergeCell ref="I57:J57"/>
    <mergeCell ref="K57:L57"/>
    <mergeCell ref="M57:N57"/>
    <mergeCell ref="O57:P57"/>
    <mergeCell ref="Q57:R57"/>
    <mergeCell ref="A56:H56"/>
    <mergeCell ref="I56:J56"/>
    <mergeCell ref="K56:L56"/>
    <mergeCell ref="M56:N56"/>
    <mergeCell ref="O56:P56"/>
    <mergeCell ref="Q56:R56"/>
    <mergeCell ref="A55:H55"/>
    <mergeCell ref="I55:J55"/>
    <mergeCell ref="K55:L55"/>
    <mergeCell ref="M55:N55"/>
    <mergeCell ref="O55:P55"/>
    <mergeCell ref="Q55:R55"/>
    <mergeCell ref="A54:H54"/>
    <mergeCell ref="I54:J54"/>
    <mergeCell ref="K54:L54"/>
    <mergeCell ref="M54:N54"/>
    <mergeCell ref="O54:P54"/>
    <mergeCell ref="Q54:R54"/>
    <mergeCell ref="A53:H53"/>
    <mergeCell ref="I53:J53"/>
    <mergeCell ref="K53:L53"/>
    <mergeCell ref="M53:N53"/>
    <mergeCell ref="O53:P53"/>
    <mergeCell ref="Q53:R53"/>
    <mergeCell ref="A52:H52"/>
    <mergeCell ref="I52:J52"/>
    <mergeCell ref="K52:L52"/>
    <mergeCell ref="M52:N52"/>
    <mergeCell ref="O52:P52"/>
    <mergeCell ref="Q52:R52"/>
    <mergeCell ref="A51:H51"/>
    <mergeCell ref="I51:J51"/>
    <mergeCell ref="K51:L51"/>
    <mergeCell ref="M51:N51"/>
    <mergeCell ref="O51:P51"/>
    <mergeCell ref="Q51:R51"/>
    <mergeCell ref="A50:H50"/>
    <mergeCell ref="I50:J50"/>
    <mergeCell ref="K50:L50"/>
    <mergeCell ref="M50:N50"/>
    <mergeCell ref="O50:P50"/>
    <mergeCell ref="Q50:R50"/>
    <mergeCell ref="A49:H49"/>
    <mergeCell ref="I49:J49"/>
    <mergeCell ref="K49:L49"/>
    <mergeCell ref="M49:N49"/>
    <mergeCell ref="O49:P49"/>
    <mergeCell ref="Q49:R49"/>
    <mergeCell ref="A48:H48"/>
    <mergeCell ref="I48:J48"/>
    <mergeCell ref="K48:L48"/>
    <mergeCell ref="M48:N48"/>
    <mergeCell ref="O48:P48"/>
    <mergeCell ref="Q48:R48"/>
    <mergeCell ref="A47:H47"/>
    <mergeCell ref="I47:J47"/>
    <mergeCell ref="K47:L47"/>
    <mergeCell ref="M47:N47"/>
    <mergeCell ref="O47:P47"/>
    <mergeCell ref="Q47:R47"/>
    <mergeCell ref="A46:H46"/>
    <mergeCell ref="I46:J46"/>
    <mergeCell ref="K46:L46"/>
    <mergeCell ref="M46:N46"/>
    <mergeCell ref="O46:P46"/>
    <mergeCell ref="Q46:R46"/>
    <mergeCell ref="A45:H45"/>
    <mergeCell ref="I45:J45"/>
    <mergeCell ref="K45:L45"/>
    <mergeCell ref="M45:N45"/>
    <mergeCell ref="O45:P45"/>
    <mergeCell ref="Q45:R45"/>
    <mergeCell ref="A44:H44"/>
    <mergeCell ref="I44:J44"/>
    <mergeCell ref="K44:L44"/>
    <mergeCell ref="M44:N44"/>
    <mergeCell ref="O44:P44"/>
    <mergeCell ref="Q44:R44"/>
    <mergeCell ref="A43:H43"/>
    <mergeCell ref="I43:J43"/>
    <mergeCell ref="K43:L43"/>
    <mergeCell ref="M43:N43"/>
    <mergeCell ref="O43:P43"/>
    <mergeCell ref="Q43:R43"/>
    <mergeCell ref="A42:H42"/>
    <mergeCell ref="I42:J42"/>
    <mergeCell ref="K42:L42"/>
    <mergeCell ref="M42:N42"/>
    <mergeCell ref="O42:P42"/>
    <mergeCell ref="Q42:R42"/>
    <mergeCell ref="A41:H41"/>
    <mergeCell ref="I41:J41"/>
    <mergeCell ref="K41:L41"/>
    <mergeCell ref="M41:N41"/>
    <mergeCell ref="O41:P41"/>
    <mergeCell ref="Q41:R41"/>
    <mergeCell ref="A40:H40"/>
    <mergeCell ref="I40:J40"/>
    <mergeCell ref="K40:L40"/>
    <mergeCell ref="M40:N40"/>
    <mergeCell ref="O40:P40"/>
    <mergeCell ref="Q40:R40"/>
    <mergeCell ref="A39:H39"/>
    <mergeCell ref="I39:J39"/>
    <mergeCell ref="K39:L39"/>
    <mergeCell ref="M39:N39"/>
    <mergeCell ref="O39:P39"/>
    <mergeCell ref="Q39:R39"/>
    <mergeCell ref="A38:H38"/>
    <mergeCell ref="I38:J38"/>
    <mergeCell ref="K38:L38"/>
    <mergeCell ref="M38:N38"/>
    <mergeCell ref="O38:P38"/>
    <mergeCell ref="Q38:R38"/>
    <mergeCell ref="A37:H37"/>
    <mergeCell ref="I37:J37"/>
    <mergeCell ref="K37:L37"/>
    <mergeCell ref="M37:N37"/>
    <mergeCell ref="O37:P37"/>
    <mergeCell ref="Q37:R37"/>
    <mergeCell ref="A36:H36"/>
    <mergeCell ref="I36:J36"/>
    <mergeCell ref="K36:L36"/>
    <mergeCell ref="M36:N36"/>
    <mergeCell ref="O36:P36"/>
    <mergeCell ref="Q36:R36"/>
    <mergeCell ref="A35:H35"/>
    <mergeCell ref="I35:J35"/>
    <mergeCell ref="K35:L35"/>
    <mergeCell ref="M35:N35"/>
    <mergeCell ref="O35:P35"/>
    <mergeCell ref="Q35:R35"/>
    <mergeCell ref="A34:H34"/>
    <mergeCell ref="I34:J34"/>
    <mergeCell ref="K34:L34"/>
    <mergeCell ref="M34:N34"/>
    <mergeCell ref="O34:P34"/>
    <mergeCell ref="Q34:R34"/>
    <mergeCell ref="A33:H33"/>
    <mergeCell ref="I33:J33"/>
    <mergeCell ref="K33:L33"/>
    <mergeCell ref="M33:N33"/>
    <mergeCell ref="O33:P33"/>
    <mergeCell ref="Q33:R33"/>
    <mergeCell ref="O31:P31"/>
    <mergeCell ref="Q31:R31"/>
    <mergeCell ref="A32:H32"/>
    <mergeCell ref="I32:J32"/>
    <mergeCell ref="K32:L32"/>
    <mergeCell ref="M32:N32"/>
    <mergeCell ref="O32:P32"/>
    <mergeCell ref="Q32:R32"/>
    <mergeCell ref="B29:G29"/>
    <mergeCell ref="I29:N29"/>
    <mergeCell ref="A31:H31"/>
    <mergeCell ref="I31:J31"/>
    <mergeCell ref="K31:L31"/>
    <mergeCell ref="M31:N31"/>
    <mergeCell ref="B27:G27"/>
    <mergeCell ref="I27:N27"/>
    <mergeCell ref="B28:G28"/>
    <mergeCell ref="I28:N28"/>
    <mergeCell ref="A10:B10"/>
    <mergeCell ref="C10:N10"/>
    <mergeCell ref="A11:B23"/>
    <mergeCell ref="C11:N23"/>
    <mergeCell ref="A24:N24"/>
    <mergeCell ref="B25:G25"/>
    <mergeCell ref="I25:N25"/>
    <mergeCell ref="A9:B9"/>
    <mergeCell ref="C9:N9"/>
    <mergeCell ref="A6:D7"/>
    <mergeCell ref="E6:H7"/>
    <mergeCell ref="I6:N6"/>
    <mergeCell ref="I7:J7"/>
    <mergeCell ref="K7:L7"/>
    <mergeCell ref="M7:N7"/>
    <mergeCell ref="B26:G26"/>
    <mergeCell ref="I26:N26"/>
    <mergeCell ref="A1:N1"/>
    <mergeCell ref="A3:D3"/>
    <mergeCell ref="E3:H3"/>
    <mergeCell ref="I3:N3"/>
    <mergeCell ref="A4:D5"/>
    <mergeCell ref="E4:H5"/>
    <mergeCell ref="I4:N5"/>
    <mergeCell ref="A8:D8"/>
    <mergeCell ref="E8:H8"/>
    <mergeCell ref="I8:J8"/>
    <mergeCell ref="K8:L8"/>
    <mergeCell ref="M8:N8"/>
  </mergeCells>
  <conditionalFormatting sqref="C63:N63 C65:N65 C69:N69 C71:M71 C73:N73 C75:N75 C77:N77 C79:N79 C81:N81 D67:N67">
    <cfRule type="cellIs" dxfId="11" priority="1" stopIfTrue="1" operator="equal">
      <formula>"x"</formula>
    </cfRule>
  </conditionalFormatting>
  <conditionalFormatting sqref="C64:N64 C66:N66 C68:N68 C70:N70 N71:N72 C72:M72 C74:N74 C76:N76 C78:N78 C80:N80 C82:N82">
    <cfRule type="cellIs" dxfId="10" priority="2" stopIfTrue="1" operator="equal">
      <formula>"x"</formula>
    </cfRule>
  </conditionalFormatting>
  <dataValidations count="1">
    <dataValidation showDropDown="1" errorTitle="Cronoprogramma" error="Attenzione: è possibile inserire solo il carattere X nel mese di riferimento." promptTitle="Cronoprogramma" prompt="Segnare con x i mesi interessati" sqref="C63:N66 C68:N82 D67:N67" xr:uid="{7ACB6DC0-6C04-4F85-A581-44857C2C94D0}"/>
  </dataValidations>
  <pageMargins left="0.7" right="0.7" top="0.75" bottom="0.75" header="0.3" footer="0.3"/>
  <legacyDrawing r:id="rId1"/>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18AC15-FB1F-4315-8614-0EF255082BC8}">
  <sheetPr>
    <tabColor theme="2" tint="-9.9978637043366805E-2"/>
  </sheetPr>
  <dimension ref="A1:U214"/>
  <sheetViews>
    <sheetView workbookViewId="0">
      <selection activeCell="X33" sqref="X33"/>
    </sheetView>
  </sheetViews>
  <sheetFormatPr defaultRowHeight="12.75" x14ac:dyDescent="0.2"/>
  <sheetData>
    <row r="1" spans="1:21" ht="18.75" thickBot="1" x14ac:dyDescent="0.25">
      <c r="A1" s="823" t="s">
        <v>573</v>
      </c>
      <c r="B1" s="823"/>
      <c r="C1" s="823"/>
      <c r="D1" s="823"/>
      <c r="E1" s="823"/>
      <c r="F1" s="823"/>
      <c r="G1" s="823"/>
      <c r="H1" s="823"/>
      <c r="I1" s="823"/>
      <c r="J1" s="823"/>
      <c r="K1" s="823"/>
      <c r="L1" s="823"/>
      <c r="M1" s="823"/>
      <c r="N1" s="823"/>
      <c r="O1" s="37"/>
      <c r="P1" s="37"/>
      <c r="Q1" s="37"/>
      <c r="R1" s="37"/>
      <c r="S1" s="37"/>
      <c r="T1" s="37"/>
      <c r="U1" s="37"/>
    </row>
    <row r="2" spans="1:21" x14ac:dyDescent="0.2">
      <c r="A2" s="38"/>
      <c r="B2" s="38"/>
      <c r="C2" s="38"/>
      <c r="D2" s="38"/>
      <c r="E2" s="38"/>
      <c r="F2" s="38"/>
      <c r="G2" s="38"/>
      <c r="H2" s="38"/>
      <c r="I2" s="38"/>
      <c r="J2" s="38"/>
      <c r="K2" s="38"/>
      <c r="L2" s="38"/>
      <c r="M2" s="38"/>
      <c r="N2" s="38"/>
      <c r="O2" s="39"/>
      <c r="P2" s="39"/>
      <c r="Q2" s="39"/>
      <c r="R2" s="39"/>
      <c r="S2" s="39"/>
      <c r="T2" s="39"/>
      <c r="U2" s="39"/>
    </row>
    <row r="3" spans="1:21" x14ac:dyDescent="0.2">
      <c r="A3" s="665" t="s">
        <v>532</v>
      </c>
      <c r="B3" s="666"/>
      <c r="C3" s="666"/>
      <c r="D3" s="667"/>
      <c r="E3" s="668"/>
      <c r="F3" s="669"/>
      <c r="G3" s="669"/>
      <c r="H3" s="670"/>
      <c r="I3" s="671" t="s">
        <v>69</v>
      </c>
      <c r="J3" s="671"/>
      <c r="K3" s="671"/>
      <c r="L3" s="671"/>
      <c r="M3" s="671"/>
      <c r="N3" s="671"/>
      <c r="O3" s="39"/>
      <c r="P3" s="39"/>
      <c r="Q3" s="39"/>
      <c r="R3" s="39"/>
      <c r="S3" s="39"/>
      <c r="T3" s="39"/>
      <c r="U3" s="39"/>
    </row>
    <row r="4" spans="1:21" x14ac:dyDescent="0.2">
      <c r="A4" s="672" t="s">
        <v>533</v>
      </c>
      <c r="B4" s="673"/>
      <c r="C4" s="673"/>
      <c r="D4" s="674"/>
      <c r="E4" s="678"/>
      <c r="F4" s="679"/>
      <c r="G4" s="679"/>
      <c r="H4" s="679"/>
      <c r="I4" s="680" t="s">
        <v>70</v>
      </c>
      <c r="J4" s="681"/>
      <c r="K4" s="681"/>
      <c r="L4" s="824"/>
      <c r="M4" s="824"/>
      <c r="N4" s="825"/>
      <c r="O4" s="39"/>
      <c r="P4" s="39"/>
      <c r="Q4" s="39"/>
      <c r="R4" s="39"/>
      <c r="S4" s="39"/>
      <c r="T4" s="39"/>
      <c r="U4" s="39"/>
    </row>
    <row r="5" spans="1:21" x14ac:dyDescent="0.2">
      <c r="A5" s="675"/>
      <c r="B5" s="676"/>
      <c r="C5" s="676"/>
      <c r="D5" s="677"/>
      <c r="E5" s="679"/>
      <c r="F5" s="679"/>
      <c r="G5" s="679"/>
      <c r="H5" s="679"/>
      <c r="I5" s="826"/>
      <c r="J5" s="827"/>
      <c r="K5" s="827"/>
      <c r="L5" s="827"/>
      <c r="M5" s="827"/>
      <c r="N5" s="828"/>
      <c r="O5" s="39"/>
      <c r="P5" s="39"/>
      <c r="Q5" s="39"/>
      <c r="R5" s="39"/>
      <c r="S5" s="39"/>
      <c r="T5" s="39"/>
      <c r="U5" s="39"/>
    </row>
    <row r="6" spans="1:21" x14ac:dyDescent="0.2">
      <c r="A6" s="700" t="s">
        <v>71</v>
      </c>
      <c r="B6" s="701"/>
      <c r="C6" s="701"/>
      <c r="D6" s="702"/>
      <c r="E6" s="706" t="s">
        <v>513</v>
      </c>
      <c r="F6" s="706"/>
      <c r="G6" s="706"/>
      <c r="H6" s="707"/>
      <c r="I6" s="1220" t="s">
        <v>73</v>
      </c>
      <c r="J6" s="1220"/>
      <c r="K6" s="1220"/>
      <c r="L6" s="1220"/>
      <c r="M6" s="1220"/>
      <c r="N6" s="1220"/>
      <c r="O6" s="39"/>
      <c r="P6" s="39"/>
      <c r="Q6" s="39"/>
      <c r="R6" s="39"/>
      <c r="S6" s="39"/>
      <c r="T6" s="39"/>
      <c r="U6" s="39"/>
    </row>
    <row r="7" spans="1:21" x14ac:dyDescent="0.2">
      <c r="A7" s="703"/>
      <c r="B7" s="704"/>
      <c r="C7" s="704"/>
      <c r="D7" s="705"/>
      <c r="E7" s="708"/>
      <c r="F7" s="708"/>
      <c r="G7" s="708"/>
      <c r="H7" s="709"/>
      <c r="I7" s="832">
        <v>2026</v>
      </c>
      <c r="J7" s="832"/>
      <c r="K7" s="832">
        <v>2027</v>
      </c>
      <c r="L7" s="832"/>
      <c r="M7" s="832">
        <v>2028</v>
      </c>
      <c r="N7" s="832"/>
      <c r="O7" s="39"/>
      <c r="P7" s="39"/>
      <c r="Q7" s="39"/>
      <c r="R7" s="39"/>
      <c r="S7" s="39"/>
      <c r="T7" s="39"/>
      <c r="U7" s="39"/>
    </row>
    <row r="8" spans="1:21" x14ac:dyDescent="0.2">
      <c r="A8" s="687" t="s">
        <v>74</v>
      </c>
      <c r="B8" s="688"/>
      <c r="C8" s="688"/>
      <c r="D8" s="689"/>
      <c r="E8" s="690"/>
      <c r="F8" s="690"/>
      <c r="G8" s="690"/>
      <c r="H8" s="691"/>
      <c r="I8" s="829" t="s">
        <v>56</v>
      </c>
      <c r="J8" s="830"/>
      <c r="K8" s="831"/>
      <c r="L8" s="831"/>
      <c r="M8" s="831"/>
      <c r="N8" s="831"/>
      <c r="O8" s="39"/>
      <c r="P8" s="39"/>
      <c r="Q8" s="39"/>
      <c r="R8" s="39"/>
      <c r="S8" s="39"/>
      <c r="T8" s="39"/>
      <c r="U8" s="39"/>
    </row>
    <row r="9" spans="1:21" x14ac:dyDescent="0.2">
      <c r="A9" s="695" t="s">
        <v>75</v>
      </c>
      <c r="B9" s="696"/>
      <c r="C9" s="697" t="s">
        <v>559</v>
      </c>
      <c r="D9" s="698"/>
      <c r="E9" s="698"/>
      <c r="F9" s="698"/>
      <c r="G9" s="698"/>
      <c r="H9" s="698"/>
      <c r="I9" s="698"/>
      <c r="J9" s="698"/>
      <c r="K9" s="698"/>
      <c r="L9" s="698"/>
      <c r="M9" s="698"/>
      <c r="N9" s="699"/>
      <c r="O9" s="37"/>
      <c r="P9" s="37"/>
      <c r="Q9" s="37"/>
      <c r="R9" s="37"/>
      <c r="S9" s="37"/>
      <c r="T9" s="37"/>
      <c r="U9" s="37"/>
    </row>
    <row r="10" spans="1:21" x14ac:dyDescent="0.2">
      <c r="A10" s="695"/>
      <c r="B10" s="696"/>
      <c r="C10" s="697"/>
      <c r="D10" s="717"/>
      <c r="E10" s="717"/>
      <c r="F10" s="717"/>
      <c r="G10" s="717"/>
      <c r="H10" s="717"/>
      <c r="I10" s="717"/>
      <c r="J10" s="717"/>
      <c r="K10" s="717"/>
      <c r="L10" s="717"/>
      <c r="M10" s="717"/>
      <c r="N10" s="718"/>
      <c r="O10" s="37"/>
      <c r="P10" s="37"/>
      <c r="Q10" s="37"/>
      <c r="R10" s="37"/>
      <c r="S10" s="37"/>
      <c r="T10" s="37"/>
      <c r="U10" s="37"/>
    </row>
    <row r="11" spans="1:21" x14ac:dyDescent="0.2">
      <c r="A11" s="719" t="s">
        <v>77</v>
      </c>
      <c r="B11" s="720"/>
      <c r="C11" s="1223" t="s">
        <v>560</v>
      </c>
      <c r="D11" s="726"/>
      <c r="E11" s="726"/>
      <c r="F11" s="726"/>
      <c r="G11" s="726"/>
      <c r="H11" s="726"/>
      <c r="I11" s="726"/>
      <c r="J11" s="726"/>
      <c r="K11" s="726"/>
      <c r="L11" s="726"/>
      <c r="M11" s="726"/>
      <c r="N11" s="727"/>
      <c r="O11" s="37"/>
      <c r="P11" s="37"/>
      <c r="Q11" s="37"/>
      <c r="R11" s="37"/>
      <c r="S11" s="37"/>
      <c r="T11" s="37"/>
      <c r="U11" s="37"/>
    </row>
    <row r="12" spans="1:21" x14ac:dyDescent="0.2">
      <c r="A12" s="721"/>
      <c r="B12" s="722"/>
      <c r="C12" s="728"/>
      <c r="D12" s="729"/>
      <c r="E12" s="729"/>
      <c r="F12" s="729"/>
      <c r="G12" s="729"/>
      <c r="H12" s="729"/>
      <c r="I12" s="729"/>
      <c r="J12" s="729"/>
      <c r="K12" s="729"/>
      <c r="L12" s="729"/>
      <c r="M12" s="729"/>
      <c r="N12" s="730"/>
      <c r="O12" s="37"/>
      <c r="P12" s="37"/>
      <c r="Q12" s="37"/>
      <c r="R12" s="37"/>
      <c r="S12" s="37"/>
      <c r="T12" s="37"/>
      <c r="U12" s="37"/>
    </row>
    <row r="13" spans="1:21" x14ac:dyDescent="0.2">
      <c r="A13" s="721"/>
      <c r="B13" s="722"/>
      <c r="C13" s="728"/>
      <c r="D13" s="729"/>
      <c r="E13" s="729"/>
      <c r="F13" s="729"/>
      <c r="G13" s="729"/>
      <c r="H13" s="729"/>
      <c r="I13" s="729"/>
      <c r="J13" s="729"/>
      <c r="K13" s="729"/>
      <c r="L13" s="729"/>
      <c r="M13" s="729"/>
      <c r="N13" s="730"/>
      <c r="O13" s="37"/>
      <c r="P13" s="37"/>
      <c r="Q13" s="37"/>
      <c r="R13" s="37"/>
      <c r="S13" s="37"/>
      <c r="T13" s="37"/>
      <c r="U13" s="37"/>
    </row>
    <row r="14" spans="1:21" x14ac:dyDescent="0.2">
      <c r="A14" s="721"/>
      <c r="B14" s="722"/>
      <c r="C14" s="728"/>
      <c r="D14" s="729"/>
      <c r="E14" s="729"/>
      <c r="F14" s="729"/>
      <c r="G14" s="729"/>
      <c r="H14" s="729"/>
      <c r="I14" s="729"/>
      <c r="J14" s="729"/>
      <c r="K14" s="729"/>
      <c r="L14" s="729"/>
      <c r="M14" s="729"/>
      <c r="N14" s="730"/>
      <c r="O14" s="37"/>
      <c r="P14" s="37"/>
      <c r="Q14" s="37"/>
      <c r="R14" s="37"/>
      <c r="S14" s="37"/>
      <c r="T14" s="37"/>
      <c r="U14" s="37"/>
    </row>
    <row r="15" spans="1:21" x14ac:dyDescent="0.2">
      <c r="A15" s="721"/>
      <c r="B15" s="722"/>
      <c r="C15" s="728"/>
      <c r="D15" s="729"/>
      <c r="E15" s="729"/>
      <c r="F15" s="729"/>
      <c r="G15" s="729"/>
      <c r="H15" s="729"/>
      <c r="I15" s="729"/>
      <c r="J15" s="729"/>
      <c r="K15" s="729"/>
      <c r="L15" s="729"/>
      <c r="M15" s="729"/>
      <c r="N15" s="730"/>
      <c r="O15" s="37"/>
      <c r="P15" s="37"/>
      <c r="Q15" s="37"/>
      <c r="R15" s="37"/>
      <c r="S15" s="37"/>
      <c r="T15" s="37"/>
      <c r="U15" s="37"/>
    </row>
    <row r="16" spans="1:21" x14ac:dyDescent="0.2">
      <c r="A16" s="721"/>
      <c r="B16" s="722"/>
      <c r="C16" s="728"/>
      <c r="D16" s="729"/>
      <c r="E16" s="729"/>
      <c r="F16" s="729"/>
      <c r="G16" s="729"/>
      <c r="H16" s="729"/>
      <c r="I16" s="729"/>
      <c r="J16" s="729"/>
      <c r="K16" s="729"/>
      <c r="L16" s="729"/>
      <c r="M16" s="729"/>
      <c r="N16" s="730"/>
      <c r="O16" s="37"/>
      <c r="P16" s="37"/>
      <c r="Q16" s="37"/>
      <c r="R16" s="37"/>
      <c r="S16" s="37"/>
      <c r="T16" s="37"/>
      <c r="U16" s="37"/>
    </row>
    <row r="17" spans="1:21" x14ac:dyDescent="0.2">
      <c r="A17" s="721"/>
      <c r="B17" s="722"/>
      <c r="C17" s="728"/>
      <c r="D17" s="729"/>
      <c r="E17" s="729"/>
      <c r="F17" s="729"/>
      <c r="G17" s="729"/>
      <c r="H17" s="729"/>
      <c r="I17" s="729"/>
      <c r="J17" s="729"/>
      <c r="K17" s="729"/>
      <c r="L17" s="729"/>
      <c r="M17" s="729"/>
      <c r="N17" s="730"/>
      <c r="O17" s="37"/>
      <c r="P17" s="37"/>
      <c r="Q17" s="37"/>
      <c r="R17" s="37"/>
      <c r="S17" s="37"/>
      <c r="T17" s="37"/>
      <c r="U17" s="37"/>
    </row>
    <row r="18" spans="1:21" x14ac:dyDescent="0.2">
      <c r="A18" s="721"/>
      <c r="B18" s="722"/>
      <c r="C18" s="728"/>
      <c r="D18" s="729"/>
      <c r="E18" s="729"/>
      <c r="F18" s="729"/>
      <c r="G18" s="729"/>
      <c r="H18" s="729"/>
      <c r="I18" s="729"/>
      <c r="J18" s="729"/>
      <c r="K18" s="729"/>
      <c r="L18" s="729"/>
      <c r="M18" s="729"/>
      <c r="N18" s="730"/>
      <c r="O18" s="37"/>
      <c r="P18" s="37"/>
      <c r="Q18" s="37"/>
      <c r="R18" s="37"/>
      <c r="S18" s="37"/>
      <c r="T18" s="37"/>
      <c r="U18" s="37"/>
    </row>
    <row r="19" spans="1:21" x14ac:dyDescent="0.2">
      <c r="A19" s="721"/>
      <c r="B19" s="722"/>
      <c r="C19" s="728"/>
      <c r="D19" s="729"/>
      <c r="E19" s="729"/>
      <c r="F19" s="729"/>
      <c r="G19" s="729"/>
      <c r="H19" s="729"/>
      <c r="I19" s="729"/>
      <c r="J19" s="729"/>
      <c r="K19" s="729"/>
      <c r="L19" s="729"/>
      <c r="M19" s="729"/>
      <c r="N19" s="730"/>
      <c r="O19" s="37"/>
      <c r="P19" s="37"/>
      <c r="Q19" s="37"/>
      <c r="R19" s="37"/>
      <c r="S19" s="37"/>
      <c r="T19" s="37"/>
      <c r="U19" s="37"/>
    </row>
    <row r="20" spans="1:21" x14ac:dyDescent="0.2">
      <c r="A20" s="721"/>
      <c r="B20" s="722"/>
      <c r="C20" s="728"/>
      <c r="D20" s="729"/>
      <c r="E20" s="729"/>
      <c r="F20" s="729"/>
      <c r="G20" s="729"/>
      <c r="H20" s="729"/>
      <c r="I20" s="729"/>
      <c r="J20" s="729"/>
      <c r="K20" s="729"/>
      <c r="L20" s="729"/>
      <c r="M20" s="729"/>
      <c r="N20" s="730"/>
      <c r="O20" s="37"/>
      <c r="P20" s="37"/>
      <c r="Q20" s="37"/>
      <c r="R20" s="37"/>
      <c r="S20" s="37"/>
      <c r="T20" s="37"/>
      <c r="U20" s="37"/>
    </row>
    <row r="21" spans="1:21" x14ac:dyDescent="0.2">
      <c r="A21" s="721"/>
      <c r="B21" s="722"/>
      <c r="C21" s="728"/>
      <c r="D21" s="729"/>
      <c r="E21" s="729"/>
      <c r="F21" s="729"/>
      <c r="G21" s="729"/>
      <c r="H21" s="729"/>
      <c r="I21" s="729"/>
      <c r="J21" s="729"/>
      <c r="K21" s="729"/>
      <c r="L21" s="729"/>
      <c r="M21" s="729"/>
      <c r="N21" s="730"/>
      <c r="O21" s="37"/>
      <c r="P21" s="37"/>
      <c r="Q21" s="37"/>
      <c r="R21" s="37"/>
      <c r="S21" s="37"/>
      <c r="T21" s="37"/>
      <c r="U21" s="37"/>
    </row>
    <row r="22" spans="1:21" x14ac:dyDescent="0.2">
      <c r="A22" s="721"/>
      <c r="B22" s="722"/>
      <c r="C22" s="728"/>
      <c r="D22" s="729"/>
      <c r="E22" s="729"/>
      <c r="F22" s="729"/>
      <c r="G22" s="729"/>
      <c r="H22" s="729"/>
      <c r="I22" s="729"/>
      <c r="J22" s="729"/>
      <c r="K22" s="729"/>
      <c r="L22" s="729"/>
      <c r="M22" s="729"/>
      <c r="N22" s="730"/>
      <c r="O22" s="37"/>
      <c r="P22" s="37"/>
      <c r="Q22" s="37"/>
      <c r="R22" s="37"/>
      <c r="S22" s="37"/>
      <c r="T22" s="37"/>
      <c r="U22" s="37"/>
    </row>
    <row r="23" spans="1:21" x14ac:dyDescent="0.2">
      <c r="A23" s="723"/>
      <c r="B23" s="724"/>
      <c r="C23" s="731"/>
      <c r="D23" s="732"/>
      <c r="E23" s="732"/>
      <c r="F23" s="732"/>
      <c r="G23" s="732"/>
      <c r="H23" s="732"/>
      <c r="I23" s="732"/>
      <c r="J23" s="732"/>
      <c r="K23" s="732"/>
      <c r="L23" s="732"/>
      <c r="M23" s="732"/>
      <c r="N23" s="733"/>
      <c r="O23" s="37"/>
      <c r="P23" s="37"/>
      <c r="Q23" s="37"/>
      <c r="R23" s="37"/>
      <c r="S23" s="37"/>
      <c r="T23" s="37"/>
      <c r="U23" s="37"/>
    </row>
    <row r="24" spans="1:21" x14ac:dyDescent="0.2">
      <c r="A24" s="734" t="s">
        <v>78</v>
      </c>
      <c r="B24" s="735"/>
      <c r="C24" s="735"/>
      <c r="D24" s="735"/>
      <c r="E24" s="735"/>
      <c r="F24" s="735"/>
      <c r="G24" s="735"/>
      <c r="H24" s="735"/>
      <c r="I24" s="735"/>
      <c r="J24" s="735"/>
      <c r="K24" s="735"/>
      <c r="L24" s="735"/>
      <c r="M24" s="735"/>
      <c r="N24" s="736"/>
      <c r="O24" s="37"/>
      <c r="P24" s="37"/>
      <c r="Q24" s="37"/>
      <c r="R24" s="138"/>
      <c r="S24" s="138"/>
      <c r="T24" s="138"/>
      <c r="U24" s="138"/>
    </row>
    <row r="25" spans="1:21" x14ac:dyDescent="0.2">
      <c r="A25" s="41">
        <v>1</v>
      </c>
      <c r="B25" s="714" t="s">
        <v>561</v>
      </c>
      <c r="C25" s="715"/>
      <c r="D25" s="715"/>
      <c r="E25" s="715"/>
      <c r="F25" s="715"/>
      <c r="G25" s="716"/>
      <c r="H25" s="41"/>
      <c r="I25" s="714"/>
      <c r="J25" s="715"/>
      <c r="K25" s="715"/>
      <c r="L25" s="715"/>
      <c r="M25" s="715"/>
      <c r="N25" s="716"/>
      <c r="O25" s="37"/>
      <c r="P25" s="37"/>
      <c r="Q25" s="37"/>
      <c r="R25" s="138"/>
      <c r="S25" s="138"/>
      <c r="T25" s="138"/>
      <c r="U25" s="138"/>
    </row>
    <row r="26" spans="1:21" x14ac:dyDescent="0.2">
      <c r="A26" s="41">
        <v>2</v>
      </c>
      <c r="B26" s="714" t="s">
        <v>562</v>
      </c>
      <c r="C26" s="715"/>
      <c r="D26" s="715"/>
      <c r="E26" s="715"/>
      <c r="F26" s="715"/>
      <c r="G26" s="716"/>
      <c r="H26" s="41"/>
      <c r="I26" s="714"/>
      <c r="J26" s="715"/>
      <c r="K26" s="715"/>
      <c r="L26" s="715"/>
      <c r="M26" s="715"/>
      <c r="N26" s="716"/>
      <c r="O26" s="37"/>
      <c r="P26" s="37"/>
      <c r="Q26" s="37"/>
      <c r="R26" s="138"/>
      <c r="S26" s="138"/>
      <c r="T26" s="138"/>
      <c r="U26" s="138"/>
    </row>
    <row r="27" spans="1:21" x14ac:dyDescent="0.2">
      <c r="A27" s="41">
        <v>3</v>
      </c>
      <c r="B27" s="714" t="s">
        <v>563</v>
      </c>
      <c r="C27" s="715"/>
      <c r="D27" s="715"/>
      <c r="E27" s="715"/>
      <c r="F27" s="715"/>
      <c r="G27" s="716"/>
      <c r="H27" s="41"/>
      <c r="I27" s="714"/>
      <c r="J27" s="715"/>
      <c r="K27" s="715"/>
      <c r="L27" s="715"/>
      <c r="M27" s="715"/>
      <c r="N27" s="716"/>
      <c r="O27" s="37"/>
      <c r="P27" s="37"/>
      <c r="Q27" s="37"/>
      <c r="R27" s="138"/>
      <c r="S27" s="138"/>
      <c r="T27" s="138"/>
      <c r="U27" s="138"/>
    </row>
    <row r="28" spans="1:21" x14ac:dyDescent="0.2">
      <c r="A28" s="41"/>
      <c r="B28" s="714"/>
      <c r="C28" s="715"/>
      <c r="D28" s="715"/>
      <c r="E28" s="715"/>
      <c r="F28" s="715"/>
      <c r="G28" s="716"/>
      <c r="H28" s="41"/>
      <c r="I28" s="714"/>
      <c r="J28" s="715"/>
      <c r="K28" s="715"/>
      <c r="L28" s="715"/>
      <c r="M28" s="715"/>
      <c r="N28" s="716"/>
      <c r="O28" s="37"/>
      <c r="P28" s="37"/>
      <c r="Q28" s="37"/>
      <c r="R28" s="37"/>
      <c r="S28" s="37"/>
      <c r="T28" s="37"/>
      <c r="U28" s="37"/>
    </row>
    <row r="29" spans="1:21" x14ac:dyDescent="0.2">
      <c r="A29" s="41"/>
      <c r="B29" s="714"/>
      <c r="C29" s="715"/>
      <c r="D29" s="715"/>
      <c r="E29" s="715"/>
      <c r="F29" s="715"/>
      <c r="G29" s="716"/>
      <c r="H29" s="41"/>
      <c r="I29" s="742"/>
      <c r="J29" s="742"/>
      <c r="K29" s="742"/>
      <c r="L29" s="742"/>
      <c r="M29" s="742"/>
      <c r="N29" s="742"/>
      <c r="O29" s="37"/>
      <c r="P29" s="37"/>
      <c r="Q29" s="37"/>
      <c r="R29" s="37"/>
      <c r="S29" s="37"/>
      <c r="T29" s="37"/>
      <c r="U29" s="37"/>
    </row>
    <row r="30" spans="1:21" x14ac:dyDescent="0.2">
      <c r="A30" s="42" t="s">
        <v>10</v>
      </c>
      <c r="B30" s="43"/>
      <c r="C30" s="43"/>
      <c r="D30" s="43"/>
      <c r="E30" s="43"/>
      <c r="F30" s="43"/>
      <c r="G30" s="43"/>
      <c r="H30" s="43"/>
      <c r="I30" s="43"/>
      <c r="J30" s="43"/>
      <c r="K30" s="43"/>
      <c r="L30" s="43"/>
      <c r="M30" s="43"/>
      <c r="N30" s="44"/>
      <c r="O30" s="43"/>
      <c r="P30" s="43"/>
      <c r="Q30" s="43"/>
      <c r="R30" s="44"/>
      <c r="S30" s="37"/>
      <c r="T30" s="37"/>
      <c r="U30" s="37"/>
    </row>
    <row r="31" spans="1:21" x14ac:dyDescent="0.2">
      <c r="A31" s="743" t="s">
        <v>81</v>
      </c>
      <c r="B31" s="744"/>
      <c r="C31" s="744"/>
      <c r="D31" s="744"/>
      <c r="E31" s="744"/>
      <c r="F31" s="744"/>
      <c r="G31" s="744"/>
      <c r="H31" s="745"/>
      <c r="I31" s="734" t="s">
        <v>176</v>
      </c>
      <c r="J31" s="736"/>
      <c r="K31" s="737" t="s">
        <v>177</v>
      </c>
      <c r="L31" s="737"/>
      <c r="M31" s="737" t="s">
        <v>84</v>
      </c>
      <c r="N31" s="737"/>
      <c r="O31" s="737">
        <v>2027</v>
      </c>
      <c r="P31" s="737"/>
      <c r="Q31" s="737">
        <v>2028</v>
      </c>
      <c r="R31" s="737"/>
      <c r="S31" s="37"/>
      <c r="T31" s="37"/>
      <c r="U31" s="37"/>
    </row>
    <row r="32" spans="1:21" x14ac:dyDescent="0.2">
      <c r="A32" s="738" t="s">
        <v>564</v>
      </c>
      <c r="B32" s="739"/>
      <c r="C32" s="739"/>
      <c r="D32" s="739"/>
      <c r="E32" s="739"/>
      <c r="F32" s="739"/>
      <c r="G32" s="739"/>
      <c r="H32" s="740"/>
      <c r="I32" s="741">
        <v>3</v>
      </c>
      <c r="J32" s="741"/>
      <c r="K32" s="741"/>
      <c r="L32" s="741"/>
      <c r="M32" s="741"/>
      <c r="N32" s="741"/>
      <c r="O32" s="741"/>
      <c r="P32" s="741"/>
      <c r="Q32" s="741"/>
      <c r="R32" s="741"/>
      <c r="S32" s="37"/>
      <c r="T32" s="37"/>
      <c r="U32" s="37"/>
    </row>
    <row r="33" spans="1:21" x14ac:dyDescent="0.2">
      <c r="A33" s="738"/>
      <c r="B33" s="739"/>
      <c r="C33" s="739"/>
      <c r="D33" s="739"/>
      <c r="E33" s="739"/>
      <c r="F33" s="739"/>
      <c r="G33" s="739"/>
      <c r="H33" s="740"/>
      <c r="I33" s="741"/>
      <c r="J33" s="741"/>
      <c r="K33" s="741"/>
      <c r="L33" s="741"/>
      <c r="M33" s="741"/>
      <c r="N33" s="741"/>
      <c r="O33" s="741"/>
      <c r="P33" s="741"/>
      <c r="Q33" s="741"/>
      <c r="R33" s="741"/>
      <c r="S33" s="37"/>
      <c r="T33" s="37"/>
      <c r="U33" s="37"/>
    </row>
    <row r="34" spans="1:21" x14ac:dyDescent="0.2">
      <c r="A34" s="738"/>
      <c r="B34" s="739"/>
      <c r="C34" s="739"/>
      <c r="D34" s="739"/>
      <c r="E34" s="739"/>
      <c r="F34" s="739"/>
      <c r="G34" s="739"/>
      <c r="H34" s="740"/>
      <c r="I34" s="741"/>
      <c r="J34" s="741"/>
      <c r="K34" s="741"/>
      <c r="L34" s="741"/>
      <c r="M34" s="741"/>
      <c r="N34" s="741"/>
      <c r="O34" s="741"/>
      <c r="P34" s="741"/>
      <c r="Q34" s="741"/>
      <c r="R34" s="741"/>
      <c r="S34" s="37"/>
      <c r="T34" s="37"/>
      <c r="U34" s="37"/>
    </row>
    <row r="35" spans="1:21" x14ac:dyDescent="0.2">
      <c r="A35" s="738"/>
      <c r="B35" s="739"/>
      <c r="C35" s="739"/>
      <c r="D35" s="739"/>
      <c r="E35" s="739"/>
      <c r="F35" s="739"/>
      <c r="G35" s="739"/>
      <c r="H35" s="740"/>
      <c r="I35" s="746"/>
      <c r="J35" s="747"/>
      <c r="K35" s="741"/>
      <c r="L35" s="741"/>
      <c r="M35" s="741"/>
      <c r="N35" s="741"/>
      <c r="O35" s="741"/>
      <c r="P35" s="741"/>
      <c r="Q35" s="741"/>
      <c r="R35" s="741"/>
      <c r="S35" s="37"/>
      <c r="T35" s="37"/>
      <c r="U35" s="37"/>
    </row>
    <row r="36" spans="1:21" x14ac:dyDescent="0.2">
      <c r="A36" s="738"/>
      <c r="B36" s="739"/>
      <c r="C36" s="739"/>
      <c r="D36" s="739"/>
      <c r="E36" s="739"/>
      <c r="F36" s="739"/>
      <c r="G36" s="739"/>
      <c r="H36" s="740"/>
      <c r="I36" s="741"/>
      <c r="J36" s="741"/>
      <c r="K36" s="741"/>
      <c r="L36" s="741"/>
      <c r="M36" s="741"/>
      <c r="N36" s="741"/>
      <c r="O36" s="741"/>
      <c r="P36" s="741"/>
      <c r="Q36" s="741"/>
      <c r="R36" s="741"/>
      <c r="S36" s="37"/>
      <c r="T36" s="37"/>
      <c r="U36" s="37"/>
    </row>
    <row r="37" spans="1:21" x14ac:dyDescent="0.2">
      <c r="A37" s="738"/>
      <c r="B37" s="739"/>
      <c r="C37" s="739"/>
      <c r="D37" s="739"/>
      <c r="E37" s="739"/>
      <c r="F37" s="739"/>
      <c r="G37" s="739"/>
      <c r="H37" s="740"/>
      <c r="I37" s="741"/>
      <c r="J37" s="741"/>
      <c r="K37" s="748"/>
      <c r="L37" s="748"/>
      <c r="M37" s="748"/>
      <c r="N37" s="748"/>
      <c r="O37" s="741"/>
      <c r="P37" s="741"/>
      <c r="Q37" s="741"/>
      <c r="R37" s="741"/>
      <c r="S37" s="37"/>
      <c r="T37" s="37"/>
      <c r="U37" s="37"/>
    </row>
    <row r="38" spans="1:21" x14ac:dyDescent="0.2">
      <c r="A38" s="738"/>
      <c r="B38" s="739"/>
      <c r="C38" s="739"/>
      <c r="D38" s="739"/>
      <c r="E38" s="739"/>
      <c r="F38" s="739"/>
      <c r="G38" s="739"/>
      <c r="H38" s="740"/>
      <c r="I38" s="741"/>
      <c r="J38" s="741"/>
      <c r="K38" s="748"/>
      <c r="L38" s="748"/>
      <c r="M38" s="748"/>
      <c r="N38" s="748"/>
      <c r="O38" s="741"/>
      <c r="P38" s="741"/>
      <c r="Q38" s="741"/>
      <c r="R38" s="741"/>
      <c r="S38" s="45"/>
      <c r="T38" s="45"/>
      <c r="U38" s="45"/>
    </row>
    <row r="39" spans="1:21" x14ac:dyDescent="0.2">
      <c r="A39" s="743" t="s">
        <v>85</v>
      </c>
      <c r="B39" s="744"/>
      <c r="C39" s="744"/>
      <c r="D39" s="744"/>
      <c r="E39" s="744"/>
      <c r="F39" s="744"/>
      <c r="G39" s="744"/>
      <c r="H39" s="745"/>
      <c r="I39" s="734" t="s">
        <v>176</v>
      </c>
      <c r="J39" s="736"/>
      <c r="K39" s="737" t="s">
        <v>177</v>
      </c>
      <c r="L39" s="737"/>
      <c r="M39" s="737" t="s">
        <v>84</v>
      </c>
      <c r="N39" s="737"/>
      <c r="O39" s="737">
        <v>2027</v>
      </c>
      <c r="P39" s="737"/>
      <c r="Q39" s="737">
        <v>2028</v>
      </c>
      <c r="R39" s="737"/>
      <c r="S39" s="37"/>
      <c r="T39" s="37"/>
      <c r="U39" s="37"/>
    </row>
    <row r="40" spans="1:21" x14ac:dyDescent="0.2">
      <c r="A40" s="738" t="s">
        <v>565</v>
      </c>
      <c r="B40" s="739"/>
      <c r="C40" s="739"/>
      <c r="D40" s="739"/>
      <c r="E40" s="739"/>
      <c r="F40" s="739"/>
      <c r="G40" s="739"/>
      <c r="H40" s="740"/>
      <c r="I40" s="1204" t="s">
        <v>566</v>
      </c>
      <c r="J40" s="1204"/>
      <c r="K40" s="750"/>
      <c r="L40" s="741"/>
      <c r="M40" s="741"/>
      <c r="N40" s="741"/>
      <c r="O40" s="750"/>
      <c r="P40" s="741"/>
      <c r="Q40" s="750"/>
      <c r="R40" s="741"/>
      <c r="S40" s="37"/>
      <c r="T40" s="37"/>
      <c r="U40" s="37"/>
    </row>
    <row r="41" spans="1:21" x14ac:dyDescent="0.2">
      <c r="A41" s="738"/>
      <c r="B41" s="739"/>
      <c r="C41" s="739"/>
      <c r="D41" s="739"/>
      <c r="E41" s="739"/>
      <c r="F41" s="739"/>
      <c r="G41" s="739"/>
      <c r="H41" s="740"/>
      <c r="I41" s="750"/>
      <c r="J41" s="741"/>
      <c r="K41" s="750"/>
      <c r="L41" s="741"/>
      <c r="M41" s="741"/>
      <c r="N41" s="741"/>
      <c r="O41" s="750"/>
      <c r="P41" s="741"/>
      <c r="Q41" s="750"/>
      <c r="R41" s="741"/>
      <c r="S41" s="37"/>
      <c r="T41" s="37"/>
      <c r="U41" s="37"/>
    </row>
    <row r="42" spans="1:21" x14ac:dyDescent="0.2">
      <c r="A42" s="738"/>
      <c r="B42" s="739"/>
      <c r="C42" s="739"/>
      <c r="D42" s="739"/>
      <c r="E42" s="739"/>
      <c r="F42" s="739"/>
      <c r="G42" s="739"/>
      <c r="H42" s="740"/>
      <c r="I42" s="750"/>
      <c r="J42" s="741"/>
      <c r="K42" s="750"/>
      <c r="L42" s="741"/>
      <c r="M42" s="741"/>
      <c r="N42" s="741"/>
      <c r="O42" s="750"/>
      <c r="P42" s="741"/>
      <c r="Q42" s="750"/>
      <c r="R42" s="741"/>
      <c r="S42" s="37"/>
      <c r="T42" s="37"/>
      <c r="U42" s="37"/>
    </row>
    <row r="43" spans="1:21" x14ac:dyDescent="0.2">
      <c r="A43" s="738"/>
      <c r="B43" s="739"/>
      <c r="C43" s="739"/>
      <c r="D43" s="739"/>
      <c r="E43" s="739"/>
      <c r="F43" s="739"/>
      <c r="G43" s="739"/>
      <c r="H43" s="740"/>
      <c r="I43" s="750"/>
      <c r="J43" s="741"/>
      <c r="K43" s="750"/>
      <c r="L43" s="741"/>
      <c r="M43" s="741"/>
      <c r="N43" s="741"/>
      <c r="O43" s="750"/>
      <c r="P43" s="741"/>
      <c r="Q43" s="750"/>
      <c r="R43" s="741"/>
      <c r="S43" s="37"/>
      <c r="T43" s="37"/>
      <c r="U43" s="37"/>
    </row>
    <row r="44" spans="1:21" x14ac:dyDescent="0.2">
      <c r="A44" s="738"/>
      <c r="B44" s="739"/>
      <c r="C44" s="739"/>
      <c r="D44" s="739"/>
      <c r="E44" s="739"/>
      <c r="F44" s="739"/>
      <c r="G44" s="739"/>
      <c r="H44" s="740"/>
      <c r="I44" s="750"/>
      <c r="J44" s="741"/>
      <c r="K44" s="750"/>
      <c r="L44" s="741"/>
      <c r="M44" s="741"/>
      <c r="N44" s="741"/>
      <c r="O44" s="750"/>
      <c r="P44" s="741"/>
      <c r="Q44" s="750"/>
      <c r="R44" s="741"/>
      <c r="S44" s="37"/>
      <c r="T44" s="37"/>
      <c r="U44" s="37"/>
    </row>
    <row r="45" spans="1:21" x14ac:dyDescent="0.2">
      <c r="A45" s="738"/>
      <c r="B45" s="739"/>
      <c r="C45" s="739"/>
      <c r="D45" s="739"/>
      <c r="E45" s="739"/>
      <c r="F45" s="739"/>
      <c r="G45" s="739"/>
      <c r="H45" s="740"/>
      <c r="I45" s="750"/>
      <c r="J45" s="741"/>
      <c r="K45" s="750"/>
      <c r="L45" s="741"/>
      <c r="M45" s="741"/>
      <c r="N45" s="741"/>
      <c r="O45" s="750"/>
      <c r="P45" s="741"/>
      <c r="Q45" s="750"/>
      <c r="R45" s="741"/>
      <c r="S45" s="37"/>
      <c r="T45" s="37"/>
      <c r="U45" s="37"/>
    </row>
    <row r="46" spans="1:21" x14ac:dyDescent="0.2">
      <c r="A46" s="738"/>
      <c r="B46" s="739"/>
      <c r="C46" s="739"/>
      <c r="D46" s="739"/>
      <c r="E46" s="739"/>
      <c r="F46" s="739"/>
      <c r="G46" s="739"/>
      <c r="H46" s="740"/>
      <c r="I46" s="750"/>
      <c r="J46" s="741"/>
      <c r="K46" s="750"/>
      <c r="L46" s="741"/>
      <c r="M46" s="741"/>
      <c r="N46" s="741"/>
      <c r="O46" s="750"/>
      <c r="P46" s="741"/>
      <c r="Q46" s="750"/>
      <c r="R46" s="741"/>
      <c r="S46" s="37"/>
      <c r="T46" s="37"/>
      <c r="U46" s="37"/>
    </row>
    <row r="47" spans="1:21" x14ac:dyDescent="0.2">
      <c r="A47" s="738"/>
      <c r="B47" s="739"/>
      <c r="C47" s="739"/>
      <c r="D47" s="739"/>
      <c r="E47" s="739"/>
      <c r="F47" s="739"/>
      <c r="G47" s="739"/>
      <c r="H47" s="740"/>
      <c r="I47" s="750"/>
      <c r="J47" s="741"/>
      <c r="K47" s="750"/>
      <c r="L47" s="741"/>
      <c r="M47" s="741"/>
      <c r="N47" s="741"/>
      <c r="O47" s="750"/>
      <c r="P47" s="741"/>
      <c r="Q47" s="750"/>
      <c r="R47" s="741"/>
      <c r="S47" s="37"/>
      <c r="T47" s="37"/>
      <c r="U47" s="37"/>
    </row>
    <row r="48" spans="1:21" x14ac:dyDescent="0.2">
      <c r="A48" s="743" t="s">
        <v>86</v>
      </c>
      <c r="B48" s="744"/>
      <c r="C48" s="744"/>
      <c r="D48" s="744"/>
      <c r="E48" s="744"/>
      <c r="F48" s="744"/>
      <c r="G48" s="744"/>
      <c r="H48" s="745"/>
      <c r="I48" s="734" t="s">
        <v>176</v>
      </c>
      <c r="J48" s="736"/>
      <c r="K48" s="737" t="s">
        <v>177</v>
      </c>
      <c r="L48" s="737"/>
      <c r="M48" s="737" t="s">
        <v>84</v>
      </c>
      <c r="N48" s="737"/>
      <c r="O48" s="737">
        <v>2027</v>
      </c>
      <c r="P48" s="737"/>
      <c r="Q48" s="737">
        <v>2028</v>
      </c>
      <c r="R48" s="737"/>
      <c r="S48" s="37"/>
      <c r="T48" s="37"/>
      <c r="U48" s="37"/>
    </row>
    <row r="49" spans="1:21" x14ac:dyDescent="0.2">
      <c r="A49" s="738"/>
      <c r="B49" s="739"/>
      <c r="C49" s="739"/>
      <c r="D49" s="739"/>
      <c r="E49" s="739"/>
      <c r="F49" s="739"/>
      <c r="G49" s="739"/>
      <c r="H49" s="740"/>
      <c r="I49" s="753"/>
      <c r="J49" s="753"/>
      <c r="K49" s="741"/>
      <c r="L49" s="741"/>
      <c r="M49" s="741"/>
      <c r="N49" s="741"/>
      <c r="O49" s="753"/>
      <c r="P49" s="753"/>
      <c r="Q49" s="753"/>
      <c r="R49" s="753"/>
      <c r="S49" s="37"/>
      <c r="T49" s="37"/>
      <c r="U49" s="37"/>
    </row>
    <row r="50" spans="1:21" x14ac:dyDescent="0.2">
      <c r="A50" s="738"/>
      <c r="B50" s="739"/>
      <c r="C50" s="739"/>
      <c r="D50" s="739"/>
      <c r="E50" s="739"/>
      <c r="F50" s="739"/>
      <c r="G50" s="739"/>
      <c r="H50" s="740"/>
      <c r="I50" s="751"/>
      <c r="J50" s="752"/>
      <c r="K50" s="753"/>
      <c r="L50" s="753"/>
      <c r="M50" s="741"/>
      <c r="N50" s="741"/>
      <c r="O50" s="751"/>
      <c r="P50" s="752"/>
      <c r="Q50" s="751"/>
      <c r="R50" s="752"/>
      <c r="S50" s="37"/>
      <c r="T50" s="37"/>
      <c r="U50" s="37"/>
    </row>
    <row r="51" spans="1:21" x14ac:dyDescent="0.2">
      <c r="A51" s="738"/>
      <c r="B51" s="739"/>
      <c r="C51" s="739"/>
      <c r="D51" s="739"/>
      <c r="E51" s="739"/>
      <c r="F51" s="739"/>
      <c r="G51" s="739"/>
      <c r="H51" s="740"/>
      <c r="I51" s="753"/>
      <c r="J51" s="753"/>
      <c r="K51" s="741"/>
      <c r="L51" s="741"/>
      <c r="M51" s="741"/>
      <c r="N51" s="741"/>
      <c r="O51" s="741"/>
      <c r="P51" s="741"/>
      <c r="Q51" s="741"/>
      <c r="R51" s="741"/>
      <c r="S51" s="37"/>
      <c r="T51" s="37"/>
      <c r="U51" s="37"/>
    </row>
    <row r="52" spans="1:21" x14ac:dyDescent="0.2">
      <c r="A52" s="738"/>
      <c r="B52" s="739"/>
      <c r="C52" s="739"/>
      <c r="D52" s="739"/>
      <c r="E52" s="739"/>
      <c r="F52" s="739"/>
      <c r="G52" s="739"/>
      <c r="H52" s="740"/>
      <c r="I52" s="741"/>
      <c r="J52" s="741"/>
      <c r="K52" s="741"/>
      <c r="L52" s="741"/>
      <c r="M52" s="741"/>
      <c r="N52" s="741"/>
      <c r="O52" s="741"/>
      <c r="P52" s="741"/>
      <c r="Q52" s="741"/>
      <c r="R52" s="741"/>
      <c r="S52" s="37"/>
      <c r="T52" s="37"/>
      <c r="U52" s="37"/>
    </row>
    <row r="53" spans="1:21" x14ac:dyDescent="0.2">
      <c r="A53" s="738"/>
      <c r="B53" s="739"/>
      <c r="C53" s="739"/>
      <c r="D53" s="739"/>
      <c r="E53" s="739"/>
      <c r="F53" s="739"/>
      <c r="G53" s="739"/>
      <c r="H53" s="740"/>
      <c r="I53" s="741"/>
      <c r="J53" s="741"/>
      <c r="K53" s="741"/>
      <c r="L53" s="741"/>
      <c r="M53" s="741"/>
      <c r="N53" s="741"/>
      <c r="O53" s="741"/>
      <c r="P53" s="741"/>
      <c r="Q53" s="741"/>
      <c r="R53" s="741"/>
      <c r="S53" s="37"/>
      <c r="T53" s="37"/>
      <c r="U53" s="37"/>
    </row>
    <row r="54" spans="1:21" x14ac:dyDescent="0.2">
      <c r="A54" s="743" t="s">
        <v>87</v>
      </c>
      <c r="B54" s="744"/>
      <c r="C54" s="744"/>
      <c r="D54" s="744"/>
      <c r="E54" s="744"/>
      <c r="F54" s="744"/>
      <c r="G54" s="744"/>
      <c r="H54" s="745"/>
      <c r="I54" s="734" t="s">
        <v>176</v>
      </c>
      <c r="J54" s="736"/>
      <c r="K54" s="737" t="s">
        <v>177</v>
      </c>
      <c r="L54" s="737"/>
      <c r="M54" s="737" t="s">
        <v>84</v>
      </c>
      <c r="N54" s="737"/>
      <c r="O54" s="737">
        <v>2027</v>
      </c>
      <c r="P54" s="737"/>
      <c r="Q54" s="737">
        <v>2028</v>
      </c>
      <c r="R54" s="737"/>
      <c r="S54" s="37"/>
      <c r="T54" s="37"/>
      <c r="U54" s="37"/>
    </row>
    <row r="55" spans="1:21" x14ac:dyDescent="0.2">
      <c r="A55" s="754"/>
      <c r="B55" s="755"/>
      <c r="C55" s="755"/>
      <c r="D55" s="755"/>
      <c r="E55" s="755"/>
      <c r="F55" s="755"/>
      <c r="G55" s="755"/>
      <c r="H55" s="756"/>
      <c r="I55" s="741"/>
      <c r="J55" s="741"/>
      <c r="K55" s="741"/>
      <c r="L55" s="741"/>
      <c r="M55" s="741"/>
      <c r="N55" s="741"/>
      <c r="O55" s="741"/>
      <c r="P55" s="741"/>
      <c r="Q55" s="741"/>
      <c r="R55" s="741"/>
      <c r="S55" s="37"/>
      <c r="T55" s="37"/>
      <c r="U55" s="37"/>
    </row>
    <row r="56" spans="1:21" x14ac:dyDescent="0.2">
      <c r="A56" s="754"/>
      <c r="B56" s="755"/>
      <c r="C56" s="755"/>
      <c r="D56" s="755"/>
      <c r="E56" s="755"/>
      <c r="F56" s="755"/>
      <c r="G56" s="755"/>
      <c r="H56" s="756"/>
      <c r="I56" s="741"/>
      <c r="J56" s="741"/>
      <c r="K56" s="741"/>
      <c r="L56" s="741"/>
      <c r="M56" s="741"/>
      <c r="N56" s="741"/>
      <c r="O56" s="741"/>
      <c r="P56" s="741"/>
      <c r="Q56" s="741"/>
      <c r="R56" s="741"/>
      <c r="S56" s="37"/>
      <c r="T56" s="37"/>
      <c r="U56" s="37"/>
    </row>
    <row r="57" spans="1:21" x14ac:dyDescent="0.2">
      <c r="A57" s="754"/>
      <c r="B57" s="755"/>
      <c r="C57" s="755"/>
      <c r="D57" s="755"/>
      <c r="E57" s="755"/>
      <c r="F57" s="755"/>
      <c r="G57" s="755"/>
      <c r="H57" s="756"/>
      <c r="I57" s="749"/>
      <c r="J57" s="741"/>
      <c r="K57" s="741"/>
      <c r="L57" s="741"/>
      <c r="M57" s="741"/>
      <c r="N57" s="741"/>
      <c r="O57" s="749"/>
      <c r="P57" s="741"/>
      <c r="Q57" s="749"/>
      <c r="R57" s="741"/>
      <c r="S57" s="37"/>
      <c r="T57" s="37"/>
      <c r="U57" s="37"/>
    </row>
    <row r="58" spans="1:21" x14ac:dyDescent="0.2">
      <c r="A58" s="754"/>
      <c r="B58" s="755"/>
      <c r="C58" s="755"/>
      <c r="D58" s="755"/>
      <c r="E58" s="755"/>
      <c r="F58" s="755"/>
      <c r="G58" s="755"/>
      <c r="H58" s="756"/>
      <c r="I58" s="741"/>
      <c r="J58" s="741"/>
      <c r="K58" s="741"/>
      <c r="L58" s="741"/>
      <c r="M58" s="741"/>
      <c r="N58" s="741"/>
      <c r="O58" s="741"/>
      <c r="P58" s="741"/>
      <c r="Q58" s="741"/>
      <c r="R58" s="741"/>
      <c r="S58" s="37"/>
      <c r="T58" s="37"/>
      <c r="U58" s="37"/>
    </row>
    <row r="59" spans="1:21" x14ac:dyDescent="0.2">
      <c r="A59" s="754"/>
      <c r="B59" s="755"/>
      <c r="C59" s="755"/>
      <c r="D59" s="755"/>
      <c r="E59" s="755"/>
      <c r="F59" s="755"/>
      <c r="G59" s="755"/>
      <c r="H59" s="756"/>
      <c r="I59" s="741"/>
      <c r="J59" s="741"/>
      <c r="K59" s="741"/>
      <c r="L59" s="741"/>
      <c r="M59" s="741"/>
      <c r="N59" s="741"/>
      <c r="O59" s="741"/>
      <c r="P59" s="741"/>
      <c r="Q59" s="741"/>
      <c r="R59" s="741"/>
      <c r="S59" s="37"/>
      <c r="T59" s="37"/>
      <c r="U59" s="37"/>
    </row>
    <row r="60" spans="1:21" x14ac:dyDescent="0.2">
      <c r="A60" s="37"/>
      <c r="B60" s="37"/>
      <c r="C60" s="37"/>
      <c r="D60" s="37"/>
      <c r="E60" s="37"/>
      <c r="F60" s="37"/>
      <c r="G60" s="37"/>
      <c r="H60" s="37"/>
      <c r="I60" s="37"/>
      <c r="J60" s="37"/>
      <c r="K60" s="37"/>
      <c r="L60" s="37"/>
      <c r="M60" s="37"/>
      <c r="N60" s="37"/>
      <c r="O60" s="37"/>
      <c r="P60" s="37"/>
      <c r="Q60" s="37"/>
      <c r="R60" s="37"/>
      <c r="S60" s="37"/>
      <c r="T60" s="37"/>
      <c r="U60" s="37"/>
    </row>
    <row r="61" spans="1:21" x14ac:dyDescent="0.2">
      <c r="A61" s="757" t="s">
        <v>15</v>
      </c>
      <c r="B61" s="758"/>
      <c r="C61" s="758"/>
      <c r="D61" s="758"/>
      <c r="E61" s="758"/>
      <c r="F61" s="758"/>
      <c r="G61" s="758"/>
      <c r="H61" s="758"/>
      <c r="I61" s="758"/>
      <c r="J61" s="758"/>
      <c r="K61" s="758"/>
      <c r="L61" s="758"/>
      <c r="M61" s="758"/>
      <c r="N61" s="759"/>
      <c r="O61" s="37"/>
      <c r="P61" s="37"/>
      <c r="Q61" s="37"/>
      <c r="R61" s="37"/>
      <c r="S61" s="37"/>
      <c r="T61" s="37"/>
      <c r="U61" s="37"/>
    </row>
    <row r="62" spans="1:21" ht="42.75" x14ac:dyDescent="0.2">
      <c r="A62" s="737" t="s">
        <v>16</v>
      </c>
      <c r="B62" s="737"/>
      <c r="C62" s="46" t="s">
        <v>17</v>
      </c>
      <c r="D62" s="46" t="s">
        <v>18</v>
      </c>
      <c r="E62" s="46" t="s">
        <v>19</v>
      </c>
      <c r="F62" s="46" t="s">
        <v>20</v>
      </c>
      <c r="G62" s="46" t="s">
        <v>21</v>
      </c>
      <c r="H62" s="46" t="s">
        <v>22</v>
      </c>
      <c r="I62" s="46" t="s">
        <v>23</v>
      </c>
      <c r="J62" s="46" t="s">
        <v>24</v>
      </c>
      <c r="K62" s="46" t="s">
        <v>25</v>
      </c>
      <c r="L62" s="46" t="s">
        <v>26</v>
      </c>
      <c r="M62" s="46" t="s">
        <v>27</v>
      </c>
      <c r="N62" s="46" t="s">
        <v>28</v>
      </c>
      <c r="O62" s="37"/>
      <c r="P62" s="37"/>
      <c r="Q62" s="37"/>
      <c r="R62" s="37"/>
      <c r="S62" s="37"/>
      <c r="T62" s="37"/>
      <c r="U62" s="37"/>
    </row>
    <row r="63" spans="1:21" x14ac:dyDescent="0.2">
      <c r="A63" s="760">
        <f>IF(A25&gt;0,A25,"")</f>
        <v>1</v>
      </c>
      <c r="B63" s="761"/>
      <c r="C63" s="260"/>
      <c r="D63" s="262"/>
      <c r="E63" s="149"/>
      <c r="F63" s="149"/>
      <c r="G63" s="149"/>
      <c r="H63" s="149"/>
      <c r="I63" s="149"/>
      <c r="J63" s="149"/>
      <c r="K63" s="149"/>
      <c r="L63" s="149"/>
      <c r="M63" s="149"/>
      <c r="N63" s="149"/>
      <c r="O63" s="37"/>
      <c r="P63" s="37"/>
      <c r="Q63" s="37"/>
      <c r="R63" s="37"/>
      <c r="S63" s="37"/>
      <c r="T63" s="37"/>
      <c r="U63" s="37"/>
    </row>
    <row r="64" spans="1:21" ht="13.5" thickBot="1" x14ac:dyDescent="0.25">
      <c r="A64" s="762"/>
      <c r="B64" s="763"/>
      <c r="C64" s="50"/>
      <c r="D64" s="50"/>
      <c r="E64" s="50"/>
      <c r="F64" s="50"/>
      <c r="G64" s="50"/>
      <c r="H64" s="50"/>
      <c r="I64" s="50"/>
      <c r="J64" s="50"/>
      <c r="K64" s="50"/>
      <c r="L64" s="50"/>
      <c r="M64" s="50"/>
      <c r="N64" s="50"/>
      <c r="O64" s="37"/>
      <c r="P64" s="37"/>
      <c r="Q64" s="37"/>
      <c r="R64" s="37"/>
      <c r="S64" s="37"/>
      <c r="T64" s="37"/>
      <c r="U64" s="37"/>
    </row>
    <row r="65" spans="1:21" x14ac:dyDescent="0.2">
      <c r="A65" s="760">
        <f>IF(A26&gt;0,A26,"")</f>
        <v>2</v>
      </c>
      <c r="B65" s="761"/>
      <c r="C65" s="49"/>
      <c r="D65" s="49"/>
      <c r="E65" s="149"/>
      <c r="F65" s="149"/>
      <c r="G65" s="149"/>
      <c r="H65" s="149"/>
      <c r="I65" s="149"/>
      <c r="J65" s="149"/>
      <c r="K65" s="149"/>
      <c r="L65" s="149"/>
      <c r="M65" s="149"/>
      <c r="N65" s="261"/>
      <c r="O65" s="37"/>
      <c r="P65" s="37"/>
      <c r="Q65" s="37"/>
      <c r="R65" s="37"/>
      <c r="S65" s="37"/>
      <c r="T65" s="37"/>
      <c r="U65" s="37"/>
    </row>
    <row r="66" spans="1:21" ht="13.5" thickBot="1" x14ac:dyDescent="0.25">
      <c r="A66" s="762"/>
      <c r="B66" s="763"/>
      <c r="C66" s="50"/>
      <c r="D66" s="50"/>
      <c r="E66" s="50"/>
      <c r="F66" s="50"/>
      <c r="G66" s="50"/>
      <c r="H66" s="50"/>
      <c r="I66" s="50"/>
      <c r="J66" s="50"/>
      <c r="K66" s="50"/>
      <c r="L66" s="50"/>
      <c r="M66" s="50"/>
      <c r="N66" s="50"/>
      <c r="O66" s="37"/>
      <c r="P66" s="37"/>
      <c r="Q66" s="37"/>
      <c r="R66" s="37"/>
      <c r="S66" s="37"/>
      <c r="T66" s="37"/>
      <c r="U66" s="37"/>
    </row>
    <row r="67" spans="1:21" x14ac:dyDescent="0.2">
      <c r="A67" s="760">
        <f>IF(A27&gt;0,A27,"")</f>
        <v>3</v>
      </c>
      <c r="B67" s="761"/>
      <c r="C67" s="49"/>
      <c r="D67" s="49"/>
      <c r="E67" s="149"/>
      <c r="F67" s="149"/>
      <c r="G67" s="149"/>
      <c r="H67" s="149"/>
      <c r="I67" s="149"/>
      <c r="J67" s="149"/>
      <c r="K67" s="149"/>
      <c r="L67" s="149"/>
      <c r="M67" s="149"/>
      <c r="N67" s="149"/>
      <c r="O67" s="37"/>
      <c r="P67" s="37"/>
      <c r="Q67" s="37"/>
      <c r="R67" s="37"/>
      <c r="S67" s="37"/>
      <c r="T67" s="37"/>
      <c r="U67" s="37"/>
    </row>
    <row r="68" spans="1:21" ht="13.5" thickBot="1" x14ac:dyDescent="0.25">
      <c r="A68" s="762"/>
      <c r="B68" s="763"/>
      <c r="C68" s="50"/>
      <c r="D68" s="50"/>
      <c r="E68" s="50"/>
      <c r="F68" s="50"/>
      <c r="G68" s="50"/>
      <c r="H68" s="50"/>
      <c r="I68" s="50"/>
      <c r="J68" s="50"/>
      <c r="K68" s="50"/>
      <c r="L68" s="50"/>
      <c r="M68" s="50"/>
      <c r="N68" s="50"/>
      <c r="O68" s="37"/>
      <c r="P68" s="37"/>
      <c r="Q68" s="37"/>
      <c r="R68" s="37"/>
      <c r="S68" s="37"/>
      <c r="T68" s="37"/>
      <c r="U68" s="37"/>
    </row>
    <row r="69" spans="1:21" x14ac:dyDescent="0.2">
      <c r="A69" s="760"/>
      <c r="B69" s="761"/>
      <c r="C69" s="49"/>
      <c r="D69" s="49"/>
      <c r="E69" s="49"/>
      <c r="F69" s="49"/>
      <c r="G69" s="49"/>
      <c r="H69" s="49"/>
      <c r="I69" s="49"/>
      <c r="J69" s="49"/>
      <c r="K69" s="49"/>
      <c r="L69" s="49"/>
      <c r="M69" s="49"/>
      <c r="N69" s="49"/>
      <c r="O69" s="37"/>
      <c r="P69" s="37"/>
      <c r="Q69" s="37"/>
      <c r="R69" s="37"/>
      <c r="S69" s="37"/>
      <c r="T69" s="37"/>
      <c r="U69" s="37"/>
    </row>
    <row r="70" spans="1:21" ht="13.5" thickBot="1" x14ac:dyDescent="0.25">
      <c r="A70" s="762"/>
      <c r="B70" s="763"/>
      <c r="C70" s="50"/>
      <c r="D70" s="50"/>
      <c r="E70" s="50"/>
      <c r="F70" s="50"/>
      <c r="G70" s="50"/>
      <c r="H70" s="50"/>
      <c r="I70" s="50"/>
      <c r="J70" s="50"/>
      <c r="K70" s="50"/>
      <c r="L70" s="50"/>
      <c r="M70" s="50"/>
      <c r="N70" s="50"/>
      <c r="O70" s="37"/>
      <c r="P70" s="37"/>
      <c r="Q70" s="37"/>
      <c r="R70" s="37"/>
      <c r="S70" s="37"/>
      <c r="T70" s="37"/>
      <c r="U70" s="37"/>
    </row>
    <row r="71" spans="1:21" ht="13.5" thickBot="1" x14ac:dyDescent="0.25">
      <c r="A71" s="760"/>
      <c r="B71" s="761"/>
      <c r="C71" s="49"/>
      <c r="D71" s="49"/>
      <c r="E71" s="49"/>
      <c r="F71" s="49"/>
      <c r="G71" s="49"/>
      <c r="H71" s="49"/>
      <c r="I71" s="49"/>
      <c r="J71" s="49"/>
      <c r="K71" s="49"/>
      <c r="L71" s="49"/>
      <c r="M71" s="49"/>
      <c r="N71" s="50"/>
      <c r="O71" s="37"/>
      <c r="P71" s="37"/>
      <c r="Q71" s="37"/>
      <c r="R71" s="37"/>
      <c r="S71" s="37"/>
      <c r="T71" s="37"/>
      <c r="U71" s="37"/>
    </row>
    <row r="72" spans="1:21" ht="13.5" thickBot="1" x14ac:dyDescent="0.25">
      <c r="A72" s="762"/>
      <c r="B72" s="763"/>
      <c r="C72" s="50"/>
      <c r="D72" s="50"/>
      <c r="E72" s="50"/>
      <c r="F72" s="50"/>
      <c r="G72" s="50"/>
      <c r="H72" s="50"/>
      <c r="I72" s="50"/>
      <c r="J72" s="50"/>
      <c r="K72" s="50"/>
      <c r="L72" s="50"/>
      <c r="M72" s="50"/>
      <c r="N72" s="50"/>
      <c r="O72" s="37"/>
      <c r="P72" s="37"/>
      <c r="Q72" s="37"/>
      <c r="R72" s="37"/>
      <c r="S72" s="37"/>
      <c r="T72" s="37"/>
      <c r="U72" s="37"/>
    </row>
    <row r="73" spans="1:21" x14ac:dyDescent="0.2">
      <c r="A73" s="760"/>
      <c r="B73" s="761"/>
      <c r="C73" s="49"/>
      <c r="D73" s="49"/>
      <c r="E73" s="49"/>
      <c r="F73" s="49"/>
      <c r="G73" s="49"/>
      <c r="H73" s="49"/>
      <c r="I73" s="49"/>
      <c r="J73" s="49"/>
      <c r="K73" s="49"/>
      <c r="L73" s="49"/>
      <c r="M73" s="49"/>
      <c r="N73" s="49"/>
      <c r="O73" s="37"/>
      <c r="P73" s="37"/>
      <c r="Q73" s="37"/>
      <c r="R73" s="37"/>
      <c r="S73" s="37"/>
      <c r="T73" s="37"/>
      <c r="U73" s="37"/>
    </row>
    <row r="74" spans="1:21" ht="13.5" thickBot="1" x14ac:dyDescent="0.25">
      <c r="A74" s="762"/>
      <c r="B74" s="763"/>
      <c r="C74" s="50"/>
      <c r="D74" s="50"/>
      <c r="E74" s="50"/>
      <c r="F74" s="50"/>
      <c r="G74" s="50"/>
      <c r="H74" s="50"/>
      <c r="I74" s="50"/>
      <c r="J74" s="50"/>
      <c r="K74" s="50"/>
      <c r="L74" s="50"/>
      <c r="M74" s="50"/>
      <c r="N74" s="50"/>
      <c r="O74" s="37"/>
      <c r="P74" s="37"/>
      <c r="Q74" s="37"/>
      <c r="R74" s="37"/>
      <c r="S74" s="37"/>
      <c r="T74" s="37"/>
      <c r="U74" s="37"/>
    </row>
    <row r="75" spans="1:21" x14ac:dyDescent="0.2">
      <c r="A75" s="760"/>
      <c r="B75" s="761"/>
      <c r="C75" s="49"/>
      <c r="D75" s="49"/>
      <c r="E75" s="49"/>
      <c r="F75" s="49"/>
      <c r="G75" s="49"/>
      <c r="H75" s="49"/>
      <c r="I75" s="49"/>
      <c r="J75" s="49"/>
      <c r="K75" s="49"/>
      <c r="L75" s="49"/>
      <c r="M75" s="49"/>
      <c r="N75" s="49"/>
      <c r="O75" s="37"/>
      <c r="P75" s="37"/>
      <c r="Q75" s="37"/>
      <c r="R75" s="37"/>
      <c r="S75" s="37"/>
      <c r="T75" s="37"/>
      <c r="U75" s="37"/>
    </row>
    <row r="76" spans="1:21" ht="13.5" thickBot="1" x14ac:dyDescent="0.25">
      <c r="A76" s="762"/>
      <c r="B76" s="763"/>
      <c r="C76" s="50"/>
      <c r="D76" s="50"/>
      <c r="E76" s="50"/>
      <c r="F76" s="50"/>
      <c r="G76" s="50"/>
      <c r="H76" s="50"/>
      <c r="I76" s="50"/>
      <c r="J76" s="50"/>
      <c r="K76" s="50"/>
      <c r="L76" s="50"/>
      <c r="M76" s="50"/>
      <c r="N76" s="50"/>
      <c r="O76" s="37"/>
      <c r="P76" s="37"/>
      <c r="Q76" s="37"/>
      <c r="R76" s="37"/>
      <c r="S76" s="37"/>
      <c r="T76" s="37"/>
      <c r="U76" s="37"/>
    </row>
    <row r="77" spans="1:21" x14ac:dyDescent="0.2">
      <c r="A77" s="760"/>
      <c r="B77" s="761"/>
      <c r="C77" s="49"/>
      <c r="D77" s="49"/>
      <c r="E77" s="49"/>
      <c r="F77" s="49"/>
      <c r="G77" s="49"/>
      <c r="H77" s="49"/>
      <c r="I77" s="49"/>
      <c r="J77" s="49"/>
      <c r="K77" s="49"/>
      <c r="L77" s="49"/>
      <c r="M77" s="49"/>
      <c r="N77" s="52"/>
      <c r="O77" s="53"/>
      <c r="P77" s="37"/>
      <c r="Q77" s="37"/>
      <c r="R77" s="37"/>
      <c r="S77" s="37"/>
      <c r="T77" s="37"/>
      <c r="U77" s="37"/>
    </row>
    <row r="78" spans="1:21" ht="13.5" thickBot="1" x14ac:dyDescent="0.25">
      <c r="A78" s="762"/>
      <c r="B78" s="763"/>
      <c r="C78" s="50"/>
      <c r="D78" s="50"/>
      <c r="E78" s="50"/>
      <c r="F78" s="50"/>
      <c r="G78" s="50"/>
      <c r="H78" s="50"/>
      <c r="I78" s="50"/>
      <c r="J78" s="50"/>
      <c r="K78" s="50"/>
      <c r="L78" s="50"/>
      <c r="M78" s="50"/>
      <c r="N78" s="50"/>
      <c r="O78" s="37"/>
      <c r="P78" s="37"/>
      <c r="Q78" s="37"/>
      <c r="R78" s="37"/>
      <c r="S78" s="37"/>
      <c r="T78" s="37"/>
      <c r="U78" s="37"/>
    </row>
    <row r="79" spans="1:21" x14ac:dyDescent="0.2">
      <c r="A79" s="760"/>
      <c r="B79" s="761"/>
      <c r="C79" s="49"/>
      <c r="D79" s="49"/>
      <c r="E79" s="49"/>
      <c r="F79" s="49"/>
      <c r="G79" s="49"/>
      <c r="H79" s="49"/>
      <c r="I79" s="49"/>
      <c r="J79" s="49"/>
      <c r="K79" s="49"/>
      <c r="L79" s="49"/>
      <c r="M79" s="49"/>
      <c r="N79" s="49"/>
      <c r="O79" s="37"/>
      <c r="P79" s="37"/>
      <c r="Q79" s="37"/>
      <c r="R79" s="37"/>
      <c r="S79" s="37"/>
      <c r="T79" s="37"/>
      <c r="U79" s="37"/>
    </row>
    <row r="80" spans="1:21" ht="13.5" thickBot="1" x14ac:dyDescent="0.25">
      <c r="A80" s="762"/>
      <c r="B80" s="763"/>
      <c r="C80" s="50"/>
      <c r="D80" s="50"/>
      <c r="E80" s="50"/>
      <c r="F80" s="50"/>
      <c r="G80" s="50"/>
      <c r="H80" s="50"/>
      <c r="I80" s="50"/>
      <c r="J80" s="50"/>
      <c r="K80" s="50"/>
      <c r="L80" s="50"/>
      <c r="M80" s="50"/>
      <c r="N80" s="50"/>
      <c r="O80" s="37"/>
      <c r="P80" s="37"/>
      <c r="Q80" s="37"/>
      <c r="R80" s="37"/>
      <c r="S80" s="37"/>
      <c r="T80" s="37"/>
      <c r="U80" s="37"/>
    </row>
    <row r="81" spans="1:21" x14ac:dyDescent="0.2">
      <c r="A81" s="760"/>
      <c r="B81" s="761"/>
      <c r="C81" s="49"/>
      <c r="D81" s="49"/>
      <c r="E81" s="49"/>
      <c r="F81" s="49"/>
      <c r="G81" s="49"/>
      <c r="H81" s="49"/>
      <c r="I81" s="49"/>
      <c r="J81" s="49"/>
      <c r="K81" s="49"/>
      <c r="L81" s="49"/>
      <c r="M81" s="49"/>
      <c r="N81" s="49"/>
      <c r="O81" s="37"/>
      <c r="P81" s="37"/>
      <c r="Q81" s="37"/>
      <c r="R81" s="37"/>
      <c r="S81" s="37"/>
      <c r="T81" s="37"/>
      <c r="U81" s="37"/>
    </row>
    <row r="82" spans="1:21" ht="13.5" thickBot="1" x14ac:dyDescent="0.25">
      <c r="A82" s="762"/>
      <c r="B82" s="763"/>
      <c r="C82" s="50"/>
      <c r="D82" s="50"/>
      <c r="E82" s="50"/>
      <c r="F82" s="50"/>
      <c r="G82" s="50"/>
      <c r="H82" s="50"/>
      <c r="I82" s="50"/>
      <c r="J82" s="50"/>
      <c r="K82" s="50"/>
      <c r="L82" s="50"/>
      <c r="M82" s="50"/>
      <c r="N82" s="50"/>
      <c r="O82" s="37"/>
      <c r="P82" s="37"/>
      <c r="Q82" s="37"/>
      <c r="R82" s="37"/>
      <c r="S82" s="37"/>
      <c r="T82" s="37"/>
      <c r="U82" s="37"/>
    </row>
    <row r="83" spans="1:21" x14ac:dyDescent="0.2">
      <c r="A83" s="841" t="s">
        <v>88</v>
      </c>
      <c r="B83" s="842"/>
      <c r="C83" s="842"/>
      <c r="D83" s="842"/>
      <c r="E83" s="843"/>
      <c r="F83" s="844"/>
      <c r="G83" s="845"/>
      <c r="H83" s="846" t="s">
        <v>88</v>
      </c>
      <c r="I83" s="846"/>
      <c r="J83" s="846"/>
      <c r="K83" s="846"/>
      <c r="L83" s="846"/>
      <c r="M83" s="847"/>
      <c r="N83" s="847"/>
      <c r="O83" s="37"/>
      <c r="P83" s="37"/>
      <c r="Q83" s="37"/>
      <c r="R83" s="37"/>
      <c r="S83" s="37"/>
      <c r="T83" s="37"/>
      <c r="U83" s="37"/>
    </row>
    <row r="84" spans="1:21" x14ac:dyDescent="0.2">
      <c r="A84" s="848" t="s">
        <v>89</v>
      </c>
      <c r="B84" s="849"/>
      <c r="C84" s="849"/>
      <c r="D84" s="849"/>
      <c r="E84" s="850"/>
      <c r="F84" s="844"/>
      <c r="G84" s="845"/>
      <c r="H84" s="846" t="s">
        <v>89</v>
      </c>
      <c r="I84" s="846"/>
      <c r="J84" s="846"/>
      <c r="K84" s="846"/>
      <c r="L84" s="846"/>
      <c r="M84" s="847"/>
      <c r="N84" s="847"/>
      <c r="O84" s="37"/>
      <c r="P84" s="37"/>
      <c r="Q84" s="37"/>
      <c r="R84" s="37"/>
      <c r="S84" s="37"/>
      <c r="T84" s="37"/>
      <c r="U84" s="37"/>
    </row>
    <row r="85" spans="1:21" x14ac:dyDescent="0.2">
      <c r="A85" s="140"/>
      <c r="B85" s="140"/>
      <c r="C85" s="140"/>
      <c r="D85" s="140"/>
      <c r="E85" s="140"/>
      <c r="F85" s="140"/>
      <c r="G85" s="140"/>
      <c r="H85" s="140"/>
      <c r="I85" s="140"/>
      <c r="J85" s="140"/>
      <c r="K85" s="140"/>
      <c r="L85" s="140"/>
      <c r="M85" s="140"/>
      <c r="N85" s="140"/>
      <c r="O85" s="37"/>
      <c r="P85" s="37"/>
      <c r="Q85" s="37"/>
      <c r="R85" s="37"/>
      <c r="S85" s="37"/>
      <c r="T85" s="37"/>
      <c r="U85" s="37"/>
    </row>
    <row r="86" spans="1:21" x14ac:dyDescent="0.2">
      <c r="A86" s="860" t="s">
        <v>90</v>
      </c>
      <c r="B86" s="861"/>
      <c r="C86" s="861"/>
      <c r="D86" s="861"/>
      <c r="E86" s="861"/>
      <c r="F86" s="861"/>
      <c r="G86" s="862"/>
      <c r="H86" s="863" t="s">
        <v>90</v>
      </c>
      <c r="I86" s="863"/>
      <c r="J86" s="863"/>
      <c r="K86" s="863"/>
      <c r="L86" s="863"/>
      <c r="M86" s="863"/>
      <c r="N86" s="863"/>
      <c r="O86" s="37"/>
      <c r="P86" s="37"/>
      <c r="Q86" s="37"/>
      <c r="R86" s="37"/>
      <c r="S86" s="37"/>
      <c r="T86" s="37"/>
      <c r="U86" s="37"/>
    </row>
    <row r="87" spans="1:21" x14ac:dyDescent="0.2">
      <c r="A87" s="846" t="s">
        <v>91</v>
      </c>
      <c r="B87" s="846"/>
      <c r="C87" s="851"/>
      <c r="D87" s="852"/>
      <c r="E87" s="852"/>
      <c r="F87" s="852"/>
      <c r="G87" s="853"/>
      <c r="H87" s="846" t="s">
        <v>92</v>
      </c>
      <c r="I87" s="846"/>
      <c r="J87" s="851"/>
      <c r="K87" s="852"/>
      <c r="L87" s="852"/>
      <c r="M87" s="852"/>
      <c r="N87" s="853"/>
      <c r="O87" s="37"/>
      <c r="P87" s="37"/>
      <c r="Q87" s="37"/>
      <c r="R87" s="37"/>
      <c r="S87" s="37"/>
      <c r="T87" s="37"/>
      <c r="U87" s="37"/>
    </row>
    <row r="88" spans="1:21" x14ac:dyDescent="0.2">
      <c r="A88" s="846"/>
      <c r="B88" s="846"/>
      <c r="C88" s="854"/>
      <c r="D88" s="855"/>
      <c r="E88" s="855"/>
      <c r="F88" s="855"/>
      <c r="G88" s="856"/>
      <c r="H88" s="846"/>
      <c r="I88" s="846"/>
      <c r="J88" s="854"/>
      <c r="K88" s="855"/>
      <c r="L88" s="855"/>
      <c r="M88" s="855"/>
      <c r="N88" s="856"/>
      <c r="O88" s="37"/>
      <c r="P88" s="37"/>
      <c r="Q88" s="37"/>
      <c r="R88" s="37"/>
      <c r="S88" s="37"/>
      <c r="T88" s="37"/>
      <c r="U88" s="37"/>
    </row>
    <row r="89" spans="1:21" x14ac:dyDescent="0.2">
      <c r="A89" s="846"/>
      <c r="B89" s="846"/>
      <c r="C89" s="857"/>
      <c r="D89" s="858"/>
      <c r="E89" s="858"/>
      <c r="F89" s="858"/>
      <c r="G89" s="859"/>
      <c r="H89" s="846"/>
      <c r="I89" s="846"/>
      <c r="J89" s="857"/>
      <c r="K89" s="858"/>
      <c r="L89" s="858"/>
      <c r="M89" s="858"/>
      <c r="N89" s="859"/>
      <c r="O89" s="37"/>
      <c r="P89" s="37"/>
      <c r="Q89" s="37"/>
      <c r="R89" s="37"/>
      <c r="S89" s="37"/>
      <c r="T89" s="37"/>
      <c r="U89" s="37"/>
    </row>
    <row r="90" spans="1:21" x14ac:dyDescent="0.2">
      <c r="A90" s="846" t="s">
        <v>93</v>
      </c>
      <c r="B90" s="846"/>
      <c r="C90" s="851"/>
      <c r="D90" s="852"/>
      <c r="E90" s="852"/>
      <c r="F90" s="852"/>
      <c r="G90" s="853"/>
      <c r="H90" s="846" t="s">
        <v>93</v>
      </c>
      <c r="I90" s="846"/>
      <c r="J90" s="851"/>
      <c r="K90" s="852"/>
      <c r="L90" s="852"/>
      <c r="M90" s="852"/>
      <c r="N90" s="853"/>
      <c r="O90" s="37"/>
      <c r="P90" s="37"/>
      <c r="Q90" s="37"/>
      <c r="R90" s="37"/>
      <c r="S90" s="37"/>
      <c r="T90" s="37"/>
      <c r="U90" s="37"/>
    </row>
    <row r="91" spans="1:21" x14ac:dyDescent="0.2">
      <c r="A91" s="846"/>
      <c r="B91" s="846"/>
      <c r="C91" s="854"/>
      <c r="D91" s="855"/>
      <c r="E91" s="855"/>
      <c r="F91" s="855"/>
      <c r="G91" s="856"/>
      <c r="H91" s="846"/>
      <c r="I91" s="846"/>
      <c r="J91" s="854"/>
      <c r="K91" s="855"/>
      <c r="L91" s="855"/>
      <c r="M91" s="855"/>
      <c r="N91" s="856"/>
      <c r="O91" s="37"/>
      <c r="P91" s="37"/>
      <c r="Q91" s="37"/>
      <c r="R91" s="37"/>
      <c r="S91" s="37"/>
      <c r="T91" s="37"/>
      <c r="U91" s="37"/>
    </row>
    <row r="92" spans="1:21" x14ac:dyDescent="0.2">
      <c r="A92" s="846"/>
      <c r="B92" s="846"/>
      <c r="C92" s="857"/>
      <c r="D92" s="858"/>
      <c r="E92" s="858"/>
      <c r="F92" s="858"/>
      <c r="G92" s="859"/>
      <c r="H92" s="846"/>
      <c r="I92" s="846"/>
      <c r="J92" s="857"/>
      <c r="K92" s="858"/>
      <c r="L92" s="858"/>
      <c r="M92" s="858"/>
      <c r="N92" s="859"/>
      <c r="O92" s="37"/>
      <c r="P92" s="37"/>
      <c r="Q92" s="37"/>
      <c r="R92" s="37"/>
      <c r="S92" s="37"/>
      <c r="T92" s="37"/>
      <c r="U92" s="37"/>
    </row>
    <row r="93" spans="1:21" x14ac:dyDescent="0.2">
      <c r="A93" s="860" t="s">
        <v>94</v>
      </c>
      <c r="B93" s="861"/>
      <c r="C93" s="861"/>
      <c r="D93" s="861"/>
      <c r="E93" s="861"/>
      <c r="F93" s="861"/>
      <c r="G93" s="862"/>
      <c r="H93" s="863" t="s">
        <v>94</v>
      </c>
      <c r="I93" s="863"/>
      <c r="J93" s="863"/>
      <c r="K93" s="863"/>
      <c r="L93" s="863"/>
      <c r="M93" s="863"/>
      <c r="N93" s="863"/>
      <c r="O93" s="37"/>
      <c r="P93" s="37"/>
      <c r="Q93" s="37"/>
      <c r="R93" s="37"/>
      <c r="S93" s="37"/>
      <c r="T93" s="37"/>
      <c r="U93" s="37"/>
    </row>
    <row r="94" spans="1:21" x14ac:dyDescent="0.2">
      <c r="A94" s="846" t="s">
        <v>95</v>
      </c>
      <c r="B94" s="846"/>
      <c r="C94" s="851"/>
      <c r="D94" s="852"/>
      <c r="E94" s="852"/>
      <c r="F94" s="852"/>
      <c r="G94" s="853"/>
      <c r="H94" s="846" t="s">
        <v>96</v>
      </c>
      <c r="I94" s="846"/>
      <c r="J94" s="851"/>
      <c r="K94" s="852"/>
      <c r="L94" s="852"/>
      <c r="M94" s="852"/>
      <c r="N94" s="853"/>
      <c r="O94" s="37"/>
      <c r="P94" s="37"/>
      <c r="Q94" s="37"/>
      <c r="R94" s="37"/>
      <c r="S94" s="37"/>
      <c r="T94" s="37"/>
      <c r="U94" s="37"/>
    </row>
    <row r="95" spans="1:21" x14ac:dyDescent="0.2">
      <c r="A95" s="846"/>
      <c r="B95" s="846"/>
      <c r="C95" s="854"/>
      <c r="D95" s="855"/>
      <c r="E95" s="855"/>
      <c r="F95" s="855"/>
      <c r="G95" s="856"/>
      <c r="H95" s="846"/>
      <c r="I95" s="846"/>
      <c r="J95" s="854"/>
      <c r="K95" s="855"/>
      <c r="L95" s="855"/>
      <c r="M95" s="855"/>
      <c r="N95" s="856"/>
      <c r="O95" s="37"/>
      <c r="P95" s="37"/>
      <c r="Q95" s="37"/>
      <c r="R95" s="37"/>
      <c r="S95" s="37"/>
      <c r="T95" s="37"/>
      <c r="U95" s="37"/>
    </row>
    <row r="96" spans="1:21" x14ac:dyDescent="0.2">
      <c r="A96" s="846"/>
      <c r="B96" s="846"/>
      <c r="C96" s="857"/>
      <c r="D96" s="858"/>
      <c r="E96" s="858"/>
      <c r="F96" s="858"/>
      <c r="G96" s="859"/>
      <c r="H96" s="846"/>
      <c r="I96" s="846"/>
      <c r="J96" s="857"/>
      <c r="K96" s="858"/>
      <c r="L96" s="858"/>
      <c r="M96" s="858"/>
      <c r="N96" s="859"/>
      <c r="O96" s="37"/>
      <c r="P96" s="37"/>
      <c r="Q96" s="37"/>
      <c r="R96" s="37"/>
      <c r="S96" s="37"/>
      <c r="T96" s="37"/>
      <c r="U96" s="37"/>
    </row>
    <row r="97" spans="1:21" x14ac:dyDescent="0.2">
      <c r="A97" s="846" t="s">
        <v>97</v>
      </c>
      <c r="B97" s="846"/>
      <c r="C97" s="851"/>
      <c r="D97" s="852"/>
      <c r="E97" s="852"/>
      <c r="F97" s="852"/>
      <c r="G97" s="853"/>
      <c r="H97" s="846" t="s">
        <v>97</v>
      </c>
      <c r="I97" s="846"/>
      <c r="J97" s="851"/>
      <c r="K97" s="852"/>
      <c r="L97" s="852"/>
      <c r="M97" s="852"/>
      <c r="N97" s="853"/>
      <c r="O97" s="37"/>
      <c r="P97" s="37"/>
      <c r="Q97" s="37"/>
      <c r="R97" s="37"/>
      <c r="S97" s="37"/>
      <c r="T97" s="37"/>
      <c r="U97" s="37"/>
    </row>
    <row r="98" spans="1:21" x14ac:dyDescent="0.2">
      <c r="A98" s="846"/>
      <c r="B98" s="846"/>
      <c r="C98" s="854"/>
      <c r="D98" s="855"/>
      <c r="E98" s="855"/>
      <c r="F98" s="855"/>
      <c r="G98" s="856"/>
      <c r="H98" s="846"/>
      <c r="I98" s="846"/>
      <c r="J98" s="854"/>
      <c r="K98" s="855"/>
      <c r="L98" s="855"/>
      <c r="M98" s="855"/>
      <c r="N98" s="856"/>
      <c r="O98" s="37"/>
      <c r="P98" s="37"/>
      <c r="Q98" s="37"/>
      <c r="R98" s="37"/>
      <c r="S98" s="37"/>
      <c r="T98" s="37"/>
      <c r="U98" s="37"/>
    </row>
    <row r="99" spans="1:21" x14ac:dyDescent="0.2">
      <c r="A99" s="846"/>
      <c r="B99" s="846"/>
      <c r="C99" s="857"/>
      <c r="D99" s="858"/>
      <c r="E99" s="858"/>
      <c r="F99" s="858"/>
      <c r="G99" s="859"/>
      <c r="H99" s="846"/>
      <c r="I99" s="846"/>
      <c r="J99" s="857"/>
      <c r="K99" s="858"/>
      <c r="L99" s="858"/>
      <c r="M99" s="858"/>
      <c r="N99" s="859"/>
      <c r="O99" s="37"/>
      <c r="P99" s="37"/>
      <c r="Q99" s="37"/>
      <c r="R99" s="37"/>
      <c r="S99" s="37"/>
      <c r="T99" s="37"/>
      <c r="U99" s="37"/>
    </row>
    <row r="100" spans="1:21" x14ac:dyDescent="0.2">
      <c r="A100" s="140"/>
      <c r="B100" s="140"/>
      <c r="C100" s="140"/>
      <c r="D100" s="140"/>
      <c r="E100" s="140"/>
      <c r="F100" s="140"/>
      <c r="G100" s="140"/>
      <c r="H100" s="140"/>
      <c r="I100" s="140"/>
      <c r="J100" s="140"/>
      <c r="K100" s="140"/>
      <c r="L100" s="140"/>
      <c r="M100" s="140"/>
      <c r="N100" s="140"/>
      <c r="O100" s="37"/>
      <c r="P100" s="37"/>
      <c r="Q100" s="37"/>
      <c r="R100" s="37"/>
      <c r="S100" s="37"/>
      <c r="T100" s="37"/>
      <c r="U100" s="37"/>
    </row>
    <row r="101" spans="1:21" x14ac:dyDescent="0.2">
      <c r="A101" s="860" t="s">
        <v>37</v>
      </c>
      <c r="B101" s="861"/>
      <c r="C101" s="861"/>
      <c r="D101" s="861"/>
      <c r="E101" s="861"/>
      <c r="F101" s="861"/>
      <c r="G101" s="861"/>
      <c r="H101" s="861"/>
      <c r="I101" s="861"/>
      <c r="J101" s="861"/>
      <c r="K101" s="861"/>
      <c r="L101" s="861"/>
      <c r="M101" s="861"/>
      <c r="N101" s="862"/>
      <c r="O101" s="37"/>
      <c r="P101" s="37"/>
      <c r="Q101" s="37"/>
      <c r="R101" s="37"/>
      <c r="S101" s="37"/>
      <c r="T101" s="37"/>
      <c r="U101" s="37"/>
    </row>
    <row r="102" spans="1:21" x14ac:dyDescent="0.2">
      <c r="A102" s="141" t="s">
        <v>29</v>
      </c>
      <c r="B102" s="864" t="s">
        <v>30</v>
      </c>
      <c r="C102" s="865"/>
      <c r="D102" s="865"/>
      <c r="E102" s="865"/>
      <c r="F102" s="866"/>
      <c r="G102" s="867" t="s">
        <v>98</v>
      </c>
      <c r="H102" s="867"/>
      <c r="I102" s="867" t="s">
        <v>99</v>
      </c>
      <c r="J102" s="867"/>
      <c r="K102" s="867" t="s">
        <v>100</v>
      </c>
      <c r="L102" s="867"/>
      <c r="M102" s="868" t="s">
        <v>101</v>
      </c>
      <c r="N102" s="868"/>
      <c r="O102" s="37"/>
      <c r="P102" s="37"/>
      <c r="Q102" s="37"/>
      <c r="R102" s="37"/>
      <c r="S102" s="37"/>
      <c r="T102" s="37"/>
      <c r="U102" s="37"/>
    </row>
    <row r="103" spans="1:21" x14ac:dyDescent="0.2">
      <c r="A103" s="161" t="s">
        <v>136</v>
      </c>
      <c r="B103" s="951" t="s">
        <v>567</v>
      </c>
      <c r="C103" s="977"/>
      <c r="D103" s="977"/>
      <c r="E103" s="977"/>
      <c r="F103" s="952"/>
      <c r="G103" s="872"/>
      <c r="H103" s="873"/>
      <c r="I103" s="874"/>
      <c r="J103" s="874"/>
      <c r="K103" s="1228">
        <v>0.15</v>
      </c>
      <c r="L103" s="1227"/>
      <c r="M103" s="876"/>
      <c r="N103" s="876"/>
      <c r="O103" s="37"/>
      <c r="P103" s="37"/>
      <c r="Q103" s="37"/>
      <c r="R103" s="37"/>
      <c r="S103" s="37"/>
      <c r="T103" s="37"/>
      <c r="U103" s="37"/>
    </row>
    <row r="104" spans="1:21" x14ac:dyDescent="0.2">
      <c r="A104" s="161" t="s">
        <v>392</v>
      </c>
      <c r="B104" s="951" t="s">
        <v>568</v>
      </c>
      <c r="C104" s="977"/>
      <c r="D104" s="977"/>
      <c r="E104" s="977"/>
      <c r="F104" s="952"/>
      <c r="G104" s="872"/>
      <c r="H104" s="873"/>
      <c r="I104" s="874"/>
      <c r="J104" s="874"/>
      <c r="K104" s="1209">
        <v>0.1</v>
      </c>
      <c r="L104" s="430"/>
      <c r="M104" s="876"/>
      <c r="N104" s="876"/>
      <c r="O104" s="37"/>
      <c r="P104" s="37"/>
      <c r="Q104" s="37"/>
      <c r="R104" s="37"/>
      <c r="S104" s="37"/>
      <c r="T104" s="37"/>
      <c r="U104" s="37"/>
    </row>
    <row r="105" spans="1:21" x14ac:dyDescent="0.2">
      <c r="A105" s="161" t="s">
        <v>392</v>
      </c>
      <c r="B105" s="951" t="s">
        <v>530</v>
      </c>
      <c r="C105" s="977"/>
      <c r="D105" s="977"/>
      <c r="E105" s="977"/>
      <c r="F105" s="952"/>
      <c r="G105" s="872"/>
      <c r="H105" s="873"/>
      <c r="I105" s="874"/>
      <c r="J105" s="874"/>
      <c r="K105" s="1209">
        <v>0.1</v>
      </c>
      <c r="L105" s="430"/>
      <c r="M105" s="876"/>
      <c r="N105" s="876"/>
      <c r="O105" s="37"/>
      <c r="P105" s="37"/>
      <c r="Q105" s="37"/>
      <c r="R105" s="37"/>
      <c r="S105" s="37"/>
      <c r="T105" s="37"/>
      <c r="U105" s="37"/>
    </row>
    <row r="106" spans="1:21" x14ac:dyDescent="0.2">
      <c r="A106" s="161" t="s">
        <v>392</v>
      </c>
      <c r="B106" s="951" t="s">
        <v>569</v>
      </c>
      <c r="C106" s="977"/>
      <c r="D106" s="977"/>
      <c r="E106" s="977"/>
      <c r="F106" s="952"/>
      <c r="G106" s="872"/>
      <c r="H106" s="873"/>
      <c r="I106" s="874"/>
      <c r="J106" s="874"/>
      <c r="K106" s="1209">
        <v>0.05</v>
      </c>
      <c r="L106" s="430"/>
      <c r="M106" s="876"/>
      <c r="N106" s="876"/>
      <c r="O106" s="37"/>
      <c r="P106" s="37"/>
      <c r="Q106" s="37"/>
      <c r="R106" s="37"/>
      <c r="S106" s="37"/>
      <c r="T106" s="37"/>
      <c r="U106" s="37"/>
    </row>
    <row r="107" spans="1:21" x14ac:dyDescent="0.2">
      <c r="A107" s="161" t="s">
        <v>137</v>
      </c>
      <c r="B107" s="951" t="s">
        <v>527</v>
      </c>
      <c r="C107" s="977"/>
      <c r="D107" s="977"/>
      <c r="E107" s="977"/>
      <c r="F107" s="952"/>
      <c r="G107" s="872"/>
      <c r="H107" s="873"/>
      <c r="I107" s="874"/>
      <c r="J107" s="874"/>
      <c r="K107" s="1209">
        <v>0.15</v>
      </c>
      <c r="L107" s="430"/>
      <c r="M107" s="876"/>
      <c r="N107" s="876"/>
      <c r="O107" s="37"/>
      <c r="P107" s="37"/>
      <c r="Q107" s="37"/>
      <c r="R107" s="37"/>
      <c r="S107" s="37"/>
      <c r="T107" s="37"/>
      <c r="U107" s="37"/>
    </row>
    <row r="108" spans="1:21" x14ac:dyDescent="0.2">
      <c r="A108" s="161" t="s">
        <v>136</v>
      </c>
      <c r="B108" s="951" t="s">
        <v>570</v>
      </c>
      <c r="C108" s="977"/>
      <c r="D108" s="977"/>
      <c r="E108" s="977"/>
      <c r="F108" s="952"/>
      <c r="G108" s="872"/>
      <c r="H108" s="873"/>
      <c r="I108" s="874"/>
      <c r="J108" s="874"/>
      <c r="K108" s="1209">
        <v>0.15</v>
      </c>
      <c r="L108" s="430"/>
      <c r="M108" s="876"/>
      <c r="N108" s="876"/>
      <c r="O108" s="37"/>
      <c r="P108" s="37"/>
      <c r="Q108" s="37"/>
      <c r="R108" s="37"/>
      <c r="S108" s="37"/>
      <c r="T108" s="37"/>
      <c r="U108" s="37"/>
    </row>
    <row r="109" spans="1:21" x14ac:dyDescent="0.2">
      <c r="A109" s="162" t="s">
        <v>392</v>
      </c>
      <c r="B109" s="844" t="s">
        <v>571</v>
      </c>
      <c r="C109" s="877"/>
      <c r="D109" s="877"/>
      <c r="E109" s="877"/>
      <c r="F109" s="845"/>
      <c r="G109" s="872"/>
      <c r="H109" s="873"/>
      <c r="I109" s="874"/>
      <c r="J109" s="874"/>
      <c r="K109" s="1209">
        <v>0.05</v>
      </c>
      <c r="L109" s="430"/>
      <c r="M109" s="876"/>
      <c r="N109" s="876"/>
      <c r="O109" s="37"/>
      <c r="P109" s="37"/>
      <c r="Q109" s="37"/>
      <c r="R109" s="37"/>
      <c r="S109" s="37"/>
      <c r="T109" s="37"/>
      <c r="U109" s="37"/>
    </row>
    <row r="110" spans="1:21" x14ac:dyDescent="0.2">
      <c r="A110" s="272" t="s">
        <v>137</v>
      </c>
      <c r="B110" s="425" t="s">
        <v>572</v>
      </c>
      <c r="C110" s="426"/>
      <c r="D110" s="426"/>
      <c r="E110" s="426"/>
      <c r="F110" s="427"/>
      <c r="G110" s="872"/>
      <c r="H110" s="873"/>
      <c r="I110" s="874"/>
      <c r="J110" s="874"/>
      <c r="K110" s="1209">
        <v>0.15</v>
      </c>
      <c r="L110" s="430"/>
      <c r="M110" s="876"/>
      <c r="N110" s="876"/>
      <c r="O110" s="37"/>
      <c r="P110" s="37"/>
      <c r="Q110" s="37"/>
      <c r="R110" s="37"/>
      <c r="S110" s="37"/>
      <c r="T110" s="37"/>
      <c r="U110" s="37"/>
    </row>
    <row r="111" spans="1:21" x14ac:dyDescent="0.2">
      <c r="A111" s="264" t="s">
        <v>137</v>
      </c>
      <c r="B111" s="1222" t="s">
        <v>529</v>
      </c>
      <c r="C111" s="877"/>
      <c r="D111" s="877"/>
      <c r="E111" s="877"/>
      <c r="F111" s="845"/>
      <c r="G111" s="872"/>
      <c r="H111" s="873"/>
      <c r="I111" s="874"/>
      <c r="J111" s="874"/>
      <c r="K111" s="875">
        <v>0.1</v>
      </c>
      <c r="L111" s="874"/>
      <c r="M111" s="876"/>
      <c r="N111" s="876"/>
      <c r="O111" s="37"/>
      <c r="P111" s="37"/>
      <c r="Q111" s="37"/>
      <c r="R111" s="37"/>
      <c r="S111" s="37"/>
      <c r="T111" s="37"/>
      <c r="U111" s="37"/>
    </row>
    <row r="112" spans="1:21" x14ac:dyDescent="0.2">
      <c r="A112" s="162"/>
      <c r="B112" s="844"/>
      <c r="C112" s="877"/>
      <c r="D112" s="877"/>
      <c r="E112" s="877"/>
      <c r="F112" s="845"/>
      <c r="G112" s="872"/>
      <c r="H112" s="873"/>
      <c r="I112" s="874"/>
      <c r="J112" s="874"/>
      <c r="K112" s="874"/>
      <c r="L112" s="874"/>
      <c r="M112" s="876"/>
      <c r="N112" s="876"/>
      <c r="O112" s="37"/>
      <c r="P112" s="37"/>
      <c r="Q112" s="37"/>
      <c r="R112" s="37"/>
      <c r="S112" s="37"/>
      <c r="T112" s="37"/>
      <c r="U112" s="37"/>
    </row>
    <row r="113" spans="1:21" x14ac:dyDescent="0.2">
      <c r="A113" s="142">
        <f>COUNTA(B103:F112)</f>
        <v>9</v>
      </c>
      <c r="B113" s="878" t="s">
        <v>110</v>
      </c>
      <c r="C113" s="878"/>
      <c r="D113" s="878"/>
      <c r="E113" s="878"/>
      <c r="F113" s="878"/>
      <c r="G113" s="878"/>
      <c r="H113" s="878"/>
      <c r="I113" s="878"/>
      <c r="J113" s="878"/>
      <c r="K113" s="878"/>
      <c r="L113" s="879"/>
      <c r="M113" s="880"/>
      <c r="N113" s="880"/>
      <c r="O113" s="37"/>
      <c r="P113" s="37"/>
      <c r="Q113" s="37"/>
      <c r="R113" s="37"/>
      <c r="S113" s="37"/>
      <c r="T113" s="37"/>
      <c r="U113" s="37"/>
    </row>
    <row r="114" spans="1:21" x14ac:dyDescent="0.2">
      <c r="A114" s="140"/>
      <c r="B114" s="140"/>
      <c r="C114" s="140"/>
      <c r="D114" s="140"/>
      <c r="E114" s="140"/>
      <c r="F114" s="140"/>
      <c r="G114" s="140"/>
      <c r="H114" s="140"/>
      <c r="I114" s="140"/>
      <c r="J114" s="140"/>
      <c r="K114" s="140"/>
      <c r="L114" s="140"/>
      <c r="M114" s="140"/>
      <c r="N114" s="140"/>
      <c r="O114" s="37"/>
      <c r="P114" s="37"/>
      <c r="Q114" s="37"/>
      <c r="R114" s="37"/>
      <c r="S114" s="37"/>
      <c r="T114" s="37"/>
      <c r="U114" s="37"/>
    </row>
    <row r="115" spans="1:21" x14ac:dyDescent="0.2">
      <c r="A115" s="860" t="s">
        <v>111</v>
      </c>
      <c r="B115" s="861"/>
      <c r="C115" s="861"/>
      <c r="D115" s="861"/>
      <c r="E115" s="861"/>
      <c r="F115" s="861"/>
      <c r="G115" s="861"/>
      <c r="H115" s="861"/>
      <c r="I115" s="861"/>
      <c r="J115" s="861"/>
      <c r="K115" s="861"/>
      <c r="L115" s="861"/>
      <c r="M115" s="861"/>
      <c r="N115" s="862"/>
      <c r="O115" s="37"/>
      <c r="P115" s="37"/>
      <c r="Q115" s="37"/>
      <c r="R115" s="37"/>
      <c r="S115" s="37"/>
      <c r="T115" s="37"/>
      <c r="U115" s="37"/>
    </row>
    <row r="116" spans="1:21" x14ac:dyDescent="0.2">
      <c r="A116" s="848" t="s">
        <v>112</v>
      </c>
      <c r="B116" s="849"/>
      <c r="C116" s="849"/>
      <c r="D116" s="850"/>
      <c r="E116" s="848" t="s">
        <v>113</v>
      </c>
      <c r="F116" s="849"/>
      <c r="G116" s="849"/>
      <c r="H116" s="849"/>
      <c r="I116" s="849"/>
      <c r="J116" s="849"/>
      <c r="K116" s="849"/>
      <c r="L116" s="849"/>
      <c r="M116" s="891" t="s">
        <v>114</v>
      </c>
      <c r="N116" s="892"/>
      <c r="O116" s="37"/>
      <c r="P116" s="37"/>
      <c r="Q116" s="37"/>
      <c r="R116" s="37"/>
      <c r="S116" s="37"/>
      <c r="T116" s="37"/>
      <c r="U116" s="37"/>
    </row>
    <row r="117" spans="1:21" x14ac:dyDescent="0.2">
      <c r="A117" s="881"/>
      <c r="B117" s="882"/>
      <c r="C117" s="882"/>
      <c r="D117" s="883"/>
      <c r="E117" s="881"/>
      <c r="F117" s="882"/>
      <c r="G117" s="882"/>
      <c r="H117" s="882"/>
      <c r="I117" s="882"/>
      <c r="J117" s="882"/>
      <c r="K117" s="882"/>
      <c r="L117" s="882"/>
      <c r="M117" s="887"/>
      <c r="N117" s="888"/>
      <c r="O117" s="37"/>
      <c r="P117" s="37"/>
      <c r="Q117" s="37"/>
      <c r="R117" s="37"/>
      <c r="S117" s="37"/>
      <c r="T117" s="37"/>
      <c r="U117" s="37"/>
    </row>
    <row r="118" spans="1:21" x14ac:dyDescent="0.2">
      <c r="A118" s="884"/>
      <c r="B118" s="885"/>
      <c r="C118" s="885"/>
      <c r="D118" s="886"/>
      <c r="E118" s="884"/>
      <c r="F118" s="885"/>
      <c r="G118" s="885"/>
      <c r="H118" s="885"/>
      <c r="I118" s="885"/>
      <c r="J118" s="885"/>
      <c r="K118" s="885"/>
      <c r="L118" s="885"/>
      <c r="M118" s="889"/>
      <c r="N118" s="890"/>
      <c r="O118" s="58"/>
      <c r="P118" s="59"/>
      <c r="Q118" s="37"/>
      <c r="R118" s="37"/>
      <c r="S118" s="37"/>
      <c r="T118" s="37"/>
      <c r="U118" s="37"/>
    </row>
    <row r="119" spans="1:21" x14ac:dyDescent="0.2">
      <c r="A119" s="881"/>
      <c r="B119" s="882"/>
      <c r="C119" s="882"/>
      <c r="D119" s="883"/>
      <c r="E119" s="881"/>
      <c r="F119" s="882"/>
      <c r="G119" s="882"/>
      <c r="H119" s="882"/>
      <c r="I119" s="882"/>
      <c r="J119" s="882"/>
      <c r="K119" s="882"/>
      <c r="L119" s="882"/>
      <c r="M119" s="887"/>
      <c r="N119" s="888"/>
      <c r="O119" s="58"/>
      <c r="P119" s="59"/>
      <c r="Q119" s="37"/>
      <c r="R119" s="37"/>
      <c r="S119" s="37"/>
      <c r="T119" s="37"/>
      <c r="U119" s="37"/>
    </row>
    <row r="120" spans="1:21" x14ac:dyDescent="0.2">
      <c r="A120" s="884"/>
      <c r="B120" s="885"/>
      <c r="C120" s="885"/>
      <c r="D120" s="886"/>
      <c r="E120" s="884"/>
      <c r="F120" s="885"/>
      <c r="G120" s="885"/>
      <c r="H120" s="885"/>
      <c r="I120" s="885"/>
      <c r="J120" s="885"/>
      <c r="K120" s="885"/>
      <c r="L120" s="885"/>
      <c r="M120" s="889"/>
      <c r="N120" s="890"/>
      <c r="O120" s="37"/>
      <c r="P120" s="37"/>
      <c r="Q120" s="37"/>
      <c r="R120" s="37"/>
      <c r="S120" s="37"/>
      <c r="T120" s="37"/>
      <c r="U120" s="37"/>
    </row>
    <row r="121" spans="1:21" x14ac:dyDescent="0.2">
      <c r="A121" s="881"/>
      <c r="B121" s="882"/>
      <c r="C121" s="882"/>
      <c r="D121" s="883"/>
      <c r="E121" s="881"/>
      <c r="F121" s="882"/>
      <c r="G121" s="882"/>
      <c r="H121" s="882"/>
      <c r="I121" s="882"/>
      <c r="J121" s="882"/>
      <c r="K121" s="882"/>
      <c r="L121" s="882"/>
      <c r="M121" s="887"/>
      <c r="N121" s="888"/>
      <c r="O121" s="37"/>
      <c r="P121" s="37"/>
      <c r="Q121" s="37"/>
      <c r="R121" s="37"/>
      <c r="S121" s="37"/>
      <c r="T121" s="37"/>
      <c r="U121" s="37"/>
    </row>
    <row r="122" spans="1:21" x14ac:dyDescent="0.2">
      <c r="A122" s="884"/>
      <c r="B122" s="885"/>
      <c r="C122" s="885"/>
      <c r="D122" s="886"/>
      <c r="E122" s="884"/>
      <c r="F122" s="885"/>
      <c r="G122" s="885"/>
      <c r="H122" s="885"/>
      <c r="I122" s="885"/>
      <c r="J122" s="885"/>
      <c r="K122" s="885"/>
      <c r="L122" s="885"/>
      <c r="M122" s="889"/>
      <c r="N122" s="890"/>
      <c r="O122" s="37"/>
      <c r="P122" s="37"/>
      <c r="Q122" s="37"/>
      <c r="R122" s="37"/>
      <c r="S122" s="37"/>
      <c r="T122" s="37"/>
      <c r="U122" s="37"/>
    </row>
    <row r="123" spans="1:21" x14ac:dyDescent="0.2">
      <c r="A123" s="881"/>
      <c r="B123" s="882"/>
      <c r="C123" s="882"/>
      <c r="D123" s="883"/>
      <c r="E123" s="881"/>
      <c r="F123" s="882"/>
      <c r="G123" s="882"/>
      <c r="H123" s="882"/>
      <c r="I123" s="882"/>
      <c r="J123" s="882"/>
      <c r="K123" s="882"/>
      <c r="L123" s="882"/>
      <c r="M123" s="887"/>
      <c r="N123" s="888"/>
      <c r="O123" s="37"/>
      <c r="P123" s="37"/>
      <c r="Q123" s="37"/>
      <c r="R123" s="37"/>
      <c r="S123" s="37"/>
      <c r="T123" s="37"/>
      <c r="U123" s="37"/>
    </row>
    <row r="124" spans="1:21" x14ac:dyDescent="0.2">
      <c r="A124" s="884"/>
      <c r="B124" s="885"/>
      <c r="C124" s="885"/>
      <c r="D124" s="886"/>
      <c r="E124" s="884"/>
      <c r="F124" s="885"/>
      <c r="G124" s="885"/>
      <c r="H124" s="885"/>
      <c r="I124" s="885"/>
      <c r="J124" s="885"/>
      <c r="K124" s="885"/>
      <c r="L124" s="885"/>
      <c r="M124" s="889"/>
      <c r="N124" s="890"/>
      <c r="O124" s="37"/>
      <c r="P124" s="37"/>
      <c r="Q124" s="37"/>
      <c r="R124" s="37"/>
      <c r="S124" s="37"/>
      <c r="T124" s="37"/>
      <c r="U124" s="37"/>
    </row>
    <row r="125" spans="1:21" x14ac:dyDescent="0.2">
      <c r="A125" s="881"/>
      <c r="B125" s="882"/>
      <c r="C125" s="882"/>
      <c r="D125" s="883"/>
      <c r="E125" s="881"/>
      <c r="F125" s="882"/>
      <c r="G125" s="882"/>
      <c r="H125" s="882"/>
      <c r="I125" s="882"/>
      <c r="J125" s="882"/>
      <c r="K125" s="882"/>
      <c r="L125" s="882"/>
      <c r="M125" s="887"/>
      <c r="N125" s="888"/>
      <c r="O125" s="37"/>
      <c r="P125" s="37"/>
      <c r="Q125" s="37"/>
      <c r="R125" s="37"/>
      <c r="S125" s="37"/>
      <c r="T125" s="37"/>
      <c r="U125" s="37"/>
    </row>
    <row r="126" spans="1:21" x14ac:dyDescent="0.2">
      <c r="A126" s="884"/>
      <c r="B126" s="885"/>
      <c r="C126" s="885"/>
      <c r="D126" s="886"/>
      <c r="E126" s="884"/>
      <c r="F126" s="885"/>
      <c r="G126" s="885"/>
      <c r="H126" s="885"/>
      <c r="I126" s="885"/>
      <c r="J126" s="885"/>
      <c r="K126" s="885"/>
      <c r="L126" s="885"/>
      <c r="M126" s="889"/>
      <c r="N126" s="890"/>
      <c r="O126" s="37"/>
      <c r="P126" s="37"/>
      <c r="Q126" s="37"/>
      <c r="R126" s="37"/>
      <c r="S126" s="37"/>
      <c r="T126" s="37"/>
      <c r="U126" s="37"/>
    </row>
    <row r="127" spans="1:21" x14ac:dyDescent="0.2">
      <c r="A127" s="881"/>
      <c r="B127" s="882"/>
      <c r="C127" s="882"/>
      <c r="D127" s="883"/>
      <c r="E127" s="881"/>
      <c r="F127" s="882"/>
      <c r="G127" s="882"/>
      <c r="H127" s="882"/>
      <c r="I127" s="882"/>
      <c r="J127" s="882"/>
      <c r="K127" s="882"/>
      <c r="L127" s="882"/>
      <c r="M127" s="887"/>
      <c r="N127" s="888"/>
      <c r="O127" s="37"/>
      <c r="P127" s="37"/>
      <c r="Q127" s="37"/>
      <c r="R127" s="37"/>
      <c r="S127" s="37"/>
      <c r="T127" s="37"/>
      <c r="U127" s="37"/>
    </row>
    <row r="128" spans="1:21" x14ac:dyDescent="0.2">
      <c r="A128" s="884"/>
      <c r="B128" s="885"/>
      <c r="C128" s="885"/>
      <c r="D128" s="886"/>
      <c r="E128" s="884"/>
      <c r="F128" s="885"/>
      <c r="G128" s="885"/>
      <c r="H128" s="885"/>
      <c r="I128" s="885"/>
      <c r="J128" s="885"/>
      <c r="K128" s="885"/>
      <c r="L128" s="885"/>
      <c r="M128" s="889"/>
      <c r="N128" s="890"/>
      <c r="O128" s="37"/>
      <c r="P128" s="37"/>
      <c r="Q128" s="37"/>
      <c r="R128" s="37"/>
      <c r="S128" s="37"/>
      <c r="T128" s="37"/>
      <c r="U128" s="37"/>
    </row>
    <row r="129" spans="1:21" x14ac:dyDescent="0.2">
      <c r="A129" s="881"/>
      <c r="B129" s="882"/>
      <c r="C129" s="882"/>
      <c r="D129" s="883"/>
      <c r="E129" s="881"/>
      <c r="F129" s="882"/>
      <c r="G129" s="882"/>
      <c r="H129" s="882"/>
      <c r="I129" s="882"/>
      <c r="J129" s="882"/>
      <c r="K129" s="882"/>
      <c r="L129" s="882"/>
      <c r="M129" s="887"/>
      <c r="N129" s="888"/>
      <c r="O129" s="37"/>
      <c r="P129" s="37"/>
      <c r="Q129" s="37"/>
      <c r="R129" s="37"/>
      <c r="S129" s="37"/>
      <c r="T129" s="37"/>
      <c r="U129" s="37"/>
    </row>
    <row r="130" spans="1:21" x14ac:dyDescent="0.2">
      <c r="A130" s="884"/>
      <c r="B130" s="885"/>
      <c r="C130" s="885"/>
      <c r="D130" s="886"/>
      <c r="E130" s="884"/>
      <c r="F130" s="885"/>
      <c r="G130" s="885"/>
      <c r="H130" s="885"/>
      <c r="I130" s="885"/>
      <c r="J130" s="885"/>
      <c r="K130" s="885"/>
      <c r="L130" s="885"/>
      <c r="M130" s="889"/>
      <c r="N130" s="890"/>
      <c r="O130" s="37"/>
      <c r="P130" s="37"/>
      <c r="Q130" s="37"/>
      <c r="R130" s="37"/>
      <c r="S130" s="37"/>
      <c r="T130" s="37"/>
      <c r="U130" s="37"/>
    </row>
    <row r="131" spans="1:21" x14ac:dyDescent="0.2">
      <c r="A131" s="891" t="s">
        <v>115</v>
      </c>
      <c r="B131" s="893"/>
      <c r="C131" s="893"/>
      <c r="D131" s="893"/>
      <c r="E131" s="893"/>
      <c r="F131" s="893"/>
      <c r="G131" s="893"/>
      <c r="H131" s="893"/>
      <c r="I131" s="893"/>
      <c r="J131" s="893"/>
      <c r="K131" s="893"/>
      <c r="L131" s="892"/>
      <c r="M131" s="880"/>
      <c r="N131" s="880"/>
      <c r="O131" s="37"/>
      <c r="P131" s="37"/>
      <c r="Q131" s="37"/>
      <c r="R131" s="37"/>
      <c r="S131" s="37"/>
      <c r="T131" s="37"/>
      <c r="U131" s="37"/>
    </row>
    <row r="132" spans="1:21" x14ac:dyDescent="0.2">
      <c r="A132" s="37"/>
      <c r="B132" s="37"/>
      <c r="C132" s="37"/>
      <c r="D132" s="37"/>
      <c r="E132" s="37"/>
      <c r="F132" s="37"/>
      <c r="G132" s="37"/>
      <c r="H132" s="37"/>
      <c r="I132" s="37"/>
      <c r="J132" s="37"/>
      <c r="K132" s="37"/>
      <c r="L132" s="37"/>
      <c r="M132" s="37"/>
      <c r="N132" s="37"/>
      <c r="O132" s="37"/>
      <c r="P132" s="37"/>
      <c r="Q132" s="37"/>
      <c r="R132" s="37"/>
      <c r="S132" s="37"/>
      <c r="T132" s="37"/>
      <c r="U132" s="37"/>
    </row>
    <row r="133" spans="1:21" x14ac:dyDescent="0.2">
      <c r="A133" s="37"/>
      <c r="B133" s="37"/>
      <c r="C133" s="37"/>
      <c r="D133" s="37"/>
      <c r="E133" s="37"/>
      <c r="F133" s="37"/>
      <c r="G133" s="37"/>
      <c r="H133" s="37"/>
      <c r="I133" s="37"/>
      <c r="J133" s="37"/>
      <c r="K133" s="37"/>
      <c r="L133" s="37"/>
      <c r="M133" s="37"/>
      <c r="N133" s="37"/>
      <c r="O133" s="37"/>
      <c r="P133" s="37"/>
      <c r="Q133" s="37"/>
      <c r="R133" s="37"/>
      <c r="S133" s="37"/>
      <c r="T133" s="37"/>
      <c r="U133" s="37"/>
    </row>
    <row r="134" spans="1:21" x14ac:dyDescent="0.2">
      <c r="A134" s="37"/>
      <c r="B134" s="37"/>
      <c r="C134" s="37"/>
      <c r="D134" s="37"/>
      <c r="E134" s="37"/>
      <c r="F134" s="37"/>
      <c r="G134" s="37"/>
      <c r="H134" s="37"/>
      <c r="I134" s="37"/>
      <c r="J134" s="37"/>
      <c r="K134" s="37"/>
      <c r="L134" s="37"/>
      <c r="M134" s="37"/>
      <c r="N134" s="37"/>
      <c r="O134" s="37"/>
      <c r="P134" s="37"/>
      <c r="Q134" s="37"/>
      <c r="R134" s="37"/>
      <c r="S134" s="37"/>
      <c r="T134" s="37"/>
      <c r="U134" s="37"/>
    </row>
    <row r="135" spans="1:21" x14ac:dyDescent="0.2">
      <c r="A135" s="37"/>
      <c r="B135" s="37"/>
      <c r="C135" s="37"/>
      <c r="D135" s="37"/>
      <c r="E135" s="37"/>
      <c r="F135" s="37"/>
      <c r="G135" s="37"/>
      <c r="H135" s="37"/>
      <c r="I135" s="37"/>
      <c r="J135" s="37"/>
      <c r="K135" s="37"/>
      <c r="L135" s="37"/>
      <c r="M135" s="37"/>
      <c r="N135" s="37"/>
      <c r="O135" s="37"/>
      <c r="P135" s="37"/>
      <c r="Q135" s="37"/>
      <c r="R135" s="37"/>
      <c r="S135" s="37"/>
      <c r="T135" s="37"/>
      <c r="U135" s="37"/>
    </row>
    <row r="136" spans="1:21" x14ac:dyDescent="0.2">
      <c r="A136" s="37"/>
      <c r="B136" s="37"/>
      <c r="C136" s="37"/>
      <c r="D136" s="37"/>
      <c r="E136" s="37"/>
      <c r="F136" s="37"/>
      <c r="G136" s="37"/>
      <c r="H136" s="37"/>
      <c r="I136" s="37"/>
      <c r="J136" s="37"/>
      <c r="K136" s="37"/>
      <c r="L136" s="37"/>
      <c r="M136" s="37"/>
      <c r="N136" s="37"/>
      <c r="O136" s="37"/>
      <c r="P136" s="37"/>
      <c r="Q136" s="37"/>
      <c r="R136" s="37"/>
      <c r="S136" s="37"/>
      <c r="T136" s="37"/>
      <c r="U136" s="37"/>
    </row>
    <row r="137" spans="1:21" x14ac:dyDescent="0.2">
      <c r="A137" s="37"/>
      <c r="B137" s="37"/>
      <c r="C137" s="37"/>
      <c r="D137" s="37"/>
      <c r="E137" s="37"/>
      <c r="F137" s="37"/>
      <c r="G137" s="37"/>
      <c r="H137" s="37"/>
      <c r="I137" s="37"/>
      <c r="J137" s="37"/>
      <c r="K137" s="37"/>
      <c r="L137" s="37"/>
      <c r="M137" s="37"/>
      <c r="N137" s="37"/>
      <c r="O137" s="37"/>
      <c r="P137" s="37"/>
      <c r="Q137" s="37"/>
      <c r="R137" s="37"/>
      <c r="S137" s="37"/>
      <c r="T137" s="37"/>
      <c r="U137" s="37"/>
    </row>
    <row r="138" spans="1:21" x14ac:dyDescent="0.2">
      <c r="A138" s="37"/>
      <c r="B138" s="37"/>
      <c r="C138" s="37"/>
      <c r="D138" s="37"/>
      <c r="E138" s="37"/>
      <c r="F138" s="37"/>
      <c r="G138" s="37"/>
      <c r="H138" s="37"/>
      <c r="I138" s="37"/>
      <c r="J138" s="37"/>
      <c r="K138" s="37"/>
      <c r="L138" s="37"/>
      <c r="M138" s="37"/>
      <c r="N138" s="37"/>
      <c r="O138" s="37"/>
      <c r="P138" s="37"/>
      <c r="Q138" s="37"/>
      <c r="R138" s="37"/>
      <c r="S138" s="37"/>
      <c r="T138" s="37"/>
      <c r="U138" s="37"/>
    </row>
    <row r="139" spans="1:21" x14ac:dyDescent="0.2">
      <c r="A139" s="37"/>
      <c r="B139" s="37"/>
      <c r="C139" s="37"/>
      <c r="D139" s="37"/>
      <c r="E139" s="37"/>
      <c r="F139" s="37"/>
      <c r="G139" s="37"/>
      <c r="H139" s="37"/>
      <c r="I139" s="37"/>
      <c r="J139" s="37"/>
      <c r="K139" s="37"/>
      <c r="L139" s="37"/>
      <c r="M139" s="37"/>
      <c r="N139" s="37"/>
      <c r="O139" s="37"/>
      <c r="P139" s="37"/>
      <c r="Q139" s="37"/>
      <c r="R139" s="37"/>
      <c r="S139" s="37"/>
      <c r="T139" s="37"/>
      <c r="U139" s="37"/>
    </row>
    <row r="140" spans="1:21" x14ac:dyDescent="0.2">
      <c r="A140" s="37"/>
      <c r="B140" s="37"/>
      <c r="C140" s="37"/>
      <c r="D140" s="37"/>
      <c r="E140" s="37"/>
      <c r="F140" s="37"/>
      <c r="G140" s="37"/>
      <c r="H140" s="37"/>
      <c r="I140" s="37"/>
      <c r="J140" s="37"/>
      <c r="K140" s="37"/>
      <c r="L140" s="37"/>
      <c r="M140" s="37"/>
      <c r="N140" s="37"/>
      <c r="O140" s="37"/>
      <c r="P140" s="37"/>
      <c r="Q140" s="37"/>
      <c r="R140" s="37"/>
      <c r="S140" s="37"/>
      <c r="T140" s="37"/>
      <c r="U140" s="37"/>
    </row>
    <row r="141" spans="1:21" x14ac:dyDescent="0.2">
      <c r="A141" s="37"/>
      <c r="B141" s="37"/>
      <c r="C141" s="37"/>
      <c r="D141" s="37"/>
      <c r="E141" s="37"/>
      <c r="F141" s="37"/>
      <c r="G141" s="37"/>
      <c r="H141" s="37"/>
      <c r="I141" s="37"/>
      <c r="J141" s="37"/>
      <c r="K141" s="37"/>
      <c r="L141" s="37"/>
      <c r="M141" s="37"/>
      <c r="N141" s="37"/>
      <c r="O141" s="37"/>
      <c r="P141" s="37"/>
      <c r="Q141" s="37"/>
      <c r="R141" s="37"/>
      <c r="S141" s="37"/>
      <c r="T141" s="37"/>
      <c r="U141" s="37"/>
    </row>
    <row r="142" spans="1:21" x14ac:dyDescent="0.2">
      <c r="A142" s="37"/>
      <c r="B142" s="37"/>
      <c r="C142" s="37"/>
      <c r="D142" s="37"/>
      <c r="E142" s="37"/>
      <c r="F142" s="37"/>
      <c r="G142" s="37"/>
      <c r="H142" s="37"/>
      <c r="I142" s="37"/>
      <c r="J142" s="37"/>
      <c r="K142" s="37"/>
      <c r="L142" s="37"/>
      <c r="M142" s="37"/>
      <c r="N142" s="37"/>
      <c r="O142" s="37"/>
      <c r="P142" s="37"/>
      <c r="Q142" s="37"/>
      <c r="R142" s="37"/>
      <c r="S142" s="37"/>
      <c r="T142" s="37"/>
      <c r="U142" s="37"/>
    </row>
    <row r="143" spans="1:21" x14ac:dyDescent="0.2">
      <c r="A143" s="37"/>
      <c r="B143" s="37"/>
      <c r="C143" s="37"/>
      <c r="D143" s="37"/>
      <c r="E143" s="37"/>
      <c r="F143" s="37"/>
      <c r="G143" s="37"/>
      <c r="H143" s="37"/>
      <c r="I143" s="37"/>
      <c r="J143" s="37"/>
      <c r="K143" s="37"/>
      <c r="L143" s="37"/>
      <c r="M143" s="37"/>
      <c r="N143" s="37"/>
      <c r="O143" s="37"/>
      <c r="P143" s="37"/>
      <c r="Q143" s="37"/>
      <c r="R143" s="37"/>
      <c r="S143" s="37"/>
      <c r="T143" s="37"/>
      <c r="U143" s="37"/>
    </row>
    <row r="144" spans="1:21" x14ac:dyDescent="0.2">
      <c r="A144" s="37"/>
      <c r="B144" s="37"/>
      <c r="C144" s="37"/>
      <c r="D144" s="37"/>
      <c r="E144" s="37"/>
      <c r="F144" s="37"/>
      <c r="G144" s="37"/>
      <c r="H144" s="37"/>
      <c r="I144" s="37"/>
      <c r="J144" s="37"/>
      <c r="K144" s="37"/>
      <c r="L144" s="37"/>
      <c r="M144" s="37"/>
      <c r="N144" s="37"/>
      <c r="O144" s="37"/>
      <c r="P144" s="37"/>
      <c r="Q144" s="37"/>
      <c r="R144" s="37"/>
      <c r="S144" s="37"/>
      <c r="T144" s="37"/>
      <c r="U144" s="37"/>
    </row>
    <row r="145" spans="1:21" x14ac:dyDescent="0.2">
      <c r="A145" s="37"/>
      <c r="B145" s="37"/>
      <c r="C145" s="37"/>
      <c r="D145" s="37"/>
      <c r="E145" s="37"/>
      <c r="F145" s="37"/>
      <c r="G145" s="37"/>
      <c r="H145" s="37"/>
      <c r="I145" s="37"/>
      <c r="J145" s="37"/>
      <c r="K145" s="37"/>
      <c r="L145" s="37"/>
      <c r="M145" s="37"/>
      <c r="N145" s="37"/>
      <c r="O145" s="37"/>
      <c r="P145" s="37"/>
      <c r="Q145" s="37"/>
      <c r="R145" s="37"/>
      <c r="S145" s="37"/>
      <c r="T145" s="37"/>
      <c r="U145" s="37"/>
    </row>
    <row r="146" spans="1:21" x14ac:dyDescent="0.2">
      <c r="A146" s="37"/>
      <c r="B146" s="37"/>
      <c r="C146" s="37"/>
      <c r="D146" s="37"/>
      <c r="E146" s="37"/>
      <c r="F146" s="37"/>
      <c r="G146" s="37"/>
      <c r="H146" s="37"/>
      <c r="I146" s="37"/>
      <c r="J146" s="37"/>
      <c r="K146" s="37"/>
      <c r="L146" s="37"/>
      <c r="M146" s="37"/>
      <c r="N146" s="37"/>
      <c r="O146" s="37"/>
      <c r="P146" s="37"/>
      <c r="Q146" s="37"/>
      <c r="R146" s="37"/>
      <c r="S146" s="37"/>
      <c r="T146" s="37"/>
      <c r="U146" s="37"/>
    </row>
    <row r="147" spans="1:21" x14ac:dyDescent="0.2">
      <c r="A147" s="37"/>
      <c r="B147" s="37"/>
      <c r="C147" s="37"/>
      <c r="D147" s="37"/>
      <c r="E147" s="37"/>
      <c r="F147" s="37"/>
      <c r="G147" s="37"/>
      <c r="H147" s="37"/>
      <c r="I147" s="37"/>
      <c r="J147" s="37"/>
      <c r="K147" s="37"/>
      <c r="L147" s="37"/>
      <c r="M147" s="37"/>
      <c r="N147" s="37"/>
      <c r="O147" s="37"/>
      <c r="P147" s="37"/>
      <c r="Q147" s="37"/>
      <c r="R147" s="37"/>
      <c r="S147" s="37"/>
      <c r="T147" s="37"/>
      <c r="U147" s="37"/>
    </row>
    <row r="148" spans="1:21" x14ac:dyDescent="0.2">
      <c r="A148" s="37"/>
      <c r="B148" s="37"/>
      <c r="C148" s="37"/>
      <c r="D148" s="37"/>
      <c r="E148" s="37"/>
      <c r="F148" s="37"/>
      <c r="G148" s="37"/>
      <c r="H148" s="37"/>
      <c r="I148" s="37"/>
      <c r="J148" s="37"/>
      <c r="K148" s="37"/>
      <c r="L148" s="37"/>
      <c r="M148" s="37"/>
      <c r="N148" s="37"/>
      <c r="O148" s="37"/>
      <c r="P148" s="37"/>
      <c r="Q148" s="37"/>
      <c r="R148" s="37"/>
      <c r="S148" s="37"/>
      <c r="T148" s="37"/>
      <c r="U148" s="37"/>
    </row>
    <row r="149" spans="1:21" x14ac:dyDescent="0.2">
      <c r="A149" s="37"/>
      <c r="B149" s="37"/>
      <c r="C149" s="37"/>
      <c r="D149" s="37"/>
      <c r="E149" s="37"/>
      <c r="F149" s="37"/>
      <c r="G149" s="37"/>
      <c r="H149" s="37"/>
      <c r="I149" s="37"/>
      <c r="J149" s="37"/>
      <c r="K149" s="37"/>
      <c r="L149" s="37"/>
      <c r="M149" s="37"/>
      <c r="N149" s="37"/>
      <c r="O149" s="37"/>
      <c r="P149" s="37"/>
      <c r="Q149" s="37"/>
      <c r="R149" s="37"/>
      <c r="S149" s="37"/>
      <c r="T149" s="37"/>
      <c r="U149" s="37"/>
    </row>
    <row r="150" spans="1:21" x14ac:dyDescent="0.2">
      <c r="A150" s="37"/>
      <c r="B150" s="37"/>
      <c r="C150" s="37"/>
      <c r="D150" s="37"/>
      <c r="E150" s="37"/>
      <c r="F150" s="37"/>
      <c r="G150" s="37"/>
      <c r="H150" s="37"/>
      <c r="I150" s="37"/>
      <c r="J150" s="37"/>
      <c r="K150" s="37"/>
      <c r="L150" s="37"/>
      <c r="M150" s="37"/>
      <c r="N150" s="37"/>
      <c r="O150" s="37"/>
      <c r="P150" s="37"/>
      <c r="Q150" s="37"/>
      <c r="R150" s="37"/>
      <c r="S150" s="37"/>
      <c r="T150" s="37"/>
      <c r="U150" s="37"/>
    </row>
    <row r="151" spans="1:21" x14ac:dyDescent="0.2">
      <c r="A151" s="37"/>
      <c r="B151" s="37"/>
      <c r="C151" s="37"/>
      <c r="D151" s="37"/>
      <c r="E151" s="37"/>
      <c r="F151" s="37"/>
      <c r="G151" s="37"/>
      <c r="H151" s="37"/>
      <c r="I151" s="37"/>
      <c r="J151" s="37"/>
      <c r="K151" s="37"/>
      <c r="L151" s="37"/>
      <c r="M151" s="37"/>
      <c r="N151" s="37"/>
      <c r="O151" s="37"/>
      <c r="P151" s="37"/>
      <c r="Q151" s="37"/>
      <c r="R151" s="37"/>
      <c r="S151" s="37"/>
      <c r="T151" s="37"/>
      <c r="U151" s="37"/>
    </row>
    <row r="152" spans="1:21" x14ac:dyDescent="0.2">
      <c r="A152" s="37"/>
      <c r="B152" s="37"/>
      <c r="C152" s="37"/>
      <c r="D152" s="37"/>
      <c r="E152" s="37"/>
      <c r="F152" s="37"/>
      <c r="G152" s="37"/>
      <c r="H152" s="37"/>
      <c r="I152" s="37"/>
      <c r="J152" s="37"/>
      <c r="K152" s="37"/>
      <c r="L152" s="37"/>
      <c r="M152" s="37"/>
      <c r="N152" s="37"/>
      <c r="O152" s="37"/>
      <c r="P152" s="37"/>
      <c r="Q152" s="37"/>
      <c r="R152" s="37"/>
      <c r="S152" s="37"/>
      <c r="T152" s="37"/>
      <c r="U152" s="37"/>
    </row>
    <row r="153" spans="1:21" x14ac:dyDescent="0.2">
      <c r="A153" s="37"/>
      <c r="B153" s="37"/>
      <c r="C153" s="37"/>
      <c r="D153" s="37"/>
      <c r="E153" s="37"/>
      <c r="F153" s="37"/>
      <c r="G153" s="37"/>
      <c r="H153" s="37"/>
      <c r="I153" s="37"/>
      <c r="J153" s="37"/>
      <c r="K153" s="37"/>
      <c r="L153" s="37"/>
      <c r="M153" s="37"/>
      <c r="N153" s="37"/>
      <c r="O153" s="37"/>
      <c r="P153" s="37"/>
      <c r="Q153" s="37"/>
      <c r="R153" s="37"/>
      <c r="S153" s="37"/>
      <c r="T153" s="37"/>
      <c r="U153" s="37"/>
    </row>
    <row r="154" spans="1:21" x14ac:dyDescent="0.2">
      <c r="A154" s="37"/>
      <c r="B154" s="37"/>
      <c r="C154" s="37"/>
      <c r="D154" s="37"/>
      <c r="E154" s="37"/>
      <c r="F154" s="37"/>
      <c r="G154" s="37"/>
      <c r="H154" s="37"/>
      <c r="I154" s="37"/>
      <c r="J154" s="37"/>
      <c r="K154" s="37"/>
      <c r="L154" s="37"/>
      <c r="M154" s="37"/>
      <c r="N154" s="37"/>
      <c r="O154" s="37"/>
      <c r="P154" s="37"/>
      <c r="Q154" s="37"/>
      <c r="R154" s="37"/>
      <c r="S154" s="37"/>
      <c r="T154" s="37"/>
      <c r="U154" s="37"/>
    </row>
    <row r="155" spans="1:21" x14ac:dyDescent="0.2">
      <c r="A155" s="37"/>
      <c r="B155" s="37"/>
      <c r="C155" s="37"/>
      <c r="D155" s="37"/>
      <c r="E155" s="37"/>
      <c r="F155" s="37"/>
      <c r="G155" s="37"/>
      <c r="H155" s="37"/>
      <c r="I155" s="37"/>
      <c r="J155" s="37"/>
      <c r="K155" s="37"/>
      <c r="L155" s="37"/>
      <c r="M155" s="37"/>
      <c r="N155" s="37"/>
      <c r="O155" s="37"/>
      <c r="P155" s="37"/>
      <c r="Q155" s="37"/>
      <c r="R155" s="37"/>
      <c r="S155" s="37"/>
      <c r="T155" s="37"/>
      <c r="U155" s="37"/>
    </row>
    <row r="156" spans="1:21" x14ac:dyDescent="0.2">
      <c r="A156" s="37"/>
      <c r="B156" s="37"/>
      <c r="C156" s="37"/>
      <c r="D156" s="37"/>
      <c r="E156" s="37"/>
      <c r="F156" s="37"/>
      <c r="G156" s="37"/>
      <c r="H156" s="37"/>
      <c r="I156" s="37"/>
      <c r="J156" s="37"/>
      <c r="K156" s="37"/>
      <c r="L156" s="37"/>
      <c r="M156" s="37"/>
      <c r="N156" s="37"/>
      <c r="O156" s="37"/>
      <c r="P156" s="37"/>
      <c r="Q156" s="37"/>
      <c r="R156" s="37"/>
      <c r="S156" s="37"/>
      <c r="T156" s="37"/>
      <c r="U156" s="37"/>
    </row>
    <row r="157" spans="1:21" x14ac:dyDescent="0.2">
      <c r="A157" s="37"/>
      <c r="B157" s="37"/>
      <c r="C157" s="37"/>
      <c r="D157" s="37"/>
      <c r="E157" s="37"/>
      <c r="F157" s="37"/>
      <c r="G157" s="37"/>
      <c r="H157" s="37"/>
      <c r="I157" s="37"/>
      <c r="J157" s="37"/>
      <c r="K157" s="37"/>
      <c r="L157" s="37"/>
      <c r="M157" s="37"/>
      <c r="N157" s="37"/>
      <c r="O157" s="37"/>
      <c r="P157" s="37"/>
      <c r="Q157" s="37"/>
      <c r="R157" s="37"/>
      <c r="S157" s="37"/>
      <c r="T157" s="37"/>
      <c r="U157" s="37"/>
    </row>
    <row r="158" spans="1:21" x14ac:dyDescent="0.2">
      <c r="A158" s="37"/>
      <c r="B158" s="37"/>
      <c r="C158" s="37"/>
      <c r="D158" s="37"/>
      <c r="E158" s="37"/>
      <c r="F158" s="37"/>
      <c r="G158" s="37"/>
      <c r="H158" s="37"/>
      <c r="I158" s="37"/>
      <c r="J158" s="37"/>
      <c r="K158" s="37"/>
      <c r="L158" s="37"/>
      <c r="M158" s="37"/>
      <c r="N158" s="37"/>
      <c r="O158" s="37"/>
      <c r="P158" s="37"/>
      <c r="Q158" s="37"/>
      <c r="R158" s="37"/>
      <c r="S158" s="37"/>
      <c r="T158" s="37"/>
      <c r="U158" s="37"/>
    </row>
    <row r="159" spans="1:21" x14ac:dyDescent="0.2">
      <c r="A159" s="37"/>
      <c r="B159" s="37"/>
      <c r="C159" s="37"/>
      <c r="D159" s="37"/>
      <c r="E159" s="37"/>
      <c r="F159" s="37"/>
      <c r="G159" s="37"/>
      <c r="H159" s="37"/>
      <c r="I159" s="37"/>
      <c r="J159" s="37"/>
      <c r="K159" s="37"/>
      <c r="L159" s="37"/>
      <c r="M159" s="37"/>
      <c r="N159" s="37"/>
      <c r="O159" s="37"/>
      <c r="P159" s="37"/>
      <c r="Q159" s="37"/>
      <c r="R159" s="37"/>
      <c r="S159" s="37"/>
      <c r="T159" s="37"/>
      <c r="U159" s="37"/>
    </row>
    <row r="160" spans="1:21" x14ac:dyDescent="0.2">
      <c r="A160" s="37"/>
      <c r="B160" s="37"/>
      <c r="C160" s="37"/>
      <c r="D160" s="37"/>
      <c r="E160" s="37"/>
      <c r="F160" s="37"/>
      <c r="G160" s="37"/>
      <c r="H160" s="37"/>
      <c r="I160" s="37"/>
      <c r="J160" s="37"/>
      <c r="K160" s="37"/>
      <c r="L160" s="37"/>
      <c r="M160" s="37"/>
      <c r="N160" s="37"/>
      <c r="O160" s="37"/>
      <c r="P160" s="37"/>
      <c r="Q160" s="37"/>
      <c r="R160" s="37"/>
      <c r="S160" s="37"/>
      <c r="T160" s="37"/>
      <c r="U160" s="37"/>
    </row>
    <row r="161" spans="1:21" x14ac:dyDescent="0.2">
      <c r="A161" s="37"/>
      <c r="B161" s="37"/>
      <c r="C161" s="37"/>
      <c r="D161" s="37"/>
      <c r="E161" s="37"/>
      <c r="F161" s="37"/>
      <c r="G161" s="37"/>
      <c r="H161" s="37"/>
      <c r="I161" s="37"/>
      <c r="J161" s="37"/>
      <c r="K161" s="37"/>
      <c r="L161" s="37"/>
      <c r="M161" s="37"/>
      <c r="N161" s="37"/>
      <c r="O161" s="37"/>
      <c r="P161" s="37"/>
      <c r="Q161" s="37"/>
      <c r="R161" s="37"/>
      <c r="S161" s="37"/>
      <c r="T161" s="37"/>
      <c r="U161" s="37"/>
    </row>
    <row r="162" spans="1:21" x14ac:dyDescent="0.2">
      <c r="A162" s="37"/>
      <c r="B162" s="37"/>
      <c r="C162" s="37"/>
      <c r="D162" s="37"/>
      <c r="E162" s="37"/>
      <c r="F162" s="37"/>
      <c r="G162" s="37"/>
      <c r="H162" s="37"/>
      <c r="I162" s="37"/>
      <c r="J162" s="37"/>
      <c r="K162" s="37"/>
      <c r="L162" s="37"/>
      <c r="M162" s="37"/>
      <c r="N162" s="37"/>
      <c r="O162" s="37"/>
      <c r="P162" s="37"/>
      <c r="Q162" s="37"/>
      <c r="R162" s="37"/>
      <c r="S162" s="37"/>
      <c r="T162" s="37"/>
      <c r="U162" s="37"/>
    </row>
    <row r="163" spans="1:21" x14ac:dyDescent="0.2">
      <c r="A163" s="37"/>
      <c r="B163" s="37"/>
      <c r="C163" s="37"/>
      <c r="D163" s="37"/>
      <c r="E163" s="37"/>
      <c r="F163" s="37"/>
      <c r="G163" s="37"/>
      <c r="H163" s="37"/>
      <c r="I163" s="37"/>
      <c r="J163" s="37"/>
      <c r="K163" s="37"/>
      <c r="L163" s="37"/>
      <c r="M163" s="37"/>
      <c r="N163" s="37"/>
      <c r="O163" s="37"/>
      <c r="P163" s="37"/>
      <c r="Q163" s="37"/>
      <c r="R163" s="37"/>
      <c r="S163" s="37"/>
      <c r="T163" s="37"/>
      <c r="U163" s="37"/>
    </row>
    <row r="164" spans="1:21" x14ac:dyDescent="0.2">
      <c r="A164" s="37"/>
      <c r="B164" s="37"/>
      <c r="C164" s="37"/>
      <c r="D164" s="37"/>
      <c r="E164" s="37"/>
      <c r="F164" s="37"/>
      <c r="G164" s="37"/>
      <c r="H164" s="37"/>
      <c r="I164" s="37"/>
      <c r="J164" s="37"/>
      <c r="K164" s="37"/>
      <c r="L164" s="37"/>
      <c r="M164" s="37"/>
      <c r="N164" s="37"/>
      <c r="O164" s="37"/>
      <c r="P164" s="37"/>
      <c r="Q164" s="37"/>
      <c r="R164" s="37"/>
      <c r="S164" s="37"/>
      <c r="T164" s="37"/>
      <c r="U164" s="37"/>
    </row>
    <row r="165" spans="1:21" x14ac:dyDescent="0.2">
      <c r="A165" s="37"/>
      <c r="B165" s="37"/>
      <c r="C165" s="37"/>
      <c r="D165" s="37"/>
      <c r="E165" s="37"/>
      <c r="F165" s="37"/>
      <c r="G165" s="37"/>
      <c r="H165" s="37"/>
      <c r="I165" s="37"/>
      <c r="J165" s="37"/>
      <c r="K165" s="37"/>
      <c r="L165" s="37"/>
      <c r="M165" s="37"/>
      <c r="N165" s="37"/>
      <c r="O165" s="37"/>
      <c r="P165" s="37"/>
      <c r="Q165" s="37"/>
      <c r="R165" s="37"/>
      <c r="S165" s="37"/>
      <c r="T165" s="37"/>
      <c r="U165" s="37"/>
    </row>
    <row r="166" spans="1:21" x14ac:dyDescent="0.2">
      <c r="A166" s="37"/>
      <c r="B166" s="37"/>
      <c r="C166" s="37"/>
      <c r="D166" s="37"/>
      <c r="E166" s="37"/>
      <c r="F166" s="37"/>
      <c r="G166" s="37"/>
      <c r="H166" s="37"/>
      <c r="I166" s="37"/>
      <c r="J166" s="37"/>
      <c r="K166" s="37"/>
      <c r="L166" s="37"/>
      <c r="M166" s="37"/>
      <c r="N166" s="37"/>
      <c r="O166" s="37"/>
      <c r="P166" s="37"/>
      <c r="Q166" s="37"/>
      <c r="R166" s="37"/>
      <c r="S166" s="37"/>
      <c r="T166" s="37"/>
      <c r="U166" s="37"/>
    </row>
    <row r="167" spans="1:21" x14ac:dyDescent="0.2">
      <c r="A167" s="37"/>
      <c r="B167" s="37"/>
      <c r="C167" s="37"/>
      <c r="D167" s="37"/>
      <c r="E167" s="37"/>
      <c r="F167" s="37"/>
      <c r="G167" s="37"/>
      <c r="H167" s="37"/>
      <c r="I167" s="37"/>
      <c r="J167" s="37"/>
      <c r="K167" s="37"/>
      <c r="L167" s="37"/>
      <c r="M167" s="37"/>
      <c r="N167" s="37"/>
      <c r="O167" s="37"/>
      <c r="P167" s="37"/>
      <c r="Q167" s="37"/>
      <c r="R167" s="37"/>
      <c r="S167" s="37"/>
      <c r="T167" s="37"/>
      <c r="U167" s="37"/>
    </row>
    <row r="168" spans="1:21" x14ac:dyDescent="0.2">
      <c r="A168" s="37"/>
      <c r="B168" s="37"/>
      <c r="C168" s="37"/>
      <c r="D168" s="37"/>
      <c r="E168" s="37"/>
      <c r="F168" s="37"/>
      <c r="G168" s="37"/>
      <c r="H168" s="37"/>
      <c r="I168" s="37"/>
      <c r="J168" s="37"/>
      <c r="K168" s="37"/>
      <c r="L168" s="37"/>
      <c r="M168" s="37"/>
      <c r="N168" s="37"/>
      <c r="O168" s="37"/>
      <c r="P168" s="37"/>
      <c r="Q168" s="37"/>
      <c r="R168" s="37"/>
      <c r="S168" s="37"/>
      <c r="T168" s="37"/>
      <c r="U168" s="37"/>
    </row>
    <row r="169" spans="1:21" x14ac:dyDescent="0.2">
      <c r="A169" s="37"/>
      <c r="B169" s="37"/>
      <c r="C169" s="37"/>
      <c r="D169" s="37"/>
      <c r="E169" s="37"/>
      <c r="F169" s="37"/>
      <c r="G169" s="37"/>
      <c r="H169" s="37"/>
      <c r="I169" s="37"/>
      <c r="J169" s="37"/>
      <c r="K169" s="37"/>
      <c r="L169" s="37"/>
      <c r="M169" s="37"/>
      <c r="N169" s="37"/>
      <c r="O169" s="37"/>
      <c r="P169" s="37"/>
      <c r="Q169" s="37"/>
      <c r="R169" s="37"/>
      <c r="S169" s="37"/>
      <c r="T169" s="37"/>
      <c r="U169" s="37"/>
    </row>
    <row r="170" spans="1:21" x14ac:dyDescent="0.2">
      <c r="A170" s="37"/>
      <c r="B170" s="37"/>
      <c r="C170" s="37"/>
      <c r="D170" s="37"/>
      <c r="E170" s="37"/>
      <c r="F170" s="37"/>
      <c r="G170" s="37"/>
      <c r="H170" s="37"/>
      <c r="I170" s="37"/>
      <c r="J170" s="37"/>
      <c r="K170" s="37"/>
      <c r="L170" s="37"/>
      <c r="M170" s="37"/>
      <c r="N170" s="37"/>
      <c r="O170" s="37"/>
      <c r="P170" s="37"/>
      <c r="Q170" s="37"/>
      <c r="R170" s="37"/>
      <c r="S170" s="37"/>
      <c r="T170" s="37"/>
      <c r="U170" s="37"/>
    </row>
    <row r="171" spans="1:21" x14ac:dyDescent="0.2">
      <c r="A171" s="37"/>
      <c r="B171" s="37"/>
      <c r="C171" s="37"/>
      <c r="D171" s="37"/>
      <c r="E171" s="37"/>
      <c r="F171" s="37"/>
      <c r="G171" s="37"/>
      <c r="H171" s="37"/>
      <c r="I171" s="37"/>
      <c r="J171" s="37"/>
      <c r="K171" s="37"/>
      <c r="L171" s="37"/>
      <c r="M171" s="37"/>
      <c r="N171" s="37"/>
      <c r="O171" s="37"/>
      <c r="P171" s="37"/>
      <c r="Q171" s="37"/>
      <c r="R171" s="37"/>
      <c r="S171" s="37"/>
      <c r="T171" s="37"/>
      <c r="U171" s="37"/>
    </row>
    <row r="172" spans="1:21" x14ac:dyDescent="0.2">
      <c r="A172" s="37"/>
      <c r="B172" s="37"/>
      <c r="C172" s="37"/>
      <c r="D172" s="37"/>
      <c r="E172" s="37"/>
      <c r="F172" s="37"/>
      <c r="G172" s="37"/>
      <c r="H172" s="37"/>
      <c r="I172" s="37"/>
      <c r="J172" s="37"/>
      <c r="K172" s="37"/>
      <c r="L172" s="37"/>
      <c r="M172" s="37"/>
      <c r="N172" s="37"/>
      <c r="O172" s="37"/>
      <c r="P172" s="37"/>
      <c r="Q172" s="37"/>
      <c r="R172" s="37"/>
      <c r="S172" s="37"/>
      <c r="T172" s="37"/>
      <c r="U172" s="37"/>
    </row>
    <row r="173" spans="1:21" x14ac:dyDescent="0.2">
      <c r="A173" s="37"/>
      <c r="B173" s="37"/>
      <c r="C173" s="37"/>
      <c r="D173" s="37"/>
      <c r="E173" s="37"/>
      <c r="F173" s="37"/>
      <c r="G173" s="37"/>
      <c r="H173" s="37"/>
      <c r="I173" s="37"/>
      <c r="J173" s="37"/>
      <c r="K173" s="37"/>
      <c r="L173" s="37"/>
      <c r="M173" s="37"/>
      <c r="N173" s="37"/>
      <c r="O173" s="37"/>
      <c r="P173" s="37"/>
      <c r="Q173" s="37"/>
      <c r="R173" s="37"/>
      <c r="S173" s="37"/>
      <c r="T173" s="37"/>
      <c r="U173" s="37"/>
    </row>
    <row r="174" spans="1:21" x14ac:dyDescent="0.2">
      <c r="A174" s="37"/>
      <c r="B174" s="37"/>
      <c r="C174" s="37"/>
      <c r="D174" s="37"/>
      <c r="E174" s="37"/>
      <c r="F174" s="37"/>
      <c r="G174" s="37"/>
      <c r="H174" s="37"/>
      <c r="I174" s="37"/>
      <c r="J174" s="37"/>
      <c r="K174" s="37"/>
      <c r="L174" s="37"/>
      <c r="M174" s="37"/>
      <c r="N174" s="37"/>
      <c r="O174" s="37"/>
      <c r="P174" s="37"/>
      <c r="Q174" s="37"/>
      <c r="R174" s="37"/>
      <c r="S174" s="37"/>
      <c r="T174" s="37"/>
      <c r="U174" s="37"/>
    </row>
    <row r="175" spans="1:21" x14ac:dyDescent="0.2">
      <c r="A175" s="37"/>
      <c r="B175" s="37"/>
      <c r="C175" s="37"/>
      <c r="D175" s="37"/>
      <c r="E175" s="37"/>
      <c r="F175" s="37"/>
      <c r="G175" s="37"/>
      <c r="H175" s="37"/>
      <c r="I175" s="37"/>
      <c r="J175" s="37"/>
      <c r="K175" s="37"/>
      <c r="L175" s="37"/>
      <c r="M175" s="37"/>
      <c r="N175" s="37"/>
      <c r="O175" s="37"/>
      <c r="P175" s="37"/>
      <c r="Q175" s="37"/>
      <c r="R175" s="37"/>
      <c r="S175" s="37"/>
      <c r="T175" s="37"/>
      <c r="U175" s="37"/>
    </row>
    <row r="176" spans="1:21" x14ac:dyDescent="0.2">
      <c r="A176" s="37"/>
      <c r="B176" s="37"/>
      <c r="C176" s="37"/>
      <c r="D176" s="37"/>
      <c r="E176" s="37"/>
      <c r="F176" s="37"/>
      <c r="G176" s="37"/>
      <c r="H176" s="37"/>
      <c r="I176" s="37"/>
      <c r="J176" s="37"/>
      <c r="K176" s="37"/>
      <c r="L176" s="37"/>
      <c r="M176" s="37"/>
      <c r="N176" s="37"/>
      <c r="O176" s="37"/>
      <c r="P176" s="37"/>
      <c r="Q176" s="37"/>
      <c r="R176" s="37"/>
      <c r="S176" s="37"/>
      <c r="T176" s="37"/>
      <c r="U176" s="37"/>
    </row>
    <row r="177" spans="1:21" x14ac:dyDescent="0.2">
      <c r="A177" s="37"/>
      <c r="B177" s="37"/>
      <c r="C177" s="37"/>
      <c r="D177" s="37"/>
      <c r="E177" s="37"/>
      <c r="F177" s="37"/>
      <c r="G177" s="37"/>
      <c r="H177" s="37"/>
      <c r="I177" s="37"/>
      <c r="J177" s="37"/>
      <c r="K177" s="37"/>
      <c r="L177" s="37"/>
      <c r="M177" s="37"/>
      <c r="N177" s="37"/>
      <c r="O177" s="37"/>
      <c r="P177" s="37"/>
      <c r="Q177" s="37"/>
      <c r="R177" s="37"/>
      <c r="S177" s="37"/>
      <c r="T177" s="37"/>
      <c r="U177" s="37"/>
    </row>
    <row r="178" spans="1:21" x14ac:dyDescent="0.2">
      <c r="A178" s="37"/>
      <c r="B178" s="37"/>
      <c r="C178" s="37"/>
      <c r="D178" s="37"/>
      <c r="E178" s="37"/>
      <c r="F178" s="37"/>
      <c r="G178" s="37"/>
      <c r="H178" s="37"/>
      <c r="I178" s="37"/>
      <c r="J178" s="37"/>
      <c r="K178" s="37"/>
      <c r="L178" s="37"/>
      <c r="M178" s="37"/>
      <c r="N178" s="37"/>
      <c r="O178" s="37"/>
      <c r="P178" s="37"/>
      <c r="Q178" s="37"/>
      <c r="R178" s="37"/>
      <c r="S178" s="37"/>
      <c r="T178" s="37"/>
      <c r="U178" s="37"/>
    </row>
    <row r="179" spans="1:21" x14ac:dyDescent="0.2">
      <c r="A179" s="37"/>
      <c r="B179" s="37"/>
      <c r="C179" s="37"/>
      <c r="D179" s="37"/>
      <c r="E179" s="37"/>
      <c r="F179" s="37"/>
      <c r="G179" s="37"/>
      <c r="H179" s="37"/>
      <c r="I179" s="37"/>
      <c r="J179" s="37"/>
      <c r="K179" s="37"/>
      <c r="L179" s="37"/>
      <c r="M179" s="37"/>
      <c r="N179" s="37"/>
      <c r="O179" s="37"/>
      <c r="P179" s="37"/>
      <c r="Q179" s="37"/>
      <c r="R179" s="37"/>
      <c r="S179" s="37"/>
      <c r="T179" s="37"/>
      <c r="U179" s="37"/>
    </row>
    <row r="180" spans="1:21" x14ac:dyDescent="0.2">
      <c r="A180" s="37"/>
      <c r="B180" s="37"/>
      <c r="C180" s="37"/>
      <c r="D180" s="37"/>
      <c r="E180" s="37"/>
      <c r="F180" s="37"/>
      <c r="G180" s="37"/>
      <c r="H180" s="37"/>
      <c r="I180" s="37"/>
      <c r="J180" s="37"/>
      <c r="K180" s="37"/>
      <c r="L180" s="37"/>
      <c r="M180" s="37"/>
      <c r="N180" s="37"/>
      <c r="O180" s="37"/>
      <c r="P180" s="37"/>
      <c r="Q180" s="37"/>
      <c r="R180" s="37"/>
      <c r="S180" s="37"/>
      <c r="T180" s="37"/>
      <c r="U180" s="37"/>
    </row>
    <row r="181" spans="1:21" x14ac:dyDescent="0.2">
      <c r="A181" s="37"/>
      <c r="B181" s="37"/>
      <c r="C181" s="37"/>
      <c r="D181" s="37"/>
      <c r="E181" s="37"/>
      <c r="F181" s="37"/>
      <c r="G181" s="37"/>
      <c r="H181" s="37"/>
      <c r="I181" s="37"/>
      <c r="J181" s="37"/>
      <c r="K181" s="37"/>
      <c r="L181" s="37"/>
      <c r="M181" s="37"/>
      <c r="N181" s="37"/>
      <c r="O181" s="37"/>
      <c r="P181" s="37"/>
      <c r="Q181" s="37"/>
      <c r="R181" s="37"/>
      <c r="S181" s="37"/>
      <c r="T181" s="37"/>
      <c r="U181" s="37"/>
    </row>
    <row r="182" spans="1:21" x14ac:dyDescent="0.2">
      <c r="A182" s="37"/>
      <c r="B182" s="37"/>
      <c r="C182" s="37"/>
      <c r="D182" s="37"/>
      <c r="E182" s="37"/>
      <c r="F182" s="37"/>
      <c r="G182" s="37"/>
      <c r="H182" s="37"/>
      <c r="I182" s="37"/>
      <c r="J182" s="37"/>
      <c r="K182" s="37"/>
      <c r="L182" s="37"/>
      <c r="M182" s="37"/>
      <c r="N182" s="37"/>
      <c r="O182" s="37"/>
      <c r="P182" s="37"/>
      <c r="Q182" s="37"/>
      <c r="R182" s="37"/>
      <c r="S182" s="37"/>
      <c r="T182" s="37"/>
      <c r="U182" s="37"/>
    </row>
    <row r="183" spans="1:21" x14ac:dyDescent="0.2">
      <c r="A183" s="37"/>
      <c r="B183" s="37"/>
      <c r="C183" s="37"/>
      <c r="D183" s="37"/>
      <c r="E183" s="37"/>
      <c r="F183" s="37"/>
      <c r="G183" s="37"/>
      <c r="H183" s="37"/>
      <c r="I183" s="37"/>
      <c r="J183" s="37"/>
      <c r="K183" s="37"/>
      <c r="L183" s="37"/>
      <c r="M183" s="37"/>
      <c r="N183" s="37"/>
      <c r="O183" s="37"/>
      <c r="P183" s="37"/>
      <c r="Q183" s="37"/>
      <c r="R183" s="37"/>
      <c r="S183" s="37"/>
      <c r="T183" s="37"/>
      <c r="U183" s="37"/>
    </row>
    <row r="184" spans="1:21" x14ac:dyDescent="0.2">
      <c r="A184" s="37"/>
      <c r="B184" s="37"/>
      <c r="C184" s="37"/>
      <c r="D184" s="37"/>
      <c r="E184" s="37"/>
      <c r="F184" s="37"/>
      <c r="G184" s="37"/>
      <c r="H184" s="37"/>
      <c r="I184" s="37"/>
      <c r="J184" s="37"/>
      <c r="K184" s="37"/>
      <c r="L184" s="37"/>
      <c r="M184" s="37"/>
      <c r="N184" s="37"/>
      <c r="O184" s="37"/>
      <c r="P184" s="37"/>
      <c r="Q184" s="37"/>
      <c r="R184" s="37"/>
      <c r="S184" s="37"/>
      <c r="T184" s="37"/>
      <c r="U184" s="37"/>
    </row>
    <row r="185" spans="1:21" x14ac:dyDescent="0.2">
      <c r="A185" s="37"/>
      <c r="B185" s="37"/>
      <c r="C185" s="37"/>
      <c r="D185" s="37"/>
      <c r="E185" s="37"/>
      <c r="F185" s="37"/>
      <c r="G185" s="37"/>
      <c r="H185" s="37"/>
      <c r="I185" s="37"/>
      <c r="J185" s="37"/>
      <c r="K185" s="37"/>
      <c r="L185" s="37"/>
      <c r="M185" s="37"/>
      <c r="N185" s="37"/>
      <c r="O185" s="37"/>
      <c r="P185" s="37"/>
      <c r="Q185" s="37"/>
      <c r="R185" s="37"/>
      <c r="S185" s="37"/>
      <c r="T185" s="37"/>
      <c r="U185" s="37"/>
    </row>
    <row r="186" spans="1:21" x14ac:dyDescent="0.2">
      <c r="A186" s="37"/>
      <c r="B186" s="37"/>
      <c r="C186" s="37"/>
      <c r="D186" s="37"/>
      <c r="E186" s="37"/>
      <c r="F186" s="37"/>
      <c r="G186" s="37"/>
      <c r="H186" s="37"/>
      <c r="I186" s="37"/>
      <c r="J186" s="37"/>
      <c r="K186" s="37"/>
      <c r="L186" s="37"/>
      <c r="M186" s="37"/>
      <c r="N186" s="37"/>
      <c r="O186" s="37"/>
      <c r="P186" s="37"/>
      <c r="Q186" s="37"/>
      <c r="R186" s="37"/>
      <c r="S186" s="37"/>
      <c r="T186" s="37"/>
      <c r="U186" s="37"/>
    </row>
    <row r="187" spans="1:21" x14ac:dyDescent="0.2">
      <c r="A187" s="37"/>
      <c r="B187" s="37"/>
      <c r="C187" s="37"/>
      <c r="D187" s="37"/>
      <c r="E187" s="37"/>
      <c r="F187" s="37"/>
      <c r="G187" s="37"/>
      <c r="H187" s="37"/>
      <c r="I187" s="37"/>
      <c r="J187" s="37"/>
      <c r="K187" s="37"/>
      <c r="L187" s="37"/>
      <c r="M187" s="37"/>
      <c r="N187" s="37"/>
      <c r="O187" s="37"/>
      <c r="P187" s="37"/>
      <c r="Q187" s="37"/>
      <c r="R187" s="37"/>
      <c r="S187" s="37"/>
      <c r="T187" s="37"/>
      <c r="U187" s="37"/>
    </row>
    <row r="188" spans="1:21" x14ac:dyDescent="0.2">
      <c r="A188" s="37"/>
      <c r="B188" s="37"/>
      <c r="C188" s="37"/>
      <c r="D188" s="37"/>
      <c r="E188" s="37"/>
      <c r="F188" s="37"/>
      <c r="G188" s="37"/>
      <c r="H188" s="37"/>
      <c r="I188" s="37"/>
      <c r="J188" s="37"/>
      <c r="K188" s="37"/>
      <c r="L188" s="37"/>
      <c r="M188" s="37"/>
      <c r="N188" s="37"/>
      <c r="O188" s="37"/>
      <c r="P188" s="37"/>
      <c r="Q188" s="37"/>
      <c r="R188" s="37"/>
      <c r="S188" s="37"/>
      <c r="T188" s="37"/>
      <c r="U188" s="37"/>
    </row>
    <row r="189" spans="1:21" x14ac:dyDescent="0.2">
      <c r="A189" s="37"/>
      <c r="B189" s="37"/>
      <c r="C189" s="37"/>
      <c r="D189" s="37"/>
      <c r="E189" s="37"/>
      <c r="F189" s="37"/>
      <c r="G189" s="37"/>
      <c r="H189" s="37"/>
      <c r="I189" s="37"/>
      <c r="J189" s="37"/>
      <c r="K189" s="37"/>
      <c r="L189" s="37"/>
      <c r="M189" s="37"/>
      <c r="N189" s="37"/>
      <c r="O189" s="37"/>
      <c r="P189" s="37"/>
      <c r="Q189" s="37"/>
      <c r="R189" s="37"/>
      <c r="S189" s="37"/>
      <c r="T189" s="37"/>
      <c r="U189" s="37"/>
    </row>
    <row r="190" spans="1:21" x14ac:dyDescent="0.2">
      <c r="A190" s="37"/>
      <c r="B190" s="37"/>
      <c r="C190" s="37"/>
      <c r="D190" s="37"/>
      <c r="E190" s="37"/>
      <c r="F190" s="37"/>
      <c r="G190" s="37"/>
      <c r="H190" s="37"/>
      <c r="I190" s="37"/>
      <c r="J190" s="37"/>
      <c r="K190" s="37"/>
      <c r="L190" s="37"/>
      <c r="M190" s="37"/>
      <c r="N190" s="37"/>
      <c r="O190" s="37"/>
      <c r="P190" s="37"/>
      <c r="Q190" s="37"/>
      <c r="R190" s="37"/>
      <c r="S190" s="37"/>
      <c r="T190" s="37"/>
      <c r="U190" s="37"/>
    </row>
    <row r="191" spans="1:21" x14ac:dyDescent="0.2">
      <c r="A191" s="37"/>
      <c r="B191" s="37"/>
      <c r="C191" s="37"/>
      <c r="D191" s="37"/>
      <c r="E191" s="37"/>
      <c r="F191" s="37"/>
      <c r="G191" s="37"/>
      <c r="H191" s="37"/>
      <c r="I191" s="37"/>
      <c r="J191" s="37"/>
      <c r="K191" s="37"/>
      <c r="L191" s="37"/>
      <c r="M191" s="37"/>
      <c r="N191" s="37"/>
      <c r="O191" s="37"/>
      <c r="P191" s="37"/>
      <c r="Q191" s="37"/>
      <c r="R191" s="37"/>
      <c r="S191" s="37"/>
      <c r="T191" s="37"/>
      <c r="U191" s="37"/>
    </row>
    <row r="192" spans="1:21" x14ac:dyDescent="0.2">
      <c r="A192" s="37"/>
      <c r="B192" s="37"/>
      <c r="C192" s="37"/>
      <c r="D192" s="37"/>
      <c r="E192" s="37"/>
      <c r="F192" s="37"/>
      <c r="G192" s="37"/>
      <c r="H192" s="37"/>
      <c r="I192" s="37"/>
      <c r="J192" s="37"/>
      <c r="K192" s="37"/>
      <c r="L192" s="37"/>
      <c r="M192" s="37"/>
      <c r="N192" s="37"/>
      <c r="O192" s="37"/>
      <c r="P192" s="37"/>
      <c r="Q192" s="37"/>
      <c r="R192" s="37"/>
      <c r="S192" s="37"/>
      <c r="T192" s="37"/>
      <c r="U192" s="37"/>
    </row>
    <row r="193" spans="1:21" x14ac:dyDescent="0.2">
      <c r="A193" s="37"/>
      <c r="B193" s="37"/>
      <c r="C193" s="37"/>
      <c r="D193" s="37"/>
      <c r="E193" s="37"/>
      <c r="F193" s="37"/>
      <c r="G193" s="37"/>
      <c r="H193" s="37"/>
      <c r="I193" s="37"/>
      <c r="J193" s="37"/>
      <c r="K193" s="37"/>
      <c r="L193" s="37"/>
      <c r="M193" s="37"/>
      <c r="N193" s="37"/>
      <c r="O193" s="37"/>
      <c r="P193" s="37"/>
      <c r="Q193" s="37"/>
      <c r="R193" s="37"/>
      <c r="S193" s="37"/>
      <c r="T193" s="37"/>
      <c r="U193" s="37"/>
    </row>
    <row r="194" spans="1:21" x14ac:dyDescent="0.2">
      <c r="A194" s="37"/>
      <c r="B194" s="37"/>
      <c r="C194" s="37"/>
      <c r="D194" s="37"/>
      <c r="E194" s="37"/>
      <c r="F194" s="37"/>
      <c r="G194" s="37"/>
      <c r="H194" s="37"/>
      <c r="I194" s="37"/>
      <c r="J194" s="37"/>
      <c r="K194" s="37"/>
      <c r="L194" s="37"/>
      <c r="M194" s="37"/>
      <c r="N194" s="37"/>
      <c r="O194" s="37"/>
      <c r="P194" s="37"/>
      <c r="Q194" s="37"/>
      <c r="R194" s="37"/>
      <c r="S194" s="37"/>
      <c r="T194" s="37"/>
      <c r="U194" s="37"/>
    </row>
    <row r="195" spans="1:21" x14ac:dyDescent="0.2">
      <c r="A195" s="37"/>
      <c r="B195" s="37"/>
      <c r="C195" s="37"/>
      <c r="D195" s="37"/>
      <c r="E195" s="37"/>
      <c r="F195" s="37"/>
      <c r="G195" s="37"/>
      <c r="H195" s="37"/>
      <c r="I195" s="37"/>
      <c r="J195" s="37"/>
      <c r="K195" s="37"/>
      <c r="L195" s="37"/>
      <c r="M195" s="37"/>
      <c r="N195" s="37"/>
      <c r="O195" s="37"/>
      <c r="P195" s="37"/>
      <c r="Q195" s="37"/>
      <c r="R195" s="37"/>
      <c r="S195" s="37"/>
      <c r="T195" s="37"/>
      <c r="U195" s="37"/>
    </row>
    <row r="196" spans="1:21" x14ac:dyDescent="0.2">
      <c r="A196" s="37"/>
      <c r="B196" s="37"/>
      <c r="C196" s="37"/>
      <c r="D196" s="37"/>
      <c r="E196" s="37"/>
      <c r="F196" s="37"/>
      <c r="G196" s="37"/>
      <c r="H196" s="37"/>
      <c r="I196" s="37"/>
      <c r="J196" s="37"/>
      <c r="K196" s="37"/>
      <c r="L196" s="37"/>
      <c r="M196" s="37"/>
      <c r="N196" s="37"/>
      <c r="O196" s="37"/>
      <c r="P196" s="37"/>
      <c r="Q196" s="37"/>
      <c r="R196" s="37"/>
      <c r="S196" s="37"/>
      <c r="T196" s="37"/>
      <c r="U196" s="37"/>
    </row>
    <row r="197" spans="1:21" x14ac:dyDescent="0.2">
      <c r="A197" s="37"/>
      <c r="B197" s="37"/>
      <c r="C197" s="37"/>
      <c r="D197" s="37"/>
      <c r="E197" s="37"/>
      <c r="F197" s="37"/>
      <c r="G197" s="37"/>
      <c r="H197" s="37"/>
      <c r="I197" s="37"/>
      <c r="J197" s="37"/>
      <c r="K197" s="37"/>
      <c r="L197" s="37"/>
      <c r="M197" s="37"/>
      <c r="N197" s="37"/>
      <c r="O197" s="37"/>
      <c r="P197" s="37"/>
      <c r="Q197" s="37"/>
      <c r="R197" s="37"/>
      <c r="S197" s="37"/>
      <c r="T197" s="37"/>
      <c r="U197" s="37"/>
    </row>
    <row r="198" spans="1:21" x14ac:dyDescent="0.2">
      <c r="A198" s="37"/>
      <c r="B198" s="37"/>
      <c r="C198" s="37"/>
      <c r="D198" s="37"/>
      <c r="E198" s="37"/>
      <c r="F198" s="37"/>
      <c r="G198" s="37"/>
      <c r="H198" s="37"/>
      <c r="I198" s="37"/>
      <c r="J198" s="37"/>
      <c r="K198" s="37"/>
      <c r="L198" s="37"/>
      <c r="M198" s="37"/>
      <c r="N198" s="37"/>
      <c r="O198" s="37"/>
      <c r="P198" s="37"/>
      <c r="Q198" s="37"/>
      <c r="R198" s="37"/>
      <c r="S198" s="37"/>
      <c r="T198" s="37"/>
      <c r="U198" s="37"/>
    </row>
    <row r="199" spans="1:21" x14ac:dyDescent="0.2">
      <c r="A199" s="37"/>
      <c r="B199" s="37"/>
      <c r="C199" s="37"/>
      <c r="D199" s="37"/>
      <c r="E199" s="37"/>
      <c r="F199" s="37"/>
      <c r="G199" s="37"/>
      <c r="H199" s="37"/>
      <c r="I199" s="37"/>
      <c r="J199" s="37"/>
      <c r="K199" s="37"/>
      <c r="L199" s="37"/>
      <c r="M199" s="37"/>
      <c r="N199" s="37"/>
      <c r="O199" s="37"/>
      <c r="P199" s="37"/>
      <c r="Q199" s="37"/>
      <c r="R199" s="37"/>
      <c r="S199" s="37"/>
      <c r="T199" s="37"/>
      <c r="U199" s="37"/>
    </row>
    <row r="200" spans="1:21" x14ac:dyDescent="0.2">
      <c r="A200" s="37"/>
      <c r="B200" s="37"/>
      <c r="C200" s="37"/>
      <c r="D200" s="37"/>
      <c r="E200" s="37"/>
      <c r="F200" s="37"/>
      <c r="G200" s="37"/>
      <c r="H200" s="37"/>
      <c r="I200" s="37"/>
      <c r="J200" s="37"/>
      <c r="K200" s="37"/>
      <c r="L200" s="37"/>
      <c r="M200" s="37"/>
      <c r="N200" s="37"/>
      <c r="O200" s="37"/>
      <c r="P200" s="37"/>
      <c r="Q200" s="37"/>
      <c r="R200" s="37"/>
      <c r="S200" s="37"/>
      <c r="T200" s="37"/>
      <c r="U200" s="37"/>
    </row>
    <row r="201" spans="1:21" x14ac:dyDescent="0.2">
      <c r="A201" s="37"/>
      <c r="B201" s="37"/>
      <c r="C201" s="37"/>
      <c r="D201" s="37"/>
      <c r="E201" s="37"/>
      <c r="F201" s="37"/>
      <c r="G201" s="37"/>
      <c r="H201" s="37"/>
      <c r="I201" s="37"/>
      <c r="J201" s="37"/>
      <c r="K201" s="37"/>
      <c r="L201" s="37"/>
      <c r="M201" s="37"/>
      <c r="N201" s="37"/>
      <c r="O201" s="37"/>
      <c r="P201" s="37"/>
      <c r="Q201" s="37"/>
      <c r="R201" s="37"/>
      <c r="S201" s="37"/>
      <c r="T201" s="37"/>
      <c r="U201" s="37"/>
    </row>
    <row r="202" spans="1:21" x14ac:dyDescent="0.2">
      <c r="A202" s="37"/>
      <c r="B202" s="37"/>
      <c r="C202" s="37"/>
      <c r="D202" s="37"/>
      <c r="E202" s="37"/>
      <c r="F202" s="37"/>
      <c r="G202" s="37"/>
      <c r="H202" s="37"/>
      <c r="I202" s="37"/>
      <c r="J202" s="37"/>
      <c r="K202" s="37"/>
      <c r="L202" s="37"/>
      <c r="M202" s="37"/>
      <c r="N202" s="37"/>
      <c r="O202" s="37"/>
      <c r="P202" s="37"/>
      <c r="Q202" s="37"/>
      <c r="R202" s="37"/>
      <c r="S202" s="37"/>
      <c r="T202" s="37"/>
      <c r="U202" s="37"/>
    </row>
    <row r="203" spans="1:21" x14ac:dyDescent="0.2">
      <c r="A203" s="37"/>
      <c r="B203" s="37"/>
      <c r="C203" s="37"/>
      <c r="D203" s="37"/>
      <c r="E203" s="37"/>
      <c r="F203" s="37"/>
      <c r="G203" s="37"/>
      <c r="H203" s="37"/>
      <c r="I203" s="37"/>
      <c r="J203" s="37"/>
      <c r="K203" s="37"/>
      <c r="L203" s="37"/>
      <c r="M203" s="37"/>
      <c r="N203" s="37"/>
      <c r="O203" s="37"/>
      <c r="P203" s="37"/>
      <c r="Q203" s="37"/>
      <c r="R203" s="37"/>
      <c r="S203" s="37"/>
      <c r="T203" s="37"/>
      <c r="U203" s="37"/>
    </row>
    <row r="204" spans="1:21" x14ac:dyDescent="0.2">
      <c r="A204" s="37"/>
      <c r="B204" s="37"/>
      <c r="C204" s="37"/>
      <c r="D204" s="37"/>
      <c r="E204" s="37"/>
      <c r="F204" s="37"/>
      <c r="G204" s="37"/>
      <c r="H204" s="37"/>
      <c r="I204" s="37"/>
      <c r="J204" s="37"/>
      <c r="K204" s="37"/>
      <c r="L204" s="37"/>
      <c r="M204" s="37"/>
      <c r="N204" s="37"/>
      <c r="O204" s="37"/>
      <c r="P204" s="37"/>
      <c r="Q204" s="37"/>
      <c r="R204" s="37"/>
      <c r="S204" s="37"/>
      <c r="T204" s="37"/>
      <c r="U204" s="37"/>
    </row>
    <row r="205" spans="1:21" x14ac:dyDescent="0.2">
      <c r="A205" s="37"/>
      <c r="B205" s="37"/>
      <c r="C205" s="37"/>
      <c r="D205" s="37"/>
      <c r="E205" s="37"/>
      <c r="F205" s="37"/>
      <c r="G205" s="37"/>
      <c r="H205" s="37"/>
      <c r="I205" s="37"/>
      <c r="J205" s="37"/>
      <c r="K205" s="37"/>
      <c r="L205" s="37"/>
      <c r="M205" s="37"/>
      <c r="N205" s="37"/>
      <c r="O205" s="37"/>
      <c r="P205" s="37"/>
      <c r="Q205" s="37"/>
      <c r="R205" s="37"/>
      <c r="S205" s="37"/>
      <c r="T205" s="37"/>
      <c r="U205" s="37"/>
    </row>
    <row r="206" spans="1:21" x14ac:dyDescent="0.2">
      <c r="A206" s="37"/>
      <c r="B206" s="37"/>
      <c r="C206" s="37"/>
      <c r="D206" s="37"/>
      <c r="E206" s="37"/>
      <c r="F206" s="37"/>
      <c r="G206" s="37"/>
      <c r="H206" s="37"/>
      <c r="I206" s="37"/>
      <c r="J206" s="37"/>
      <c r="K206" s="37"/>
      <c r="L206" s="37"/>
      <c r="M206" s="37"/>
      <c r="N206" s="37"/>
      <c r="O206" s="37"/>
      <c r="P206" s="37"/>
      <c r="Q206" s="37"/>
      <c r="R206" s="37"/>
      <c r="S206" s="37"/>
      <c r="T206" s="37"/>
      <c r="U206" s="37"/>
    </row>
    <row r="207" spans="1:21" x14ac:dyDescent="0.2">
      <c r="A207" s="37"/>
      <c r="B207" s="37"/>
      <c r="C207" s="37"/>
      <c r="D207" s="37"/>
      <c r="E207" s="37"/>
      <c r="F207" s="37"/>
      <c r="G207" s="37"/>
      <c r="H207" s="37"/>
      <c r="I207" s="37"/>
      <c r="J207" s="37"/>
      <c r="K207" s="37"/>
      <c r="L207" s="37"/>
      <c r="M207" s="37"/>
      <c r="N207" s="37"/>
      <c r="O207" s="37"/>
      <c r="P207" s="37"/>
      <c r="Q207" s="37"/>
      <c r="R207" s="37"/>
      <c r="S207" s="37"/>
      <c r="T207" s="37"/>
      <c r="U207" s="37"/>
    </row>
    <row r="208" spans="1:21" x14ac:dyDescent="0.2">
      <c r="A208" s="37"/>
      <c r="B208" s="37"/>
      <c r="C208" s="37"/>
      <c r="D208" s="37"/>
      <c r="E208" s="37"/>
      <c r="F208" s="37"/>
      <c r="G208" s="37"/>
      <c r="H208" s="37"/>
      <c r="I208" s="37"/>
      <c r="J208" s="37"/>
      <c r="K208" s="37"/>
      <c r="L208" s="37"/>
      <c r="M208" s="37"/>
      <c r="N208" s="37"/>
      <c r="O208" s="37"/>
      <c r="P208" s="37"/>
      <c r="Q208" s="37"/>
      <c r="R208" s="37"/>
      <c r="S208" s="37"/>
      <c r="T208" s="37"/>
      <c r="U208" s="37"/>
    </row>
    <row r="209" spans="1:21" x14ac:dyDescent="0.2">
      <c r="A209" s="37"/>
      <c r="B209" s="37"/>
      <c r="C209" s="37"/>
      <c r="D209" s="37"/>
      <c r="E209" s="37"/>
      <c r="F209" s="37"/>
      <c r="G209" s="37"/>
      <c r="H209" s="37"/>
      <c r="I209" s="37"/>
      <c r="J209" s="37"/>
      <c r="K209" s="37"/>
      <c r="L209" s="37"/>
      <c r="M209" s="37"/>
      <c r="N209" s="37"/>
      <c r="O209" s="37"/>
      <c r="P209" s="37"/>
      <c r="Q209" s="37"/>
      <c r="R209" s="37"/>
      <c r="S209" s="37"/>
      <c r="T209" s="37"/>
      <c r="U209" s="37"/>
    </row>
    <row r="210" spans="1:21" x14ac:dyDescent="0.2">
      <c r="A210" s="37"/>
      <c r="B210" s="37"/>
      <c r="C210" s="37"/>
      <c r="D210" s="37"/>
      <c r="E210" s="37"/>
      <c r="F210" s="37"/>
      <c r="G210" s="37"/>
      <c r="H210" s="37"/>
      <c r="I210" s="37"/>
      <c r="J210" s="37"/>
      <c r="K210" s="37"/>
      <c r="L210" s="37"/>
      <c r="M210" s="37"/>
      <c r="N210" s="37"/>
      <c r="O210" s="37"/>
      <c r="P210" s="37"/>
      <c r="Q210" s="37"/>
      <c r="R210" s="37"/>
      <c r="S210" s="37"/>
      <c r="T210" s="37"/>
      <c r="U210" s="37"/>
    </row>
    <row r="211" spans="1:21" x14ac:dyDescent="0.2">
      <c r="A211" s="37"/>
      <c r="B211" s="37"/>
      <c r="C211" s="37"/>
      <c r="D211" s="37"/>
      <c r="E211" s="37"/>
      <c r="F211" s="37"/>
      <c r="G211" s="37"/>
      <c r="H211" s="37"/>
      <c r="I211" s="37"/>
      <c r="J211" s="37"/>
      <c r="K211" s="37"/>
      <c r="L211" s="37"/>
      <c r="M211" s="37"/>
      <c r="N211" s="37"/>
      <c r="O211" s="37"/>
      <c r="P211" s="37"/>
      <c r="Q211" s="37"/>
      <c r="R211" s="37"/>
      <c r="S211" s="37"/>
      <c r="T211" s="37"/>
      <c r="U211" s="37"/>
    </row>
    <row r="212" spans="1:21" x14ac:dyDescent="0.2">
      <c r="A212" s="37"/>
      <c r="B212" s="37"/>
      <c r="C212" s="37"/>
      <c r="D212" s="37"/>
      <c r="E212" s="37"/>
      <c r="F212" s="37"/>
      <c r="G212" s="37"/>
      <c r="H212" s="37"/>
      <c r="I212" s="37"/>
      <c r="J212" s="37"/>
      <c r="K212" s="37"/>
      <c r="L212" s="37"/>
      <c r="M212" s="37"/>
      <c r="N212" s="37"/>
      <c r="O212" s="37"/>
      <c r="P212" s="37"/>
      <c r="Q212" s="37"/>
      <c r="R212" s="37"/>
      <c r="S212" s="37"/>
      <c r="T212" s="37"/>
      <c r="U212" s="37"/>
    </row>
    <row r="213" spans="1:21" x14ac:dyDescent="0.2">
      <c r="A213" s="37"/>
      <c r="B213" s="37"/>
      <c r="C213" s="37"/>
      <c r="D213" s="37"/>
      <c r="E213" s="37"/>
      <c r="F213" s="37"/>
      <c r="G213" s="37"/>
      <c r="H213" s="37"/>
      <c r="I213" s="37"/>
      <c r="J213" s="37"/>
      <c r="K213" s="37"/>
      <c r="L213" s="37"/>
      <c r="M213" s="37"/>
      <c r="N213" s="37"/>
      <c r="O213" s="37"/>
      <c r="P213" s="37"/>
      <c r="Q213" s="37"/>
      <c r="R213" s="37"/>
      <c r="S213" s="37"/>
      <c r="T213" s="37"/>
      <c r="U213" s="37"/>
    </row>
    <row r="214" spans="1:21" x14ac:dyDescent="0.2">
      <c r="A214" s="37"/>
      <c r="B214" s="37"/>
      <c r="C214" s="37"/>
      <c r="D214" s="37"/>
      <c r="E214" s="37"/>
      <c r="F214" s="37"/>
      <c r="G214" s="37"/>
      <c r="H214" s="37"/>
      <c r="I214" s="37"/>
      <c r="J214" s="37"/>
      <c r="K214" s="37"/>
      <c r="L214" s="37"/>
      <c r="M214" s="37"/>
      <c r="N214" s="37"/>
      <c r="O214" s="37"/>
      <c r="P214" s="37"/>
      <c r="Q214" s="37"/>
      <c r="R214" s="37"/>
      <c r="S214" s="37"/>
      <c r="T214" s="37"/>
      <c r="U214" s="37"/>
    </row>
  </sheetData>
  <mergeCells count="334">
    <mergeCell ref="A129:D130"/>
    <mergeCell ref="E129:L130"/>
    <mergeCell ref="M129:N130"/>
    <mergeCell ref="A131:L131"/>
    <mergeCell ref="M131:N131"/>
    <mergeCell ref="A125:D126"/>
    <mergeCell ref="E125:L126"/>
    <mergeCell ref="M125:N126"/>
    <mergeCell ref="A127:D128"/>
    <mergeCell ref="E127:L128"/>
    <mergeCell ref="M127:N128"/>
    <mergeCell ref="A121:D122"/>
    <mergeCell ref="E121:L122"/>
    <mergeCell ref="M121:N122"/>
    <mergeCell ref="A123:D124"/>
    <mergeCell ref="E123:L124"/>
    <mergeCell ref="M123:N124"/>
    <mergeCell ref="A117:D118"/>
    <mergeCell ref="E117:L118"/>
    <mergeCell ref="M117:N118"/>
    <mergeCell ref="A119:D120"/>
    <mergeCell ref="E119:L120"/>
    <mergeCell ref="M119:N120"/>
    <mergeCell ref="B113:L113"/>
    <mergeCell ref="M113:N113"/>
    <mergeCell ref="A115:N115"/>
    <mergeCell ref="A116:D116"/>
    <mergeCell ref="E116:L116"/>
    <mergeCell ref="M116:N116"/>
    <mergeCell ref="B111:F111"/>
    <mergeCell ref="G111:H111"/>
    <mergeCell ref="I111:J111"/>
    <mergeCell ref="K111:L111"/>
    <mergeCell ref="M111:N111"/>
    <mergeCell ref="B112:F112"/>
    <mergeCell ref="G112:H112"/>
    <mergeCell ref="I112:J112"/>
    <mergeCell ref="K112:L112"/>
    <mergeCell ref="M112:N112"/>
    <mergeCell ref="B109:F109"/>
    <mergeCell ref="G109:H109"/>
    <mergeCell ref="I109:J109"/>
    <mergeCell ref="K109:L109"/>
    <mergeCell ref="M109:N109"/>
    <mergeCell ref="B110:F110"/>
    <mergeCell ref="G110:H110"/>
    <mergeCell ref="I110:J110"/>
    <mergeCell ref="K110:L110"/>
    <mergeCell ref="M110:N110"/>
    <mergeCell ref="B107:F107"/>
    <mergeCell ref="G107:H107"/>
    <mergeCell ref="I107:J107"/>
    <mergeCell ref="K107:L107"/>
    <mergeCell ref="M107:N107"/>
    <mergeCell ref="B108:F108"/>
    <mergeCell ref="G108:H108"/>
    <mergeCell ref="I108:J108"/>
    <mergeCell ref="K108:L108"/>
    <mergeCell ref="M108:N108"/>
    <mergeCell ref="B105:F105"/>
    <mergeCell ref="G105:H105"/>
    <mergeCell ref="I105:J105"/>
    <mergeCell ref="K105:L105"/>
    <mergeCell ref="M105:N105"/>
    <mergeCell ref="B106:F106"/>
    <mergeCell ref="G106:H106"/>
    <mergeCell ref="I106:J106"/>
    <mergeCell ref="K106:L106"/>
    <mergeCell ref="M106:N106"/>
    <mergeCell ref="B103:F103"/>
    <mergeCell ref="G103:H103"/>
    <mergeCell ref="I103:J103"/>
    <mergeCell ref="K103:L103"/>
    <mergeCell ref="M103:N103"/>
    <mergeCell ref="B104:F104"/>
    <mergeCell ref="G104:H104"/>
    <mergeCell ref="I104:J104"/>
    <mergeCell ref="K104:L104"/>
    <mergeCell ref="M104:N104"/>
    <mergeCell ref="A101:N101"/>
    <mergeCell ref="B102:F102"/>
    <mergeCell ref="G102:H102"/>
    <mergeCell ref="I102:J102"/>
    <mergeCell ref="K102:L102"/>
    <mergeCell ref="M102:N102"/>
    <mergeCell ref="A94:B96"/>
    <mergeCell ref="C94:G96"/>
    <mergeCell ref="H94:I96"/>
    <mergeCell ref="J94:N96"/>
    <mergeCell ref="A97:B99"/>
    <mergeCell ref="C97:G99"/>
    <mergeCell ref="H97:I99"/>
    <mergeCell ref="J97:N99"/>
    <mergeCell ref="A90:B92"/>
    <mergeCell ref="C90:G92"/>
    <mergeCell ref="H90:I92"/>
    <mergeCell ref="J90:N92"/>
    <mergeCell ref="A93:G93"/>
    <mergeCell ref="H93:N93"/>
    <mergeCell ref="A86:G86"/>
    <mergeCell ref="H86:N86"/>
    <mergeCell ref="A87:B89"/>
    <mergeCell ref="C87:G89"/>
    <mergeCell ref="H87:I89"/>
    <mergeCell ref="J87:N89"/>
    <mergeCell ref="A83:E83"/>
    <mergeCell ref="F83:G83"/>
    <mergeCell ref="H83:L83"/>
    <mergeCell ref="M83:N83"/>
    <mergeCell ref="A84:E84"/>
    <mergeCell ref="F84:G84"/>
    <mergeCell ref="H84:L84"/>
    <mergeCell ref="M84:N84"/>
    <mergeCell ref="A71:B72"/>
    <mergeCell ref="A73:B74"/>
    <mergeCell ref="A75:B76"/>
    <mergeCell ref="A77:B78"/>
    <mergeCell ref="A79:B80"/>
    <mergeCell ref="A81:B82"/>
    <mergeCell ref="A61:N61"/>
    <mergeCell ref="A62:B62"/>
    <mergeCell ref="A63:B64"/>
    <mergeCell ref="A65:B66"/>
    <mergeCell ref="A67:B68"/>
    <mergeCell ref="A69:B70"/>
    <mergeCell ref="A59:H59"/>
    <mergeCell ref="I59:J59"/>
    <mergeCell ref="K59:L59"/>
    <mergeCell ref="M59:N59"/>
    <mergeCell ref="O59:P59"/>
    <mergeCell ref="Q59:R59"/>
    <mergeCell ref="A58:H58"/>
    <mergeCell ref="I58:J58"/>
    <mergeCell ref="K58:L58"/>
    <mergeCell ref="M58:N58"/>
    <mergeCell ref="O58:P58"/>
    <mergeCell ref="Q58:R58"/>
    <mergeCell ref="A57:H57"/>
    <mergeCell ref="I57:J57"/>
    <mergeCell ref="K57:L57"/>
    <mergeCell ref="M57:N57"/>
    <mergeCell ref="O57:P57"/>
    <mergeCell ref="Q57:R57"/>
    <mergeCell ref="A56:H56"/>
    <mergeCell ref="I56:J56"/>
    <mergeCell ref="K56:L56"/>
    <mergeCell ref="M56:N56"/>
    <mergeCell ref="O56:P56"/>
    <mergeCell ref="Q56:R56"/>
    <mergeCell ref="A55:H55"/>
    <mergeCell ref="I55:J55"/>
    <mergeCell ref="K55:L55"/>
    <mergeCell ref="M55:N55"/>
    <mergeCell ref="O55:P55"/>
    <mergeCell ref="Q55:R55"/>
    <mergeCell ref="A54:H54"/>
    <mergeCell ref="I54:J54"/>
    <mergeCell ref="K54:L54"/>
    <mergeCell ref="M54:N54"/>
    <mergeCell ref="O54:P54"/>
    <mergeCell ref="Q54:R54"/>
    <mergeCell ref="A53:H53"/>
    <mergeCell ref="I53:J53"/>
    <mergeCell ref="K53:L53"/>
    <mergeCell ref="M53:N53"/>
    <mergeCell ref="O53:P53"/>
    <mergeCell ref="Q53:R53"/>
    <mergeCell ref="A52:H52"/>
    <mergeCell ref="I52:J52"/>
    <mergeCell ref="K52:L52"/>
    <mergeCell ref="M52:N52"/>
    <mergeCell ref="O52:P52"/>
    <mergeCell ref="Q52:R52"/>
    <mergeCell ref="A51:H51"/>
    <mergeCell ref="I51:J51"/>
    <mergeCell ref="K51:L51"/>
    <mergeCell ref="M51:N51"/>
    <mergeCell ref="O51:P51"/>
    <mergeCell ref="Q51:R51"/>
    <mergeCell ref="A50:H50"/>
    <mergeCell ref="I50:J50"/>
    <mergeCell ref="K50:L50"/>
    <mergeCell ref="M50:N50"/>
    <mergeCell ref="O50:P50"/>
    <mergeCell ref="Q50:R50"/>
    <mergeCell ref="A49:H49"/>
    <mergeCell ref="I49:J49"/>
    <mergeCell ref="K49:L49"/>
    <mergeCell ref="M49:N49"/>
    <mergeCell ref="O49:P49"/>
    <mergeCell ref="Q49:R49"/>
    <mergeCell ref="A48:H48"/>
    <mergeCell ref="I48:J48"/>
    <mergeCell ref="K48:L48"/>
    <mergeCell ref="M48:N48"/>
    <mergeCell ref="O48:P48"/>
    <mergeCell ref="Q48:R48"/>
    <mergeCell ref="A47:H47"/>
    <mergeCell ref="I47:J47"/>
    <mergeCell ref="K47:L47"/>
    <mergeCell ref="M47:N47"/>
    <mergeCell ref="O47:P47"/>
    <mergeCell ref="Q47:R47"/>
    <mergeCell ref="A46:H46"/>
    <mergeCell ref="I46:J46"/>
    <mergeCell ref="K46:L46"/>
    <mergeCell ref="M46:N46"/>
    <mergeCell ref="O46:P46"/>
    <mergeCell ref="Q46:R46"/>
    <mergeCell ref="A45:H45"/>
    <mergeCell ref="I45:J45"/>
    <mergeCell ref="K45:L45"/>
    <mergeCell ref="M45:N45"/>
    <mergeCell ref="O45:P45"/>
    <mergeCell ref="Q45:R45"/>
    <mergeCell ref="A44:H44"/>
    <mergeCell ref="I44:J44"/>
    <mergeCell ref="K44:L44"/>
    <mergeCell ref="M44:N44"/>
    <mergeCell ref="O44:P44"/>
    <mergeCell ref="Q44:R44"/>
    <mergeCell ref="A43:H43"/>
    <mergeCell ref="I43:J43"/>
    <mergeCell ref="K43:L43"/>
    <mergeCell ref="M43:N43"/>
    <mergeCell ref="O43:P43"/>
    <mergeCell ref="Q43:R43"/>
    <mergeCell ref="A42:H42"/>
    <mergeCell ref="I42:J42"/>
    <mergeCell ref="K42:L42"/>
    <mergeCell ref="M42:N42"/>
    <mergeCell ref="O42:P42"/>
    <mergeCell ref="Q42:R42"/>
    <mergeCell ref="A41:H41"/>
    <mergeCell ref="I41:J41"/>
    <mergeCell ref="K41:L41"/>
    <mergeCell ref="M41:N41"/>
    <mergeCell ref="O41:P41"/>
    <mergeCell ref="Q41:R41"/>
    <mergeCell ref="A40:H40"/>
    <mergeCell ref="I40:J40"/>
    <mergeCell ref="K40:L40"/>
    <mergeCell ref="M40:N40"/>
    <mergeCell ref="O40:P40"/>
    <mergeCell ref="Q40:R40"/>
    <mergeCell ref="A39:H39"/>
    <mergeCell ref="I39:J39"/>
    <mergeCell ref="K39:L39"/>
    <mergeCell ref="M39:N39"/>
    <mergeCell ref="O39:P39"/>
    <mergeCell ref="Q39:R39"/>
    <mergeCell ref="A38:H38"/>
    <mergeCell ref="I38:J38"/>
    <mergeCell ref="K38:L38"/>
    <mergeCell ref="M38:N38"/>
    <mergeCell ref="O38:P38"/>
    <mergeCell ref="Q38:R38"/>
    <mergeCell ref="A37:H37"/>
    <mergeCell ref="I37:J37"/>
    <mergeCell ref="K37:L37"/>
    <mergeCell ref="M37:N37"/>
    <mergeCell ref="O37:P37"/>
    <mergeCell ref="Q37:R37"/>
    <mergeCell ref="A36:H36"/>
    <mergeCell ref="I36:J36"/>
    <mergeCell ref="K36:L36"/>
    <mergeCell ref="M36:N36"/>
    <mergeCell ref="O36:P36"/>
    <mergeCell ref="Q36:R36"/>
    <mergeCell ref="A35:H35"/>
    <mergeCell ref="I35:J35"/>
    <mergeCell ref="K35:L35"/>
    <mergeCell ref="M35:N35"/>
    <mergeCell ref="O35:P35"/>
    <mergeCell ref="Q35:R35"/>
    <mergeCell ref="A34:H34"/>
    <mergeCell ref="I34:J34"/>
    <mergeCell ref="K34:L34"/>
    <mergeCell ref="M34:N34"/>
    <mergeCell ref="O34:P34"/>
    <mergeCell ref="Q34:R34"/>
    <mergeCell ref="A33:H33"/>
    <mergeCell ref="I33:J33"/>
    <mergeCell ref="K33:L33"/>
    <mergeCell ref="M33:N33"/>
    <mergeCell ref="O33:P33"/>
    <mergeCell ref="Q33:R33"/>
    <mergeCell ref="O31:P31"/>
    <mergeCell ref="Q31:R31"/>
    <mergeCell ref="A32:H32"/>
    <mergeCell ref="I32:J32"/>
    <mergeCell ref="K32:L32"/>
    <mergeCell ref="M32:N32"/>
    <mergeCell ref="O32:P32"/>
    <mergeCell ref="Q32:R32"/>
    <mergeCell ref="B29:G29"/>
    <mergeCell ref="I29:N29"/>
    <mergeCell ref="A31:H31"/>
    <mergeCell ref="I31:J31"/>
    <mergeCell ref="K31:L31"/>
    <mergeCell ref="M31:N31"/>
    <mergeCell ref="B27:G27"/>
    <mergeCell ref="I27:N27"/>
    <mergeCell ref="B28:G28"/>
    <mergeCell ref="I28:N28"/>
    <mergeCell ref="A10:B10"/>
    <mergeCell ref="C10:N10"/>
    <mergeCell ref="A11:B23"/>
    <mergeCell ref="C11:N23"/>
    <mergeCell ref="A24:N24"/>
    <mergeCell ref="B25:G25"/>
    <mergeCell ref="I25:N25"/>
    <mergeCell ref="A9:B9"/>
    <mergeCell ref="C9:N9"/>
    <mergeCell ref="A6:D7"/>
    <mergeCell ref="E6:H7"/>
    <mergeCell ref="I6:N6"/>
    <mergeCell ref="I7:J7"/>
    <mergeCell ref="K7:L7"/>
    <mergeCell ref="M7:N7"/>
    <mergeCell ref="B26:G26"/>
    <mergeCell ref="I26:N26"/>
    <mergeCell ref="A1:N1"/>
    <mergeCell ref="A3:D3"/>
    <mergeCell ref="E3:H3"/>
    <mergeCell ref="I3:N3"/>
    <mergeCell ref="A4:D5"/>
    <mergeCell ref="E4:H5"/>
    <mergeCell ref="I4:N5"/>
    <mergeCell ref="A8:D8"/>
    <mergeCell ref="E8:H8"/>
    <mergeCell ref="I8:J8"/>
    <mergeCell ref="K8:L8"/>
    <mergeCell ref="M8:N8"/>
  </mergeCells>
  <conditionalFormatting sqref="C63:N63 C65:N65 C67:N67 C69:N69 C71:M71 C73:N73 C75:N75 C77:N77 C79:N79 C81:N81">
    <cfRule type="cellIs" dxfId="9" priority="1" stopIfTrue="1" operator="equal">
      <formula>"x"</formula>
    </cfRule>
  </conditionalFormatting>
  <conditionalFormatting sqref="C64:N64 C66:N66 C68:N68 C70:N70 N71:N72 C72:M72 C74:N74 C76:N76 C78:N78 C80:N80 C82:N82">
    <cfRule type="cellIs" dxfId="8" priority="2" stopIfTrue="1" operator="equal">
      <formula>"x"</formula>
    </cfRule>
  </conditionalFormatting>
  <dataValidations count="1">
    <dataValidation showDropDown="1" errorTitle="Cronoprogramma" error="Attenzione: è possibile inserire solo il carattere X nel mese di riferimento." promptTitle="Cronoprogramma" prompt="Segnare con x i mesi interessati" sqref="C63:N82" xr:uid="{430FC90C-CEB8-4044-92FB-7769A1D931CB}"/>
  </dataValidations>
  <pageMargins left="0.7" right="0.7" top="0.75" bottom="0.75" header="0.3" footer="0.3"/>
  <legacyDrawing r:id="rId1"/>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D5B7BF-7DB7-42D0-96D1-4AFDAB45C8DE}">
  <sheetPr>
    <tabColor theme="2" tint="-9.9978637043366805E-2"/>
  </sheetPr>
  <dimension ref="A1:R133"/>
  <sheetViews>
    <sheetView workbookViewId="0">
      <selection activeCell="R18" sqref="R18"/>
    </sheetView>
  </sheetViews>
  <sheetFormatPr defaultRowHeight="12.75" x14ac:dyDescent="0.2"/>
  <sheetData>
    <row r="1" spans="1:18" ht="18.75" thickBot="1" x14ac:dyDescent="0.25">
      <c r="A1" s="823" t="s">
        <v>586</v>
      </c>
      <c r="B1" s="823"/>
      <c r="C1" s="823"/>
      <c r="D1" s="823"/>
      <c r="E1" s="823"/>
      <c r="F1" s="823"/>
      <c r="G1" s="823"/>
      <c r="H1" s="823"/>
      <c r="I1" s="823"/>
      <c r="J1" s="823"/>
      <c r="K1" s="823"/>
      <c r="L1" s="823"/>
      <c r="M1" s="823"/>
      <c r="N1" s="823"/>
      <c r="O1" s="37"/>
      <c r="P1" s="37"/>
      <c r="Q1" s="37"/>
      <c r="R1" s="37"/>
    </row>
    <row r="2" spans="1:18" x14ac:dyDescent="0.2">
      <c r="A2" s="38"/>
      <c r="B2" s="38"/>
      <c r="C2" s="38"/>
      <c r="D2" s="38"/>
      <c r="E2" s="38"/>
      <c r="F2" s="38"/>
      <c r="G2" s="38"/>
      <c r="H2" s="38"/>
      <c r="I2" s="38"/>
      <c r="J2" s="38"/>
      <c r="K2" s="38"/>
      <c r="L2" s="38"/>
      <c r="M2" s="38"/>
      <c r="N2" s="38"/>
      <c r="O2" s="39"/>
      <c r="P2" s="39"/>
      <c r="Q2" s="39"/>
      <c r="R2" s="39"/>
    </row>
    <row r="3" spans="1:18" x14ac:dyDescent="0.2">
      <c r="A3" s="665" t="s">
        <v>532</v>
      </c>
      <c r="B3" s="666"/>
      <c r="C3" s="666"/>
      <c r="D3" s="667"/>
      <c r="E3" s="668"/>
      <c r="F3" s="669"/>
      <c r="G3" s="669"/>
      <c r="H3" s="670"/>
      <c r="I3" s="671" t="s">
        <v>69</v>
      </c>
      <c r="J3" s="671"/>
      <c r="K3" s="671"/>
      <c r="L3" s="671"/>
      <c r="M3" s="671"/>
      <c r="N3" s="671"/>
      <c r="O3" s="39"/>
      <c r="P3" s="39"/>
      <c r="Q3" s="39"/>
      <c r="R3" s="39"/>
    </row>
    <row r="4" spans="1:18" x14ac:dyDescent="0.2">
      <c r="A4" s="672" t="s">
        <v>533</v>
      </c>
      <c r="B4" s="673"/>
      <c r="C4" s="673"/>
      <c r="D4" s="674"/>
      <c r="E4" s="678"/>
      <c r="F4" s="679"/>
      <c r="G4" s="679"/>
      <c r="H4" s="679"/>
      <c r="I4" s="680" t="s">
        <v>70</v>
      </c>
      <c r="J4" s="681"/>
      <c r="K4" s="681"/>
      <c r="L4" s="824"/>
      <c r="M4" s="824"/>
      <c r="N4" s="825"/>
      <c r="O4" s="39"/>
      <c r="P4" s="39"/>
      <c r="Q4" s="39"/>
      <c r="R4" s="39"/>
    </row>
    <row r="5" spans="1:18" x14ac:dyDescent="0.2">
      <c r="A5" s="675"/>
      <c r="B5" s="676"/>
      <c r="C5" s="676"/>
      <c r="D5" s="677"/>
      <c r="E5" s="679"/>
      <c r="F5" s="679"/>
      <c r="G5" s="679"/>
      <c r="H5" s="679"/>
      <c r="I5" s="826"/>
      <c r="J5" s="827"/>
      <c r="K5" s="827"/>
      <c r="L5" s="827"/>
      <c r="M5" s="827"/>
      <c r="N5" s="828"/>
      <c r="O5" s="39"/>
      <c r="P5" s="39"/>
      <c r="Q5" s="39"/>
      <c r="R5" s="39"/>
    </row>
    <row r="6" spans="1:18" x14ac:dyDescent="0.2">
      <c r="A6" s="700" t="s">
        <v>71</v>
      </c>
      <c r="B6" s="701"/>
      <c r="C6" s="701"/>
      <c r="D6" s="702"/>
      <c r="E6" s="706" t="s">
        <v>513</v>
      </c>
      <c r="F6" s="706"/>
      <c r="G6" s="706"/>
      <c r="H6" s="707"/>
      <c r="I6" s="1220" t="s">
        <v>73</v>
      </c>
      <c r="J6" s="1220"/>
      <c r="K6" s="1220"/>
      <c r="L6" s="1220"/>
      <c r="M6" s="1220"/>
      <c r="N6" s="1220"/>
      <c r="O6" s="39"/>
      <c r="P6" s="39"/>
      <c r="Q6" s="39"/>
      <c r="R6" s="39"/>
    </row>
    <row r="7" spans="1:18" x14ac:dyDescent="0.2">
      <c r="A7" s="703"/>
      <c r="B7" s="704"/>
      <c r="C7" s="704"/>
      <c r="D7" s="705"/>
      <c r="E7" s="708"/>
      <c r="F7" s="708"/>
      <c r="G7" s="708"/>
      <c r="H7" s="709"/>
      <c r="I7" s="833">
        <v>2026</v>
      </c>
      <c r="J7" s="834"/>
      <c r="K7" s="832">
        <v>2027</v>
      </c>
      <c r="L7" s="832"/>
      <c r="M7" s="832">
        <v>2028</v>
      </c>
      <c r="N7" s="832"/>
      <c r="O7" s="39"/>
      <c r="P7" s="39"/>
      <c r="Q7" s="39"/>
      <c r="R7" s="39"/>
    </row>
    <row r="8" spans="1:18" x14ac:dyDescent="0.2">
      <c r="A8" s="687" t="s">
        <v>74</v>
      </c>
      <c r="B8" s="688"/>
      <c r="C8" s="688"/>
      <c r="D8" s="689"/>
      <c r="E8" s="690"/>
      <c r="F8" s="690"/>
      <c r="G8" s="690"/>
      <c r="H8" s="691"/>
      <c r="I8" s="829" t="s">
        <v>56</v>
      </c>
      <c r="J8" s="830"/>
      <c r="K8" s="831" t="s">
        <v>56</v>
      </c>
      <c r="L8" s="831"/>
      <c r="M8" s="831"/>
      <c r="N8" s="831"/>
      <c r="O8" s="39"/>
      <c r="P8" s="39"/>
      <c r="Q8" s="39"/>
      <c r="R8" s="39"/>
    </row>
    <row r="9" spans="1:18" x14ac:dyDescent="0.2">
      <c r="A9" s="695" t="s">
        <v>75</v>
      </c>
      <c r="B9" s="696"/>
      <c r="C9" s="697" t="s">
        <v>574</v>
      </c>
      <c r="D9" s="698"/>
      <c r="E9" s="698"/>
      <c r="F9" s="698"/>
      <c r="G9" s="698"/>
      <c r="H9" s="698"/>
      <c r="I9" s="698"/>
      <c r="J9" s="698"/>
      <c r="K9" s="698"/>
      <c r="L9" s="698"/>
      <c r="M9" s="698"/>
      <c r="N9" s="699"/>
      <c r="O9" s="37"/>
      <c r="P9" s="37"/>
      <c r="Q9" s="37"/>
      <c r="R9" s="37"/>
    </row>
    <row r="10" spans="1:18" x14ac:dyDescent="0.2">
      <c r="A10" s="695"/>
      <c r="B10" s="696"/>
      <c r="C10" s="697"/>
      <c r="D10" s="717"/>
      <c r="E10" s="717"/>
      <c r="F10" s="717"/>
      <c r="G10" s="717"/>
      <c r="H10" s="717"/>
      <c r="I10" s="717"/>
      <c r="J10" s="717"/>
      <c r="K10" s="717"/>
      <c r="L10" s="717"/>
      <c r="M10" s="717"/>
      <c r="N10" s="718"/>
      <c r="O10" s="37"/>
      <c r="P10" s="37"/>
      <c r="Q10" s="37"/>
      <c r="R10" s="37"/>
    </row>
    <row r="11" spans="1:18" x14ac:dyDescent="0.2">
      <c r="A11" s="719" t="s">
        <v>77</v>
      </c>
      <c r="B11" s="720"/>
      <c r="C11" s="725" t="s">
        <v>575</v>
      </c>
      <c r="D11" s="726"/>
      <c r="E11" s="726"/>
      <c r="F11" s="726"/>
      <c r="G11" s="726"/>
      <c r="H11" s="726"/>
      <c r="I11" s="726"/>
      <c r="J11" s="726"/>
      <c r="K11" s="726"/>
      <c r="L11" s="726"/>
      <c r="M11" s="726"/>
      <c r="N11" s="727"/>
      <c r="O11" s="37"/>
      <c r="P11" s="37"/>
      <c r="Q11" s="37"/>
      <c r="R11" s="37"/>
    </row>
    <row r="12" spans="1:18" x14ac:dyDescent="0.2">
      <c r="A12" s="721"/>
      <c r="B12" s="722"/>
      <c r="C12" s="728"/>
      <c r="D12" s="729"/>
      <c r="E12" s="729"/>
      <c r="F12" s="729"/>
      <c r="G12" s="729"/>
      <c r="H12" s="729"/>
      <c r="I12" s="729"/>
      <c r="J12" s="729"/>
      <c r="K12" s="729"/>
      <c r="L12" s="729"/>
      <c r="M12" s="729"/>
      <c r="N12" s="730"/>
      <c r="O12" s="37"/>
      <c r="P12" s="37"/>
      <c r="Q12" s="37"/>
      <c r="R12" s="37"/>
    </row>
    <row r="13" spans="1:18" x14ac:dyDescent="0.2">
      <c r="A13" s="721"/>
      <c r="B13" s="722"/>
      <c r="C13" s="728"/>
      <c r="D13" s="729"/>
      <c r="E13" s="729"/>
      <c r="F13" s="729"/>
      <c r="G13" s="729"/>
      <c r="H13" s="729"/>
      <c r="I13" s="729"/>
      <c r="J13" s="729"/>
      <c r="K13" s="729"/>
      <c r="L13" s="729"/>
      <c r="M13" s="729"/>
      <c r="N13" s="730"/>
      <c r="O13" s="37"/>
      <c r="P13" s="37"/>
      <c r="Q13" s="37"/>
      <c r="R13" s="37"/>
    </row>
    <row r="14" spans="1:18" x14ac:dyDescent="0.2">
      <c r="A14" s="721"/>
      <c r="B14" s="722"/>
      <c r="C14" s="728"/>
      <c r="D14" s="729"/>
      <c r="E14" s="729"/>
      <c r="F14" s="729"/>
      <c r="G14" s="729"/>
      <c r="H14" s="729"/>
      <c r="I14" s="729"/>
      <c r="J14" s="729"/>
      <c r="K14" s="729"/>
      <c r="L14" s="729"/>
      <c r="M14" s="729"/>
      <c r="N14" s="730"/>
      <c r="O14" s="37"/>
      <c r="P14" s="37"/>
      <c r="Q14" s="37"/>
      <c r="R14" s="37"/>
    </row>
    <row r="15" spans="1:18" x14ac:dyDescent="0.2">
      <c r="A15" s="721"/>
      <c r="B15" s="722"/>
      <c r="C15" s="728"/>
      <c r="D15" s="729"/>
      <c r="E15" s="729"/>
      <c r="F15" s="729"/>
      <c r="G15" s="729"/>
      <c r="H15" s="729"/>
      <c r="I15" s="729"/>
      <c r="J15" s="729"/>
      <c r="K15" s="729"/>
      <c r="L15" s="729"/>
      <c r="M15" s="729"/>
      <c r="N15" s="730"/>
      <c r="O15" s="37"/>
      <c r="P15" s="37"/>
      <c r="Q15" s="37"/>
      <c r="R15" s="37"/>
    </row>
    <row r="16" spans="1:18" x14ac:dyDescent="0.2">
      <c r="A16" s="721"/>
      <c r="B16" s="722"/>
      <c r="C16" s="728"/>
      <c r="D16" s="729"/>
      <c r="E16" s="729"/>
      <c r="F16" s="729"/>
      <c r="G16" s="729"/>
      <c r="H16" s="729"/>
      <c r="I16" s="729"/>
      <c r="J16" s="729"/>
      <c r="K16" s="729"/>
      <c r="L16" s="729"/>
      <c r="M16" s="729"/>
      <c r="N16" s="730"/>
      <c r="O16" s="37"/>
      <c r="P16" s="37"/>
      <c r="Q16" s="37"/>
      <c r="R16" s="37"/>
    </row>
    <row r="17" spans="1:18" x14ac:dyDescent="0.2">
      <c r="A17" s="721"/>
      <c r="B17" s="722"/>
      <c r="C17" s="728"/>
      <c r="D17" s="729"/>
      <c r="E17" s="729"/>
      <c r="F17" s="729"/>
      <c r="G17" s="729"/>
      <c r="H17" s="729"/>
      <c r="I17" s="729"/>
      <c r="J17" s="729"/>
      <c r="K17" s="729"/>
      <c r="L17" s="729"/>
      <c r="M17" s="729"/>
      <c r="N17" s="730"/>
      <c r="O17" s="37"/>
      <c r="P17" s="37"/>
      <c r="Q17" s="37"/>
      <c r="R17" s="37"/>
    </row>
    <row r="18" spans="1:18" x14ac:dyDescent="0.2">
      <c r="A18" s="721"/>
      <c r="B18" s="722"/>
      <c r="C18" s="728"/>
      <c r="D18" s="729"/>
      <c r="E18" s="729"/>
      <c r="F18" s="729"/>
      <c r="G18" s="729"/>
      <c r="H18" s="729"/>
      <c r="I18" s="729"/>
      <c r="J18" s="729"/>
      <c r="K18" s="729"/>
      <c r="L18" s="729"/>
      <c r="M18" s="729"/>
      <c r="N18" s="730"/>
      <c r="O18" s="37"/>
      <c r="P18" s="37"/>
      <c r="Q18" s="37"/>
      <c r="R18" s="37"/>
    </row>
    <row r="19" spans="1:18" x14ac:dyDescent="0.2">
      <c r="A19" s="721"/>
      <c r="B19" s="722"/>
      <c r="C19" s="728"/>
      <c r="D19" s="729"/>
      <c r="E19" s="729"/>
      <c r="F19" s="729"/>
      <c r="G19" s="729"/>
      <c r="H19" s="729"/>
      <c r="I19" s="729"/>
      <c r="J19" s="729"/>
      <c r="K19" s="729"/>
      <c r="L19" s="729"/>
      <c r="M19" s="729"/>
      <c r="N19" s="730"/>
      <c r="O19" s="37"/>
      <c r="P19" s="37"/>
      <c r="Q19" s="37"/>
      <c r="R19" s="37"/>
    </row>
    <row r="20" spans="1:18" x14ac:dyDescent="0.2">
      <c r="A20" s="721"/>
      <c r="B20" s="722"/>
      <c r="C20" s="728"/>
      <c r="D20" s="729"/>
      <c r="E20" s="729"/>
      <c r="F20" s="729"/>
      <c r="G20" s="729"/>
      <c r="H20" s="729"/>
      <c r="I20" s="729"/>
      <c r="J20" s="729"/>
      <c r="K20" s="729"/>
      <c r="L20" s="729"/>
      <c r="M20" s="729"/>
      <c r="N20" s="730"/>
      <c r="O20" s="37"/>
      <c r="P20" s="37"/>
      <c r="Q20" s="37"/>
      <c r="R20" s="37"/>
    </row>
    <row r="21" spans="1:18" x14ac:dyDescent="0.2">
      <c r="A21" s="721"/>
      <c r="B21" s="722"/>
      <c r="C21" s="728"/>
      <c r="D21" s="729"/>
      <c r="E21" s="729"/>
      <c r="F21" s="729"/>
      <c r="G21" s="729"/>
      <c r="H21" s="729"/>
      <c r="I21" s="729"/>
      <c r="J21" s="729"/>
      <c r="K21" s="729"/>
      <c r="L21" s="729"/>
      <c r="M21" s="729"/>
      <c r="N21" s="730"/>
      <c r="O21" s="37"/>
      <c r="P21" s="37"/>
      <c r="Q21" s="37"/>
      <c r="R21" s="37"/>
    </row>
    <row r="22" spans="1:18" x14ac:dyDescent="0.2">
      <c r="A22" s="721"/>
      <c r="B22" s="722"/>
      <c r="C22" s="728"/>
      <c r="D22" s="729"/>
      <c r="E22" s="729"/>
      <c r="F22" s="729"/>
      <c r="G22" s="729"/>
      <c r="H22" s="729"/>
      <c r="I22" s="729"/>
      <c r="J22" s="729"/>
      <c r="K22" s="729"/>
      <c r="L22" s="729"/>
      <c r="M22" s="729"/>
      <c r="N22" s="730"/>
      <c r="O22" s="37"/>
      <c r="P22" s="37"/>
      <c r="Q22" s="37"/>
      <c r="R22" s="37"/>
    </row>
    <row r="23" spans="1:18" x14ac:dyDescent="0.2">
      <c r="A23" s="723"/>
      <c r="B23" s="724"/>
      <c r="C23" s="731"/>
      <c r="D23" s="732"/>
      <c r="E23" s="732"/>
      <c r="F23" s="732"/>
      <c r="G23" s="732"/>
      <c r="H23" s="732"/>
      <c r="I23" s="732"/>
      <c r="J23" s="732"/>
      <c r="K23" s="732"/>
      <c r="L23" s="732"/>
      <c r="M23" s="732"/>
      <c r="N23" s="733"/>
      <c r="O23" s="37"/>
      <c r="P23" s="37"/>
      <c r="Q23" s="37"/>
      <c r="R23" s="37"/>
    </row>
    <row r="24" spans="1:18" x14ac:dyDescent="0.2">
      <c r="A24" s="734" t="s">
        <v>78</v>
      </c>
      <c r="B24" s="735"/>
      <c r="C24" s="735"/>
      <c r="D24" s="735"/>
      <c r="E24" s="735"/>
      <c r="F24" s="735"/>
      <c r="G24" s="735"/>
      <c r="H24" s="735"/>
      <c r="I24" s="735"/>
      <c r="J24" s="735"/>
      <c r="K24" s="735"/>
      <c r="L24" s="735"/>
      <c r="M24" s="735"/>
      <c r="N24" s="736"/>
      <c r="O24" s="37"/>
      <c r="P24" s="37"/>
      <c r="Q24" s="37"/>
      <c r="R24" s="138"/>
    </row>
    <row r="25" spans="1:18" x14ac:dyDescent="0.2">
      <c r="A25" s="41">
        <v>1</v>
      </c>
      <c r="B25" s="483" t="s">
        <v>576</v>
      </c>
      <c r="C25" s="484"/>
      <c r="D25" s="484"/>
      <c r="E25" s="484"/>
      <c r="F25" s="484"/>
      <c r="G25" s="485"/>
      <c r="H25" s="41"/>
      <c r="I25" s="714"/>
      <c r="J25" s="715"/>
      <c r="K25" s="715"/>
      <c r="L25" s="715"/>
      <c r="M25" s="715"/>
      <c r="N25" s="716"/>
      <c r="O25" s="37"/>
      <c r="P25" s="37"/>
      <c r="Q25" s="37"/>
      <c r="R25" s="138"/>
    </row>
    <row r="26" spans="1:18" x14ac:dyDescent="0.2">
      <c r="A26" s="41">
        <v>2</v>
      </c>
      <c r="B26" s="483" t="s">
        <v>577</v>
      </c>
      <c r="C26" s="484"/>
      <c r="D26" s="484"/>
      <c r="E26" s="484"/>
      <c r="F26" s="484"/>
      <c r="G26" s="485"/>
      <c r="H26" s="41"/>
      <c r="I26" s="483"/>
      <c r="J26" s="484"/>
      <c r="K26" s="484"/>
      <c r="L26" s="484"/>
      <c r="M26" s="484"/>
      <c r="N26" s="485"/>
      <c r="O26" s="37"/>
      <c r="P26" s="37"/>
      <c r="Q26" s="37"/>
      <c r="R26" s="138"/>
    </row>
    <row r="27" spans="1:18" x14ac:dyDescent="0.2">
      <c r="A27" s="41">
        <v>3</v>
      </c>
      <c r="B27" s="483" t="s">
        <v>578</v>
      </c>
      <c r="C27" s="484"/>
      <c r="D27" s="484"/>
      <c r="E27" s="484"/>
      <c r="F27" s="484"/>
      <c r="G27" s="485"/>
      <c r="H27" s="41"/>
      <c r="I27" s="714"/>
      <c r="J27" s="715"/>
      <c r="K27" s="715"/>
      <c r="L27" s="715"/>
      <c r="M27" s="715"/>
      <c r="N27" s="716"/>
      <c r="O27" s="37"/>
      <c r="P27" s="37"/>
      <c r="Q27" s="37"/>
      <c r="R27" s="138"/>
    </row>
    <row r="28" spans="1:18" x14ac:dyDescent="0.2">
      <c r="A28" s="41">
        <v>4</v>
      </c>
      <c r="B28" s="483" t="s">
        <v>579</v>
      </c>
      <c r="C28" s="484"/>
      <c r="D28" s="484"/>
      <c r="E28" s="484"/>
      <c r="F28" s="484"/>
      <c r="G28" s="485"/>
      <c r="H28" s="41"/>
      <c r="I28" s="714"/>
      <c r="J28" s="715"/>
      <c r="K28" s="715"/>
      <c r="L28" s="715"/>
      <c r="M28" s="715"/>
      <c r="N28" s="716"/>
      <c r="O28" s="37"/>
      <c r="P28" s="37"/>
      <c r="Q28" s="37"/>
      <c r="R28" s="37"/>
    </row>
    <row r="29" spans="1:18" x14ac:dyDescent="0.2">
      <c r="A29" s="41">
        <v>5</v>
      </c>
      <c r="B29" s="714" t="s">
        <v>580</v>
      </c>
      <c r="C29" s="715"/>
      <c r="D29" s="715"/>
      <c r="E29" s="715"/>
      <c r="F29" s="715"/>
      <c r="G29" s="716"/>
      <c r="H29" s="41"/>
      <c r="I29" s="742"/>
      <c r="J29" s="742"/>
      <c r="K29" s="742"/>
      <c r="L29" s="742"/>
      <c r="M29" s="742"/>
      <c r="N29" s="742"/>
      <c r="O29" s="37"/>
      <c r="P29" s="37"/>
      <c r="Q29" s="37"/>
      <c r="R29" s="37"/>
    </row>
    <row r="30" spans="1:18" x14ac:dyDescent="0.2">
      <c r="A30" s="42" t="s">
        <v>10</v>
      </c>
      <c r="B30" s="43"/>
      <c r="C30" s="43"/>
      <c r="D30" s="43"/>
      <c r="E30" s="43"/>
      <c r="F30" s="43"/>
      <c r="G30" s="43"/>
      <c r="H30" s="43"/>
      <c r="I30" s="43"/>
      <c r="J30" s="43"/>
      <c r="K30" s="43"/>
      <c r="L30" s="43"/>
      <c r="M30" s="43"/>
      <c r="N30" s="44"/>
      <c r="O30" s="43"/>
      <c r="P30" s="43"/>
      <c r="Q30" s="43"/>
      <c r="R30" s="44"/>
    </row>
    <row r="31" spans="1:18" x14ac:dyDescent="0.2">
      <c r="A31" s="743" t="s">
        <v>81</v>
      </c>
      <c r="B31" s="744"/>
      <c r="C31" s="744"/>
      <c r="D31" s="744"/>
      <c r="E31" s="744"/>
      <c r="F31" s="744"/>
      <c r="G31" s="744"/>
      <c r="H31" s="745"/>
      <c r="I31" s="734" t="s">
        <v>176</v>
      </c>
      <c r="J31" s="736"/>
      <c r="K31" s="737" t="s">
        <v>177</v>
      </c>
      <c r="L31" s="737"/>
      <c r="M31" s="737" t="s">
        <v>84</v>
      </c>
      <c r="N31" s="737"/>
      <c r="O31" s="737">
        <v>2027</v>
      </c>
      <c r="P31" s="737"/>
      <c r="Q31" s="734">
        <v>2028</v>
      </c>
      <c r="R31" s="736"/>
    </row>
    <row r="32" spans="1:18" x14ac:dyDescent="0.2">
      <c r="A32" s="738" t="s">
        <v>581</v>
      </c>
      <c r="B32" s="739"/>
      <c r="C32" s="739"/>
      <c r="D32" s="739"/>
      <c r="E32" s="739"/>
      <c r="F32" s="739"/>
      <c r="G32" s="739"/>
      <c r="H32" s="740"/>
      <c r="I32" s="741">
        <v>1</v>
      </c>
      <c r="J32" s="741"/>
      <c r="K32" s="741"/>
      <c r="L32" s="741"/>
      <c r="M32" s="741"/>
      <c r="N32" s="741"/>
      <c r="O32" s="741"/>
      <c r="P32" s="741"/>
      <c r="Q32" s="741"/>
      <c r="R32" s="741"/>
    </row>
    <row r="33" spans="1:18" x14ac:dyDescent="0.2">
      <c r="A33" s="738" t="s">
        <v>582</v>
      </c>
      <c r="B33" s="739"/>
      <c r="C33" s="739"/>
      <c r="D33" s="739"/>
      <c r="E33" s="739"/>
      <c r="F33" s="739"/>
      <c r="G33" s="739"/>
      <c r="H33" s="740"/>
      <c r="I33" s="741">
        <v>1</v>
      </c>
      <c r="J33" s="741"/>
      <c r="K33" s="741"/>
      <c r="L33" s="741"/>
      <c r="M33" s="741"/>
      <c r="N33" s="741"/>
      <c r="O33" s="741"/>
      <c r="P33" s="741"/>
      <c r="Q33" s="741"/>
      <c r="R33" s="741"/>
    </row>
    <row r="34" spans="1:18" x14ac:dyDescent="0.2">
      <c r="A34" s="738" t="s">
        <v>583</v>
      </c>
      <c r="B34" s="739"/>
      <c r="C34" s="739"/>
      <c r="D34" s="739"/>
      <c r="E34" s="739"/>
      <c r="F34" s="739"/>
      <c r="G34" s="739"/>
      <c r="H34" s="740"/>
      <c r="I34" s="741"/>
      <c r="J34" s="741"/>
      <c r="K34" s="741"/>
      <c r="L34" s="741"/>
      <c r="M34" s="741"/>
      <c r="N34" s="741"/>
      <c r="O34" s="741">
        <v>1</v>
      </c>
      <c r="P34" s="741"/>
      <c r="Q34" s="741"/>
      <c r="R34" s="741"/>
    </row>
    <row r="35" spans="1:18" x14ac:dyDescent="0.2">
      <c r="A35" s="738" t="s">
        <v>584</v>
      </c>
      <c r="B35" s="739"/>
      <c r="C35" s="739"/>
      <c r="D35" s="739"/>
      <c r="E35" s="739"/>
      <c r="F35" s="739"/>
      <c r="G35" s="739"/>
      <c r="H35" s="740"/>
      <c r="I35" s="746"/>
      <c r="J35" s="747"/>
      <c r="K35" s="741"/>
      <c r="L35" s="741"/>
      <c r="M35" s="741"/>
      <c r="N35" s="741"/>
      <c r="O35" s="741">
        <v>1</v>
      </c>
      <c r="P35" s="741"/>
      <c r="Q35" s="741"/>
      <c r="R35" s="741"/>
    </row>
    <row r="36" spans="1:18" x14ac:dyDescent="0.2">
      <c r="A36" s="738"/>
      <c r="B36" s="739"/>
      <c r="C36" s="739"/>
      <c r="D36" s="739"/>
      <c r="E36" s="739"/>
      <c r="F36" s="739"/>
      <c r="G36" s="739"/>
      <c r="H36" s="740"/>
      <c r="I36" s="741"/>
      <c r="J36" s="741"/>
      <c r="K36" s="741"/>
      <c r="L36" s="741"/>
      <c r="M36" s="741"/>
      <c r="N36" s="741"/>
      <c r="O36" s="741"/>
      <c r="P36" s="741"/>
      <c r="Q36" s="741"/>
      <c r="R36" s="741"/>
    </row>
    <row r="37" spans="1:18" x14ac:dyDescent="0.2">
      <c r="A37" s="738"/>
      <c r="B37" s="739"/>
      <c r="C37" s="739"/>
      <c r="D37" s="739"/>
      <c r="E37" s="739"/>
      <c r="F37" s="739"/>
      <c r="G37" s="739"/>
      <c r="H37" s="740"/>
      <c r="I37" s="741"/>
      <c r="J37" s="741"/>
      <c r="K37" s="748"/>
      <c r="L37" s="748"/>
      <c r="M37" s="748"/>
      <c r="N37" s="748"/>
      <c r="O37" s="741"/>
      <c r="P37" s="741"/>
      <c r="Q37" s="741"/>
      <c r="R37" s="741"/>
    </row>
    <row r="38" spans="1:18" x14ac:dyDescent="0.2">
      <c r="A38" s="738"/>
      <c r="B38" s="739"/>
      <c r="C38" s="739"/>
      <c r="D38" s="739"/>
      <c r="E38" s="739"/>
      <c r="F38" s="739"/>
      <c r="G38" s="739"/>
      <c r="H38" s="740"/>
      <c r="I38" s="741"/>
      <c r="J38" s="741"/>
      <c r="K38" s="748"/>
      <c r="L38" s="748"/>
      <c r="M38" s="748"/>
      <c r="N38" s="748"/>
      <c r="O38" s="741"/>
      <c r="P38" s="741"/>
      <c r="Q38" s="741"/>
      <c r="R38" s="741"/>
    </row>
    <row r="39" spans="1:18" x14ac:dyDescent="0.2">
      <c r="A39" s="743" t="s">
        <v>85</v>
      </c>
      <c r="B39" s="744"/>
      <c r="C39" s="744"/>
      <c r="D39" s="744"/>
      <c r="E39" s="744"/>
      <c r="F39" s="744"/>
      <c r="G39" s="744"/>
      <c r="H39" s="745"/>
      <c r="I39" s="734" t="s">
        <v>176</v>
      </c>
      <c r="J39" s="736"/>
      <c r="K39" s="737" t="s">
        <v>177</v>
      </c>
      <c r="L39" s="737"/>
      <c r="M39" s="737" t="s">
        <v>84</v>
      </c>
      <c r="N39" s="737"/>
      <c r="O39" s="737">
        <v>2027</v>
      </c>
      <c r="P39" s="737"/>
      <c r="Q39" s="734">
        <v>2028</v>
      </c>
      <c r="R39" s="736"/>
    </row>
    <row r="40" spans="1:18" x14ac:dyDescent="0.2">
      <c r="A40" s="738"/>
      <c r="B40" s="739"/>
      <c r="C40" s="739"/>
      <c r="D40" s="739"/>
      <c r="E40" s="739"/>
      <c r="F40" s="739"/>
      <c r="G40" s="739"/>
      <c r="H40" s="740"/>
      <c r="I40" s="750"/>
      <c r="J40" s="741"/>
      <c r="K40" s="750"/>
      <c r="L40" s="741"/>
      <c r="M40" s="741"/>
      <c r="N40" s="741"/>
      <c r="O40" s="750"/>
      <c r="P40" s="741"/>
      <c r="Q40" s="750"/>
      <c r="R40" s="741"/>
    </row>
    <row r="41" spans="1:18" x14ac:dyDescent="0.2">
      <c r="A41" s="738"/>
      <c r="B41" s="739"/>
      <c r="C41" s="739"/>
      <c r="D41" s="739"/>
      <c r="E41" s="739"/>
      <c r="F41" s="739"/>
      <c r="G41" s="739"/>
      <c r="H41" s="740"/>
      <c r="I41" s="750"/>
      <c r="J41" s="741"/>
      <c r="K41" s="750"/>
      <c r="L41" s="741"/>
      <c r="M41" s="741"/>
      <c r="N41" s="741"/>
      <c r="O41" s="750"/>
      <c r="P41" s="741"/>
      <c r="Q41" s="750"/>
      <c r="R41" s="741"/>
    </row>
    <row r="42" spans="1:18" x14ac:dyDescent="0.2">
      <c r="A42" s="738"/>
      <c r="B42" s="739"/>
      <c r="C42" s="739"/>
      <c r="D42" s="739"/>
      <c r="E42" s="739"/>
      <c r="F42" s="739"/>
      <c r="G42" s="739"/>
      <c r="H42" s="740"/>
      <c r="I42" s="750"/>
      <c r="J42" s="741"/>
      <c r="K42" s="750"/>
      <c r="L42" s="741"/>
      <c r="M42" s="741"/>
      <c r="N42" s="741"/>
      <c r="O42" s="750"/>
      <c r="P42" s="741"/>
      <c r="Q42" s="750"/>
      <c r="R42" s="741"/>
    </row>
    <row r="43" spans="1:18" x14ac:dyDescent="0.2">
      <c r="A43" s="738"/>
      <c r="B43" s="739"/>
      <c r="C43" s="739"/>
      <c r="D43" s="739"/>
      <c r="E43" s="739"/>
      <c r="F43" s="739"/>
      <c r="G43" s="739"/>
      <c r="H43" s="740"/>
      <c r="I43" s="750"/>
      <c r="J43" s="741"/>
      <c r="K43" s="750"/>
      <c r="L43" s="741"/>
      <c r="M43" s="741"/>
      <c r="N43" s="741"/>
      <c r="O43" s="750"/>
      <c r="P43" s="741"/>
      <c r="Q43" s="750"/>
      <c r="R43" s="741"/>
    </row>
    <row r="44" spans="1:18" x14ac:dyDescent="0.2">
      <c r="A44" s="738"/>
      <c r="B44" s="739"/>
      <c r="C44" s="739"/>
      <c r="D44" s="739"/>
      <c r="E44" s="739"/>
      <c r="F44" s="739"/>
      <c r="G44" s="739"/>
      <c r="H44" s="740"/>
      <c r="I44" s="750"/>
      <c r="J44" s="741"/>
      <c r="K44" s="750"/>
      <c r="L44" s="741"/>
      <c r="M44" s="741"/>
      <c r="N44" s="741"/>
      <c r="O44" s="750"/>
      <c r="P44" s="741"/>
      <c r="Q44" s="750"/>
      <c r="R44" s="741"/>
    </row>
    <row r="45" spans="1:18" x14ac:dyDescent="0.2">
      <c r="A45" s="738"/>
      <c r="B45" s="739"/>
      <c r="C45" s="739"/>
      <c r="D45" s="739"/>
      <c r="E45" s="739"/>
      <c r="F45" s="739"/>
      <c r="G45" s="739"/>
      <c r="H45" s="740"/>
      <c r="I45" s="750"/>
      <c r="J45" s="741"/>
      <c r="K45" s="750"/>
      <c r="L45" s="741"/>
      <c r="M45" s="741"/>
      <c r="N45" s="741"/>
      <c r="O45" s="750"/>
      <c r="P45" s="741"/>
      <c r="Q45" s="750"/>
      <c r="R45" s="741"/>
    </row>
    <row r="46" spans="1:18" x14ac:dyDescent="0.2">
      <c r="A46" s="738"/>
      <c r="B46" s="739"/>
      <c r="C46" s="739"/>
      <c r="D46" s="739"/>
      <c r="E46" s="739"/>
      <c r="F46" s="739"/>
      <c r="G46" s="739"/>
      <c r="H46" s="740"/>
      <c r="I46" s="750"/>
      <c r="J46" s="741"/>
      <c r="K46" s="750"/>
      <c r="L46" s="741"/>
      <c r="M46" s="741"/>
      <c r="N46" s="741"/>
      <c r="O46" s="750"/>
      <c r="P46" s="741"/>
      <c r="Q46" s="750"/>
      <c r="R46" s="741"/>
    </row>
    <row r="47" spans="1:18" x14ac:dyDescent="0.2">
      <c r="A47" s="738"/>
      <c r="B47" s="739"/>
      <c r="C47" s="739"/>
      <c r="D47" s="739"/>
      <c r="E47" s="739"/>
      <c r="F47" s="739"/>
      <c r="G47" s="739"/>
      <c r="H47" s="740"/>
      <c r="I47" s="750"/>
      <c r="J47" s="741"/>
      <c r="K47" s="750"/>
      <c r="L47" s="741"/>
      <c r="M47" s="741"/>
      <c r="N47" s="741"/>
      <c r="O47" s="750"/>
      <c r="P47" s="741"/>
      <c r="Q47" s="750"/>
      <c r="R47" s="741"/>
    </row>
    <row r="48" spans="1:18" x14ac:dyDescent="0.2">
      <c r="A48" s="743" t="s">
        <v>86</v>
      </c>
      <c r="B48" s="744"/>
      <c r="C48" s="744"/>
      <c r="D48" s="744"/>
      <c r="E48" s="744"/>
      <c r="F48" s="744"/>
      <c r="G48" s="744"/>
      <c r="H48" s="745"/>
      <c r="I48" s="734" t="s">
        <v>176</v>
      </c>
      <c r="J48" s="736"/>
      <c r="K48" s="737" t="s">
        <v>177</v>
      </c>
      <c r="L48" s="737"/>
      <c r="M48" s="737" t="s">
        <v>84</v>
      </c>
      <c r="N48" s="737"/>
      <c r="O48" s="737">
        <v>2027</v>
      </c>
      <c r="P48" s="737"/>
      <c r="Q48" s="734">
        <v>2028</v>
      </c>
      <c r="R48" s="736"/>
    </row>
    <row r="49" spans="1:18" x14ac:dyDescent="0.2">
      <c r="A49" s="738"/>
      <c r="B49" s="739"/>
      <c r="C49" s="739"/>
      <c r="D49" s="739"/>
      <c r="E49" s="739"/>
      <c r="F49" s="739"/>
      <c r="G49" s="739"/>
      <c r="H49" s="740"/>
      <c r="I49" s="753"/>
      <c r="J49" s="753"/>
      <c r="K49" s="741"/>
      <c r="L49" s="741"/>
      <c r="M49" s="741"/>
      <c r="N49" s="741"/>
      <c r="O49" s="753"/>
      <c r="P49" s="753"/>
      <c r="Q49" s="753"/>
      <c r="R49" s="753"/>
    </row>
    <row r="50" spans="1:18" x14ac:dyDescent="0.2">
      <c r="A50" s="738"/>
      <c r="B50" s="739"/>
      <c r="C50" s="739"/>
      <c r="D50" s="739"/>
      <c r="E50" s="739"/>
      <c r="F50" s="739"/>
      <c r="G50" s="739"/>
      <c r="H50" s="740"/>
      <c r="I50" s="751"/>
      <c r="J50" s="752"/>
      <c r="K50" s="753"/>
      <c r="L50" s="753"/>
      <c r="M50" s="741"/>
      <c r="N50" s="741"/>
      <c r="O50" s="751"/>
      <c r="P50" s="752"/>
      <c r="Q50" s="751"/>
      <c r="R50" s="752"/>
    </row>
    <row r="51" spans="1:18" x14ac:dyDescent="0.2">
      <c r="A51" s="738"/>
      <c r="B51" s="739"/>
      <c r="C51" s="739"/>
      <c r="D51" s="739"/>
      <c r="E51" s="739"/>
      <c r="F51" s="739"/>
      <c r="G51" s="739"/>
      <c r="H51" s="740"/>
      <c r="I51" s="753"/>
      <c r="J51" s="753"/>
      <c r="K51" s="741"/>
      <c r="L51" s="741"/>
      <c r="M51" s="741"/>
      <c r="N51" s="741"/>
      <c r="O51" s="741"/>
      <c r="P51" s="741"/>
      <c r="Q51" s="741"/>
      <c r="R51" s="741"/>
    </row>
    <row r="52" spans="1:18" x14ac:dyDescent="0.2">
      <c r="A52" s="738"/>
      <c r="B52" s="739"/>
      <c r="C52" s="739"/>
      <c r="D52" s="739"/>
      <c r="E52" s="739"/>
      <c r="F52" s="739"/>
      <c r="G52" s="739"/>
      <c r="H52" s="740"/>
      <c r="I52" s="741"/>
      <c r="J52" s="741"/>
      <c r="K52" s="741"/>
      <c r="L52" s="741"/>
      <c r="M52" s="741"/>
      <c r="N52" s="741"/>
      <c r="O52" s="741"/>
      <c r="P52" s="741"/>
      <c r="Q52" s="741"/>
      <c r="R52" s="741"/>
    </row>
    <row r="53" spans="1:18" x14ac:dyDescent="0.2">
      <c r="A53" s="738"/>
      <c r="B53" s="739"/>
      <c r="C53" s="739"/>
      <c r="D53" s="739"/>
      <c r="E53" s="739"/>
      <c r="F53" s="739"/>
      <c r="G53" s="739"/>
      <c r="H53" s="740"/>
      <c r="I53" s="741"/>
      <c r="J53" s="741"/>
      <c r="K53" s="741"/>
      <c r="L53" s="741"/>
      <c r="M53" s="741"/>
      <c r="N53" s="741"/>
      <c r="O53" s="741"/>
      <c r="P53" s="741"/>
      <c r="Q53" s="741"/>
      <c r="R53" s="741"/>
    </row>
    <row r="54" spans="1:18" x14ac:dyDescent="0.2">
      <c r="A54" s="743" t="s">
        <v>87</v>
      </c>
      <c r="B54" s="744"/>
      <c r="C54" s="744"/>
      <c r="D54" s="744"/>
      <c r="E54" s="744"/>
      <c r="F54" s="744"/>
      <c r="G54" s="744"/>
      <c r="H54" s="745"/>
      <c r="I54" s="734" t="s">
        <v>176</v>
      </c>
      <c r="J54" s="736"/>
      <c r="K54" s="737" t="s">
        <v>177</v>
      </c>
      <c r="L54" s="737"/>
      <c r="M54" s="737" t="s">
        <v>84</v>
      </c>
      <c r="N54" s="737"/>
      <c r="O54" s="737">
        <v>2027</v>
      </c>
      <c r="P54" s="737"/>
      <c r="Q54" s="734">
        <v>2028</v>
      </c>
      <c r="R54" s="736"/>
    </row>
    <row r="55" spans="1:18" x14ac:dyDescent="0.2">
      <c r="A55" s="754"/>
      <c r="B55" s="755"/>
      <c r="C55" s="755"/>
      <c r="D55" s="755"/>
      <c r="E55" s="755"/>
      <c r="F55" s="755"/>
      <c r="G55" s="755"/>
      <c r="H55" s="756"/>
      <c r="I55" s="741"/>
      <c r="J55" s="741"/>
      <c r="K55" s="741"/>
      <c r="L55" s="741"/>
      <c r="M55" s="741"/>
      <c r="N55" s="741"/>
      <c r="O55" s="741"/>
      <c r="P55" s="741"/>
      <c r="Q55" s="741"/>
      <c r="R55" s="741"/>
    </row>
    <row r="56" spans="1:18" x14ac:dyDescent="0.2">
      <c r="A56" s="754"/>
      <c r="B56" s="755"/>
      <c r="C56" s="755"/>
      <c r="D56" s="755"/>
      <c r="E56" s="755"/>
      <c r="F56" s="755"/>
      <c r="G56" s="755"/>
      <c r="H56" s="756"/>
      <c r="I56" s="741"/>
      <c r="J56" s="741"/>
      <c r="K56" s="741"/>
      <c r="L56" s="741"/>
      <c r="M56" s="741"/>
      <c r="N56" s="741"/>
      <c r="O56" s="741"/>
      <c r="P56" s="741"/>
      <c r="Q56" s="741"/>
      <c r="R56" s="741"/>
    </row>
    <row r="57" spans="1:18" x14ac:dyDescent="0.2">
      <c r="A57" s="754"/>
      <c r="B57" s="755"/>
      <c r="C57" s="755"/>
      <c r="D57" s="755"/>
      <c r="E57" s="755"/>
      <c r="F57" s="755"/>
      <c r="G57" s="755"/>
      <c r="H57" s="756"/>
      <c r="I57" s="749"/>
      <c r="J57" s="741"/>
      <c r="K57" s="741"/>
      <c r="L57" s="741"/>
      <c r="M57" s="741"/>
      <c r="N57" s="741"/>
      <c r="O57" s="749"/>
      <c r="P57" s="741"/>
      <c r="Q57" s="749"/>
      <c r="R57" s="741"/>
    </row>
    <row r="58" spans="1:18" x14ac:dyDescent="0.2">
      <c r="A58" s="754"/>
      <c r="B58" s="755"/>
      <c r="C58" s="755"/>
      <c r="D58" s="755"/>
      <c r="E58" s="755"/>
      <c r="F58" s="755"/>
      <c r="G58" s="755"/>
      <c r="H58" s="756"/>
      <c r="I58" s="741"/>
      <c r="J58" s="741"/>
      <c r="K58" s="741"/>
      <c r="L58" s="741"/>
      <c r="M58" s="741"/>
      <c r="N58" s="741"/>
      <c r="O58" s="741"/>
      <c r="P58" s="741"/>
      <c r="Q58" s="741"/>
      <c r="R58" s="741"/>
    </row>
    <row r="59" spans="1:18" x14ac:dyDescent="0.2">
      <c r="A59" s="754"/>
      <c r="B59" s="755"/>
      <c r="C59" s="755"/>
      <c r="D59" s="755"/>
      <c r="E59" s="755"/>
      <c r="F59" s="755"/>
      <c r="G59" s="755"/>
      <c r="H59" s="756"/>
      <c r="I59" s="741"/>
      <c r="J59" s="741"/>
      <c r="K59" s="741"/>
      <c r="L59" s="741"/>
      <c r="M59" s="741"/>
      <c r="N59" s="741"/>
      <c r="O59" s="741"/>
      <c r="P59" s="741"/>
      <c r="Q59" s="741"/>
      <c r="R59" s="741"/>
    </row>
    <row r="60" spans="1:18" x14ac:dyDescent="0.2">
      <c r="A60" s="37"/>
      <c r="B60" s="37"/>
      <c r="C60" s="37"/>
      <c r="D60" s="37"/>
      <c r="E60" s="37"/>
      <c r="F60" s="37"/>
      <c r="G60" s="37"/>
      <c r="H60" s="37"/>
      <c r="I60" s="37"/>
      <c r="J60" s="37"/>
      <c r="K60" s="37"/>
      <c r="L60" s="37"/>
      <c r="M60" s="37"/>
      <c r="N60" s="37"/>
      <c r="O60" s="37"/>
      <c r="P60" s="37"/>
      <c r="Q60" s="37"/>
      <c r="R60" s="37"/>
    </row>
    <row r="61" spans="1:18" x14ac:dyDescent="0.2">
      <c r="A61" s="757" t="s">
        <v>15</v>
      </c>
      <c r="B61" s="758"/>
      <c r="C61" s="758"/>
      <c r="D61" s="758"/>
      <c r="E61" s="758"/>
      <c r="F61" s="758"/>
      <c r="G61" s="758"/>
      <c r="H61" s="758"/>
      <c r="I61" s="758"/>
      <c r="J61" s="758"/>
      <c r="K61" s="758"/>
      <c r="L61" s="758"/>
      <c r="M61" s="758"/>
      <c r="N61" s="759"/>
      <c r="O61" s="37"/>
      <c r="P61" s="37"/>
      <c r="Q61" s="37"/>
      <c r="R61" s="37"/>
    </row>
    <row r="62" spans="1:18" ht="42.75" x14ac:dyDescent="0.2">
      <c r="A62" s="737" t="s">
        <v>16</v>
      </c>
      <c r="B62" s="737"/>
      <c r="C62" s="46" t="s">
        <v>17</v>
      </c>
      <c r="D62" s="46" t="s">
        <v>18</v>
      </c>
      <c r="E62" s="46" t="s">
        <v>19</v>
      </c>
      <c r="F62" s="46" t="s">
        <v>20</v>
      </c>
      <c r="G62" s="46" t="s">
        <v>21</v>
      </c>
      <c r="H62" s="46" t="s">
        <v>22</v>
      </c>
      <c r="I62" s="46" t="s">
        <v>23</v>
      </c>
      <c r="J62" s="46" t="s">
        <v>24</v>
      </c>
      <c r="K62" s="46" t="s">
        <v>25</v>
      </c>
      <c r="L62" s="46" t="s">
        <v>26</v>
      </c>
      <c r="M62" s="46" t="s">
        <v>27</v>
      </c>
      <c r="N62" s="46" t="s">
        <v>28</v>
      </c>
      <c r="O62" s="37"/>
      <c r="P62" s="37"/>
      <c r="Q62" s="37"/>
      <c r="R62" s="37"/>
    </row>
    <row r="63" spans="1:18" x14ac:dyDescent="0.2">
      <c r="A63" s="760">
        <f>IF(A25&gt;0,A25,"")</f>
        <v>1</v>
      </c>
      <c r="B63" s="761"/>
      <c r="C63" s="260"/>
      <c r="D63" s="149"/>
      <c r="E63" s="149"/>
      <c r="F63" s="49"/>
      <c r="G63" s="49"/>
      <c r="H63" s="49"/>
      <c r="I63" s="49"/>
      <c r="J63" s="49"/>
      <c r="K63" s="49"/>
      <c r="L63" s="49"/>
      <c r="M63" s="49"/>
      <c r="N63" s="49"/>
      <c r="O63" s="37"/>
      <c r="P63" s="37"/>
      <c r="Q63" s="37"/>
      <c r="R63" s="37"/>
    </row>
    <row r="64" spans="1:18" ht="13.5" thickBot="1" x14ac:dyDescent="0.25">
      <c r="A64" s="762"/>
      <c r="B64" s="763"/>
      <c r="C64" s="50"/>
      <c r="D64" s="50"/>
      <c r="E64" s="50"/>
      <c r="F64" s="50"/>
      <c r="G64" s="50"/>
      <c r="H64" s="50"/>
      <c r="I64" s="50"/>
      <c r="J64" s="50"/>
      <c r="K64" s="50"/>
      <c r="L64" s="50"/>
      <c r="M64" s="50"/>
      <c r="N64" s="50"/>
      <c r="O64" s="37"/>
      <c r="P64" s="37"/>
      <c r="Q64" s="37"/>
      <c r="R64" s="37"/>
    </row>
    <row r="65" spans="1:18" x14ac:dyDescent="0.2">
      <c r="A65" s="760">
        <f>IF(A26&gt;0,A26,"")</f>
        <v>2</v>
      </c>
      <c r="B65" s="761"/>
      <c r="C65" s="49"/>
      <c r="D65" s="49"/>
      <c r="E65" s="149"/>
      <c r="F65" s="149"/>
      <c r="G65" s="149"/>
      <c r="H65" s="149"/>
      <c r="I65" s="49"/>
      <c r="J65" s="49"/>
      <c r="K65" s="49"/>
      <c r="L65" s="49"/>
      <c r="M65" s="49"/>
      <c r="N65" s="49"/>
      <c r="O65" s="37"/>
      <c r="P65" s="37"/>
      <c r="Q65" s="37"/>
      <c r="R65" s="37"/>
    </row>
    <row r="66" spans="1:18" ht="13.5" thickBot="1" x14ac:dyDescent="0.25">
      <c r="A66" s="762"/>
      <c r="B66" s="763"/>
      <c r="C66" s="50"/>
      <c r="D66" s="50"/>
      <c r="E66" s="50"/>
      <c r="F66" s="50"/>
      <c r="G66" s="50"/>
      <c r="H66" s="50"/>
      <c r="I66" s="50"/>
      <c r="J66" s="50"/>
      <c r="K66" s="50"/>
      <c r="L66" s="50"/>
      <c r="M66" s="50"/>
      <c r="N66" s="50"/>
      <c r="O66" s="37"/>
      <c r="P66" s="37"/>
      <c r="Q66" s="37"/>
      <c r="R66" s="37"/>
    </row>
    <row r="67" spans="1:18" x14ac:dyDescent="0.2">
      <c r="A67" s="760">
        <f>IF(A27&gt;0,A27,"")</f>
        <v>3</v>
      </c>
      <c r="B67" s="761"/>
      <c r="C67" s="49"/>
      <c r="D67" s="51"/>
      <c r="E67" s="132"/>
      <c r="F67" s="132"/>
      <c r="G67" s="132"/>
      <c r="H67" s="132"/>
      <c r="I67" s="49"/>
      <c r="J67" s="49"/>
      <c r="K67" s="49" t="s">
        <v>56</v>
      </c>
      <c r="L67" s="49" t="s">
        <v>56</v>
      </c>
      <c r="M67" s="49" t="s">
        <v>56</v>
      </c>
      <c r="N67" s="49" t="s">
        <v>56</v>
      </c>
      <c r="O67" s="37"/>
      <c r="P67" s="37"/>
      <c r="Q67" s="37"/>
      <c r="R67" s="37"/>
    </row>
    <row r="68" spans="1:18" ht="13.5" thickBot="1" x14ac:dyDescent="0.25">
      <c r="A68" s="762"/>
      <c r="B68" s="763"/>
      <c r="C68" s="50"/>
      <c r="D68" s="50"/>
      <c r="E68" s="50"/>
      <c r="F68" s="50"/>
      <c r="G68" s="50"/>
      <c r="H68" s="50"/>
      <c r="I68" s="50"/>
      <c r="J68" s="50"/>
      <c r="K68" s="50"/>
      <c r="L68" s="50"/>
      <c r="M68" s="50"/>
      <c r="N68" s="50"/>
      <c r="O68" s="37"/>
      <c r="P68" s="37"/>
      <c r="Q68" s="37"/>
      <c r="R68" s="37"/>
    </row>
    <row r="69" spans="1:18" x14ac:dyDescent="0.2">
      <c r="A69" s="760" t="s">
        <v>294</v>
      </c>
      <c r="B69" s="761"/>
      <c r="C69" s="149"/>
      <c r="D69" s="149"/>
      <c r="E69" s="149"/>
      <c r="F69" s="149"/>
      <c r="G69" s="149"/>
      <c r="H69" s="149"/>
      <c r="I69" s="149"/>
      <c r="J69" s="49"/>
      <c r="K69" s="49"/>
      <c r="L69" s="49"/>
      <c r="M69" s="49"/>
      <c r="N69" s="49"/>
      <c r="O69" s="37"/>
      <c r="P69" s="37"/>
      <c r="Q69" s="37"/>
      <c r="R69" s="37"/>
    </row>
    <row r="70" spans="1:18" ht="13.5" thickBot="1" x14ac:dyDescent="0.25">
      <c r="A70" s="762"/>
      <c r="B70" s="763"/>
      <c r="C70" s="50"/>
      <c r="D70" s="50"/>
      <c r="E70" s="50"/>
      <c r="F70" s="50"/>
      <c r="G70" s="50"/>
      <c r="H70" s="50"/>
      <c r="I70" s="50"/>
      <c r="J70" s="50"/>
      <c r="K70" s="50"/>
      <c r="L70" s="50"/>
      <c r="M70" s="50"/>
      <c r="N70" s="50"/>
      <c r="O70" s="37"/>
      <c r="P70" s="37"/>
      <c r="Q70" s="37"/>
      <c r="R70" s="37"/>
    </row>
    <row r="71" spans="1:18" ht="13.5" thickBot="1" x14ac:dyDescent="0.25">
      <c r="A71" s="760" t="s">
        <v>295</v>
      </c>
      <c r="B71" s="761"/>
      <c r="C71" s="149"/>
      <c r="D71" s="149"/>
      <c r="E71" s="149"/>
      <c r="F71" s="149"/>
      <c r="G71" s="149"/>
      <c r="H71" s="149"/>
      <c r="I71" s="149"/>
      <c r="J71" s="149"/>
      <c r="K71" s="149"/>
      <c r="L71" s="149"/>
      <c r="M71" s="149"/>
      <c r="N71" s="270"/>
      <c r="O71" s="37"/>
      <c r="P71" s="37"/>
      <c r="Q71" s="37"/>
      <c r="R71" s="37"/>
    </row>
    <row r="72" spans="1:18" ht="13.5" thickBot="1" x14ac:dyDescent="0.25">
      <c r="A72" s="762"/>
      <c r="B72" s="763"/>
      <c r="C72" s="50"/>
      <c r="D72" s="50"/>
      <c r="E72" s="50"/>
      <c r="F72" s="50"/>
      <c r="G72" s="50"/>
      <c r="H72" s="50"/>
      <c r="I72" s="50"/>
      <c r="J72" s="50"/>
      <c r="K72" s="50"/>
      <c r="L72" s="50"/>
      <c r="M72" s="50"/>
      <c r="N72" s="50"/>
      <c r="O72" s="37"/>
      <c r="P72" s="37"/>
      <c r="Q72" s="37"/>
      <c r="R72" s="37"/>
    </row>
    <row r="73" spans="1:18" x14ac:dyDescent="0.2">
      <c r="A73" s="760"/>
      <c r="B73" s="761"/>
      <c r="C73" s="49"/>
      <c r="D73" s="49"/>
      <c r="E73" s="49"/>
      <c r="F73" s="49"/>
      <c r="G73" s="49"/>
      <c r="H73" s="49"/>
      <c r="I73" s="49"/>
      <c r="J73" s="49"/>
      <c r="K73" s="49"/>
      <c r="L73" s="49"/>
      <c r="M73" s="49"/>
      <c r="N73" s="49"/>
      <c r="O73" s="37"/>
      <c r="P73" s="37"/>
      <c r="Q73" s="37"/>
      <c r="R73" s="37"/>
    </row>
    <row r="74" spans="1:18" ht="13.5" thickBot="1" x14ac:dyDescent="0.25">
      <c r="A74" s="762"/>
      <c r="B74" s="763"/>
      <c r="C74" s="50"/>
      <c r="D74" s="50"/>
      <c r="E74" s="50"/>
      <c r="F74" s="50"/>
      <c r="G74" s="50"/>
      <c r="H74" s="50"/>
      <c r="I74" s="50"/>
      <c r="J74" s="50"/>
      <c r="K74" s="50"/>
      <c r="L74" s="50"/>
      <c r="M74" s="50"/>
      <c r="N74" s="50"/>
      <c r="O74" s="37"/>
      <c r="P74" s="37"/>
      <c r="Q74" s="37"/>
      <c r="R74" s="37"/>
    </row>
    <row r="75" spans="1:18" x14ac:dyDescent="0.2">
      <c r="A75" s="760"/>
      <c r="B75" s="761"/>
      <c r="C75" s="49"/>
      <c r="D75" s="49"/>
      <c r="E75" s="49"/>
      <c r="F75" s="49"/>
      <c r="G75" s="49"/>
      <c r="H75" s="49"/>
      <c r="I75" s="49"/>
      <c r="J75" s="49"/>
      <c r="K75" s="49"/>
      <c r="L75" s="49"/>
      <c r="M75" s="49"/>
      <c r="N75" s="49"/>
      <c r="O75" s="37"/>
      <c r="P75" s="37"/>
      <c r="Q75" s="37"/>
      <c r="R75" s="37"/>
    </row>
    <row r="76" spans="1:18" ht="13.5" thickBot="1" x14ac:dyDescent="0.25">
      <c r="A76" s="762"/>
      <c r="B76" s="763"/>
      <c r="C76" s="50"/>
      <c r="D76" s="50"/>
      <c r="E76" s="50"/>
      <c r="F76" s="50"/>
      <c r="G76" s="50"/>
      <c r="H76" s="50"/>
      <c r="I76" s="50"/>
      <c r="J76" s="50"/>
      <c r="K76" s="50"/>
      <c r="L76" s="50"/>
      <c r="M76" s="50"/>
      <c r="N76" s="50"/>
      <c r="O76" s="37"/>
      <c r="P76" s="37"/>
      <c r="Q76" s="37"/>
      <c r="R76" s="37"/>
    </row>
    <row r="77" spans="1:18" x14ac:dyDescent="0.2">
      <c r="A77" s="760"/>
      <c r="B77" s="761"/>
      <c r="C77" s="49"/>
      <c r="D77" s="49"/>
      <c r="E77" s="49"/>
      <c r="F77" s="49"/>
      <c r="G77" s="49"/>
      <c r="H77" s="49"/>
      <c r="I77" s="49"/>
      <c r="J77" s="49"/>
      <c r="K77" s="49"/>
      <c r="L77" s="49"/>
      <c r="M77" s="49"/>
      <c r="N77" s="52"/>
      <c r="O77" s="53"/>
      <c r="P77" s="37"/>
      <c r="Q77" s="37"/>
      <c r="R77" s="37"/>
    </row>
    <row r="78" spans="1:18" ht="13.5" thickBot="1" x14ac:dyDescent="0.25">
      <c r="A78" s="762"/>
      <c r="B78" s="763"/>
      <c r="C78" s="50"/>
      <c r="D78" s="50"/>
      <c r="E78" s="50"/>
      <c r="F78" s="50"/>
      <c r="G78" s="50"/>
      <c r="H78" s="50"/>
      <c r="I78" s="50"/>
      <c r="J78" s="50"/>
      <c r="K78" s="50"/>
      <c r="L78" s="50"/>
      <c r="M78" s="50"/>
      <c r="N78" s="50"/>
      <c r="O78" s="37"/>
      <c r="P78" s="37"/>
      <c r="Q78" s="37"/>
      <c r="R78" s="37"/>
    </row>
    <row r="79" spans="1:18" x14ac:dyDescent="0.2">
      <c r="A79" s="760"/>
      <c r="B79" s="761"/>
      <c r="C79" s="49"/>
      <c r="D79" s="49"/>
      <c r="E79" s="49"/>
      <c r="F79" s="49"/>
      <c r="G79" s="49"/>
      <c r="H79" s="49"/>
      <c r="I79" s="49"/>
      <c r="J79" s="49"/>
      <c r="K79" s="49"/>
      <c r="L79" s="49"/>
      <c r="M79" s="49"/>
      <c r="N79" s="49"/>
      <c r="O79" s="37"/>
      <c r="P79" s="37"/>
      <c r="Q79" s="37"/>
      <c r="R79" s="37"/>
    </row>
    <row r="80" spans="1:18" ht="13.5" thickBot="1" x14ac:dyDescent="0.25">
      <c r="A80" s="762"/>
      <c r="B80" s="763"/>
      <c r="C80" s="50"/>
      <c r="D80" s="50"/>
      <c r="E80" s="50"/>
      <c r="F80" s="50"/>
      <c r="G80" s="50"/>
      <c r="H80" s="50"/>
      <c r="I80" s="50"/>
      <c r="J80" s="50"/>
      <c r="K80" s="50"/>
      <c r="L80" s="50"/>
      <c r="M80" s="50"/>
      <c r="N80" s="50"/>
      <c r="O80" s="37"/>
      <c r="P80" s="37"/>
      <c r="Q80" s="37"/>
      <c r="R80" s="37"/>
    </row>
    <row r="81" spans="1:18" x14ac:dyDescent="0.2">
      <c r="A81" s="760"/>
      <c r="B81" s="761"/>
      <c r="C81" s="49"/>
      <c r="D81" s="49"/>
      <c r="E81" s="49"/>
      <c r="F81" s="49"/>
      <c r="G81" s="49"/>
      <c r="H81" s="49"/>
      <c r="I81" s="49"/>
      <c r="J81" s="49"/>
      <c r="K81" s="49"/>
      <c r="L81" s="49"/>
      <c r="M81" s="49"/>
      <c r="N81" s="49"/>
      <c r="O81" s="37"/>
      <c r="P81" s="37"/>
      <c r="Q81" s="37"/>
      <c r="R81" s="37"/>
    </row>
    <row r="82" spans="1:18" ht="13.5" thickBot="1" x14ac:dyDescent="0.25">
      <c r="A82" s="762"/>
      <c r="B82" s="763"/>
      <c r="C82" s="50"/>
      <c r="D82" s="50"/>
      <c r="E82" s="50"/>
      <c r="F82" s="50"/>
      <c r="G82" s="50"/>
      <c r="H82" s="50"/>
      <c r="I82" s="50"/>
      <c r="J82" s="50"/>
      <c r="K82" s="50"/>
      <c r="L82" s="50"/>
      <c r="M82" s="50"/>
      <c r="N82" s="50"/>
      <c r="O82" s="37"/>
      <c r="P82" s="37"/>
      <c r="Q82" s="37"/>
      <c r="R82" s="37"/>
    </row>
    <row r="83" spans="1:18" x14ac:dyDescent="0.2">
      <c r="A83" s="841" t="s">
        <v>88</v>
      </c>
      <c r="B83" s="842"/>
      <c r="C83" s="842"/>
      <c r="D83" s="842"/>
      <c r="E83" s="843"/>
      <c r="F83" s="844"/>
      <c r="G83" s="845"/>
      <c r="H83" s="846" t="s">
        <v>88</v>
      </c>
      <c r="I83" s="846"/>
      <c r="J83" s="846"/>
      <c r="K83" s="846"/>
      <c r="L83" s="846"/>
      <c r="M83" s="847"/>
      <c r="N83" s="847"/>
      <c r="O83" s="37"/>
      <c r="P83" s="37"/>
      <c r="Q83" s="37"/>
      <c r="R83" s="37"/>
    </row>
    <row r="84" spans="1:18" x14ac:dyDescent="0.2">
      <c r="A84" s="848" t="s">
        <v>89</v>
      </c>
      <c r="B84" s="849"/>
      <c r="C84" s="849"/>
      <c r="D84" s="849"/>
      <c r="E84" s="850"/>
      <c r="F84" s="844"/>
      <c r="G84" s="845"/>
      <c r="H84" s="846" t="s">
        <v>89</v>
      </c>
      <c r="I84" s="846"/>
      <c r="J84" s="846"/>
      <c r="K84" s="846"/>
      <c r="L84" s="846"/>
      <c r="M84" s="847"/>
      <c r="N84" s="847"/>
      <c r="O84" s="37"/>
      <c r="P84" s="37"/>
      <c r="Q84" s="37"/>
      <c r="R84" s="37"/>
    </row>
    <row r="85" spans="1:18" x14ac:dyDescent="0.2">
      <c r="A85" s="140"/>
      <c r="B85" s="140"/>
      <c r="C85" s="140"/>
      <c r="D85" s="140"/>
      <c r="E85" s="140"/>
      <c r="F85" s="140"/>
      <c r="G85" s="140"/>
      <c r="H85" s="140"/>
      <c r="I85" s="140"/>
      <c r="J85" s="140"/>
      <c r="K85" s="140"/>
      <c r="L85" s="140"/>
      <c r="M85" s="140"/>
      <c r="N85" s="140"/>
      <c r="O85" s="37"/>
      <c r="P85" s="37"/>
      <c r="Q85" s="37"/>
      <c r="R85" s="37"/>
    </row>
    <row r="86" spans="1:18" x14ac:dyDescent="0.2">
      <c r="A86" s="860" t="s">
        <v>90</v>
      </c>
      <c r="B86" s="861"/>
      <c r="C86" s="861"/>
      <c r="D86" s="861"/>
      <c r="E86" s="861"/>
      <c r="F86" s="861"/>
      <c r="G86" s="862"/>
      <c r="H86" s="863" t="s">
        <v>90</v>
      </c>
      <c r="I86" s="863"/>
      <c r="J86" s="863"/>
      <c r="K86" s="863"/>
      <c r="L86" s="863"/>
      <c r="M86" s="863"/>
      <c r="N86" s="863"/>
      <c r="O86" s="37"/>
      <c r="P86" s="37"/>
      <c r="Q86" s="37"/>
      <c r="R86" s="37"/>
    </row>
    <row r="87" spans="1:18" x14ac:dyDescent="0.2">
      <c r="A87" s="846" t="s">
        <v>91</v>
      </c>
      <c r="B87" s="846"/>
      <c r="C87" s="1221"/>
      <c r="D87" s="852"/>
      <c r="E87" s="852"/>
      <c r="F87" s="852"/>
      <c r="G87" s="853"/>
      <c r="H87" s="846" t="s">
        <v>92</v>
      </c>
      <c r="I87" s="846"/>
      <c r="J87" s="851"/>
      <c r="K87" s="852"/>
      <c r="L87" s="852"/>
      <c r="M87" s="852"/>
      <c r="N87" s="853"/>
      <c r="O87" s="37"/>
      <c r="P87" s="37"/>
      <c r="Q87" s="37"/>
      <c r="R87" s="37"/>
    </row>
    <row r="88" spans="1:18" x14ac:dyDescent="0.2">
      <c r="A88" s="846"/>
      <c r="B88" s="846"/>
      <c r="C88" s="854"/>
      <c r="D88" s="855"/>
      <c r="E88" s="855"/>
      <c r="F88" s="855"/>
      <c r="G88" s="856"/>
      <c r="H88" s="846"/>
      <c r="I88" s="846"/>
      <c r="J88" s="854"/>
      <c r="K88" s="855"/>
      <c r="L88" s="855"/>
      <c r="M88" s="855"/>
      <c r="N88" s="856"/>
      <c r="O88" s="37"/>
      <c r="P88" s="37"/>
      <c r="Q88" s="37"/>
      <c r="R88" s="37"/>
    </row>
    <row r="89" spans="1:18" x14ac:dyDescent="0.2">
      <c r="A89" s="846"/>
      <c r="B89" s="846"/>
      <c r="C89" s="857"/>
      <c r="D89" s="858"/>
      <c r="E89" s="858"/>
      <c r="F89" s="858"/>
      <c r="G89" s="859"/>
      <c r="H89" s="846"/>
      <c r="I89" s="846"/>
      <c r="J89" s="857"/>
      <c r="K89" s="858"/>
      <c r="L89" s="858"/>
      <c r="M89" s="858"/>
      <c r="N89" s="859"/>
      <c r="O89" s="37"/>
      <c r="P89" s="37"/>
      <c r="Q89" s="37"/>
      <c r="R89" s="37"/>
    </row>
    <row r="90" spans="1:18" x14ac:dyDescent="0.2">
      <c r="A90" s="846" t="s">
        <v>93</v>
      </c>
      <c r="B90" s="846"/>
      <c r="C90" s="851"/>
      <c r="D90" s="852"/>
      <c r="E90" s="852"/>
      <c r="F90" s="852"/>
      <c r="G90" s="853"/>
      <c r="H90" s="846" t="s">
        <v>93</v>
      </c>
      <c r="I90" s="846"/>
      <c r="J90" s="851"/>
      <c r="K90" s="852"/>
      <c r="L90" s="852"/>
      <c r="M90" s="852"/>
      <c r="N90" s="853"/>
      <c r="O90" s="37"/>
      <c r="P90" s="37"/>
      <c r="Q90" s="37"/>
      <c r="R90" s="37"/>
    </row>
    <row r="91" spans="1:18" x14ac:dyDescent="0.2">
      <c r="A91" s="846"/>
      <c r="B91" s="846"/>
      <c r="C91" s="854"/>
      <c r="D91" s="855"/>
      <c r="E91" s="855"/>
      <c r="F91" s="855"/>
      <c r="G91" s="856"/>
      <c r="H91" s="846"/>
      <c r="I91" s="846"/>
      <c r="J91" s="854"/>
      <c r="K91" s="855"/>
      <c r="L91" s="855"/>
      <c r="M91" s="855"/>
      <c r="N91" s="856"/>
      <c r="O91" s="37"/>
      <c r="P91" s="37"/>
      <c r="Q91" s="37"/>
      <c r="R91" s="37"/>
    </row>
    <row r="92" spans="1:18" x14ac:dyDescent="0.2">
      <c r="A92" s="846"/>
      <c r="B92" s="846"/>
      <c r="C92" s="857"/>
      <c r="D92" s="858"/>
      <c r="E92" s="858"/>
      <c r="F92" s="858"/>
      <c r="G92" s="859"/>
      <c r="H92" s="846"/>
      <c r="I92" s="846"/>
      <c r="J92" s="857"/>
      <c r="K92" s="858"/>
      <c r="L92" s="858"/>
      <c r="M92" s="858"/>
      <c r="N92" s="859"/>
      <c r="O92" s="37"/>
      <c r="P92" s="37"/>
      <c r="Q92" s="37"/>
      <c r="R92" s="37"/>
    </row>
    <row r="93" spans="1:18" x14ac:dyDescent="0.2">
      <c r="A93" s="860" t="s">
        <v>94</v>
      </c>
      <c r="B93" s="861"/>
      <c r="C93" s="861"/>
      <c r="D93" s="861"/>
      <c r="E93" s="861"/>
      <c r="F93" s="861"/>
      <c r="G93" s="862"/>
      <c r="H93" s="863" t="s">
        <v>94</v>
      </c>
      <c r="I93" s="863"/>
      <c r="J93" s="863"/>
      <c r="K93" s="863"/>
      <c r="L93" s="863"/>
      <c r="M93" s="863"/>
      <c r="N93" s="863"/>
      <c r="O93" s="37"/>
      <c r="P93" s="37"/>
      <c r="Q93" s="37"/>
      <c r="R93" s="37"/>
    </row>
    <row r="94" spans="1:18" x14ac:dyDescent="0.2">
      <c r="A94" s="846" t="s">
        <v>95</v>
      </c>
      <c r="B94" s="846"/>
      <c r="C94" s="851"/>
      <c r="D94" s="852"/>
      <c r="E94" s="852"/>
      <c r="F94" s="852"/>
      <c r="G94" s="853"/>
      <c r="H94" s="846" t="s">
        <v>96</v>
      </c>
      <c r="I94" s="846"/>
      <c r="J94" s="851"/>
      <c r="K94" s="852"/>
      <c r="L94" s="852"/>
      <c r="M94" s="852"/>
      <c r="N94" s="853"/>
      <c r="O94" s="37"/>
      <c r="P94" s="37"/>
      <c r="Q94" s="37"/>
      <c r="R94" s="37"/>
    </row>
    <row r="95" spans="1:18" x14ac:dyDescent="0.2">
      <c r="A95" s="846"/>
      <c r="B95" s="846"/>
      <c r="C95" s="854"/>
      <c r="D95" s="855"/>
      <c r="E95" s="855"/>
      <c r="F95" s="855"/>
      <c r="G95" s="856"/>
      <c r="H95" s="846"/>
      <c r="I95" s="846"/>
      <c r="J95" s="854"/>
      <c r="K95" s="855"/>
      <c r="L95" s="855"/>
      <c r="M95" s="855"/>
      <c r="N95" s="856"/>
      <c r="O95" s="37"/>
      <c r="P95" s="37"/>
      <c r="Q95" s="37"/>
      <c r="R95" s="37"/>
    </row>
    <row r="96" spans="1:18" x14ac:dyDescent="0.2">
      <c r="A96" s="846"/>
      <c r="B96" s="846"/>
      <c r="C96" s="857"/>
      <c r="D96" s="858"/>
      <c r="E96" s="858"/>
      <c r="F96" s="858"/>
      <c r="G96" s="859"/>
      <c r="H96" s="846"/>
      <c r="I96" s="846"/>
      <c r="J96" s="857"/>
      <c r="K96" s="858"/>
      <c r="L96" s="858"/>
      <c r="M96" s="858"/>
      <c r="N96" s="859"/>
      <c r="O96" s="37"/>
      <c r="P96" s="37"/>
      <c r="Q96" s="37"/>
      <c r="R96" s="37"/>
    </row>
    <row r="97" spans="1:18" x14ac:dyDescent="0.2">
      <c r="A97" s="846" t="s">
        <v>97</v>
      </c>
      <c r="B97" s="846"/>
      <c r="C97" s="851"/>
      <c r="D97" s="852"/>
      <c r="E97" s="852"/>
      <c r="F97" s="852"/>
      <c r="G97" s="853"/>
      <c r="H97" s="846" t="s">
        <v>97</v>
      </c>
      <c r="I97" s="846"/>
      <c r="J97" s="851"/>
      <c r="K97" s="852"/>
      <c r="L97" s="852"/>
      <c r="M97" s="852"/>
      <c r="N97" s="853"/>
      <c r="O97" s="37"/>
      <c r="P97" s="37"/>
      <c r="Q97" s="37"/>
      <c r="R97" s="37"/>
    </row>
    <row r="98" spans="1:18" x14ac:dyDescent="0.2">
      <c r="A98" s="846"/>
      <c r="B98" s="846"/>
      <c r="C98" s="854"/>
      <c r="D98" s="855"/>
      <c r="E98" s="855"/>
      <c r="F98" s="855"/>
      <c r="G98" s="856"/>
      <c r="H98" s="846"/>
      <c r="I98" s="846"/>
      <c r="J98" s="854"/>
      <c r="K98" s="855"/>
      <c r="L98" s="855"/>
      <c r="M98" s="855"/>
      <c r="N98" s="856"/>
      <c r="O98" s="37"/>
      <c r="P98" s="37"/>
      <c r="Q98" s="37"/>
      <c r="R98" s="37"/>
    </row>
    <row r="99" spans="1:18" x14ac:dyDescent="0.2">
      <c r="A99" s="846"/>
      <c r="B99" s="846"/>
      <c r="C99" s="857"/>
      <c r="D99" s="858"/>
      <c r="E99" s="858"/>
      <c r="F99" s="858"/>
      <c r="G99" s="859"/>
      <c r="H99" s="846"/>
      <c r="I99" s="846"/>
      <c r="J99" s="857"/>
      <c r="K99" s="858"/>
      <c r="L99" s="858"/>
      <c r="M99" s="858"/>
      <c r="N99" s="859"/>
      <c r="O99" s="37"/>
      <c r="P99" s="37"/>
      <c r="Q99" s="37"/>
      <c r="R99" s="37"/>
    </row>
    <row r="100" spans="1:18" x14ac:dyDescent="0.2">
      <c r="A100" s="140"/>
      <c r="B100" s="140"/>
      <c r="C100" s="140"/>
      <c r="D100" s="140"/>
      <c r="E100" s="140"/>
      <c r="F100" s="140"/>
      <c r="G100" s="140"/>
      <c r="H100" s="140"/>
      <c r="I100" s="140"/>
      <c r="J100" s="140"/>
      <c r="K100" s="140"/>
      <c r="L100" s="140"/>
      <c r="M100" s="140"/>
      <c r="N100" s="140"/>
      <c r="O100" s="37"/>
      <c r="P100" s="37"/>
      <c r="Q100" s="37"/>
      <c r="R100" s="37"/>
    </row>
    <row r="101" spans="1:18" x14ac:dyDescent="0.2">
      <c r="A101" s="860" t="s">
        <v>37</v>
      </c>
      <c r="B101" s="861"/>
      <c r="C101" s="861"/>
      <c r="D101" s="861"/>
      <c r="E101" s="861"/>
      <c r="F101" s="861"/>
      <c r="G101" s="861"/>
      <c r="H101" s="861"/>
      <c r="I101" s="861"/>
      <c r="J101" s="861"/>
      <c r="K101" s="861"/>
      <c r="L101" s="861"/>
      <c r="M101" s="861"/>
      <c r="N101" s="862"/>
      <c r="O101" s="37"/>
      <c r="P101" s="37"/>
      <c r="Q101" s="37"/>
      <c r="R101" s="37"/>
    </row>
    <row r="102" spans="1:18" x14ac:dyDescent="0.2">
      <c r="A102" s="141" t="s">
        <v>29</v>
      </c>
      <c r="B102" s="864" t="s">
        <v>30</v>
      </c>
      <c r="C102" s="865"/>
      <c r="D102" s="865"/>
      <c r="E102" s="865"/>
      <c r="F102" s="866"/>
      <c r="G102" s="867" t="s">
        <v>98</v>
      </c>
      <c r="H102" s="867"/>
      <c r="I102" s="867" t="s">
        <v>99</v>
      </c>
      <c r="J102" s="867"/>
      <c r="K102" s="867" t="s">
        <v>100</v>
      </c>
      <c r="L102" s="867"/>
      <c r="M102" s="868" t="s">
        <v>101</v>
      </c>
      <c r="N102" s="868"/>
      <c r="O102" s="37"/>
      <c r="P102" s="37"/>
      <c r="Q102" s="37"/>
      <c r="R102" s="37"/>
    </row>
    <row r="103" spans="1:18" x14ac:dyDescent="0.2">
      <c r="A103" s="161" t="s">
        <v>524</v>
      </c>
      <c r="B103" s="844" t="s">
        <v>525</v>
      </c>
      <c r="C103" s="877"/>
      <c r="D103" s="877"/>
      <c r="E103" s="877"/>
      <c r="F103" s="845"/>
      <c r="G103" s="872"/>
      <c r="H103" s="873"/>
      <c r="I103" s="874"/>
      <c r="J103" s="874"/>
      <c r="K103" s="875">
        <v>0.3</v>
      </c>
      <c r="L103" s="874"/>
      <c r="M103" s="876"/>
      <c r="N103" s="876"/>
      <c r="O103" s="37"/>
      <c r="P103" s="37"/>
      <c r="Q103" s="37"/>
      <c r="R103" s="37"/>
    </row>
    <row r="104" spans="1:18" x14ac:dyDescent="0.2">
      <c r="A104" s="161" t="s">
        <v>336</v>
      </c>
      <c r="B104" s="951" t="s">
        <v>526</v>
      </c>
      <c r="C104" s="977"/>
      <c r="D104" s="977"/>
      <c r="E104" s="977"/>
      <c r="F104" s="952"/>
      <c r="G104" s="872"/>
      <c r="H104" s="873"/>
      <c r="I104" s="874"/>
      <c r="J104" s="874"/>
      <c r="K104" s="875">
        <v>0.1</v>
      </c>
      <c r="L104" s="874"/>
      <c r="M104" s="876"/>
      <c r="N104" s="876"/>
      <c r="O104" s="37"/>
      <c r="P104" s="37"/>
      <c r="Q104" s="37"/>
      <c r="R104" s="37"/>
    </row>
    <row r="105" spans="1:18" x14ac:dyDescent="0.2">
      <c r="A105" s="161" t="s">
        <v>336</v>
      </c>
      <c r="B105" s="951" t="s">
        <v>527</v>
      </c>
      <c r="C105" s="977"/>
      <c r="D105" s="977"/>
      <c r="E105" s="977"/>
      <c r="F105" s="952"/>
      <c r="G105" s="872"/>
      <c r="H105" s="873"/>
      <c r="I105" s="874"/>
      <c r="J105" s="874"/>
      <c r="K105" s="875">
        <v>0.2</v>
      </c>
      <c r="L105" s="874"/>
      <c r="M105" s="876"/>
      <c r="N105" s="876"/>
      <c r="O105" s="37"/>
      <c r="P105" s="37"/>
      <c r="Q105" s="37"/>
      <c r="R105" s="37"/>
    </row>
    <row r="106" spans="1:18" x14ac:dyDescent="0.2">
      <c r="A106" s="161" t="s">
        <v>336</v>
      </c>
      <c r="B106" s="951" t="s">
        <v>528</v>
      </c>
      <c r="C106" s="977"/>
      <c r="D106" s="977"/>
      <c r="E106" s="977"/>
      <c r="F106" s="952"/>
      <c r="G106" s="872"/>
      <c r="H106" s="873"/>
      <c r="I106" s="874"/>
      <c r="J106" s="874"/>
      <c r="K106" s="875">
        <v>0.05</v>
      </c>
      <c r="L106" s="874"/>
      <c r="M106" s="876"/>
      <c r="N106" s="876"/>
      <c r="O106" s="37"/>
      <c r="P106" s="37"/>
      <c r="Q106" s="37"/>
      <c r="R106" s="37"/>
    </row>
    <row r="107" spans="1:18" x14ac:dyDescent="0.2">
      <c r="A107" s="161" t="s">
        <v>392</v>
      </c>
      <c r="B107" s="951" t="s">
        <v>529</v>
      </c>
      <c r="C107" s="977"/>
      <c r="D107" s="977"/>
      <c r="E107" s="977"/>
      <c r="F107" s="952"/>
      <c r="G107" s="872"/>
      <c r="H107" s="873"/>
      <c r="I107" s="874"/>
      <c r="J107" s="874"/>
      <c r="K107" s="875">
        <v>0.1</v>
      </c>
      <c r="L107" s="874"/>
      <c r="M107" s="876"/>
      <c r="N107" s="876"/>
      <c r="O107" s="37"/>
      <c r="P107" s="37"/>
      <c r="Q107" s="37"/>
      <c r="R107" s="37"/>
    </row>
    <row r="108" spans="1:18" x14ac:dyDescent="0.2">
      <c r="A108" s="161" t="s">
        <v>392</v>
      </c>
      <c r="B108" s="951" t="s">
        <v>530</v>
      </c>
      <c r="C108" s="977"/>
      <c r="D108" s="977"/>
      <c r="E108" s="977"/>
      <c r="F108" s="952"/>
      <c r="G108" s="872"/>
      <c r="H108" s="873"/>
      <c r="I108" s="874"/>
      <c r="J108" s="874"/>
      <c r="K108" s="875">
        <v>0.05</v>
      </c>
      <c r="L108" s="874"/>
      <c r="M108" s="876"/>
      <c r="N108" s="876"/>
      <c r="O108" s="37"/>
      <c r="P108" s="37"/>
      <c r="Q108" s="37"/>
      <c r="R108" s="37"/>
    </row>
    <row r="109" spans="1:18" x14ac:dyDescent="0.2">
      <c r="A109" s="264" t="s">
        <v>137</v>
      </c>
      <c r="B109" s="1222" t="s">
        <v>585</v>
      </c>
      <c r="C109" s="877"/>
      <c r="D109" s="877"/>
      <c r="E109" s="877"/>
      <c r="F109" s="845"/>
      <c r="G109" s="872"/>
      <c r="H109" s="873"/>
      <c r="I109" s="874"/>
      <c r="J109" s="874"/>
      <c r="K109" s="875">
        <v>0.2</v>
      </c>
      <c r="L109" s="874"/>
      <c r="M109" s="876"/>
      <c r="N109" s="876"/>
      <c r="O109" s="37"/>
      <c r="P109" s="37"/>
      <c r="Q109" s="37"/>
      <c r="R109" s="37"/>
    </row>
    <row r="110" spans="1:18" x14ac:dyDescent="0.2">
      <c r="A110" s="162"/>
      <c r="B110" s="844"/>
      <c r="C110" s="877"/>
      <c r="D110" s="877"/>
      <c r="E110" s="877"/>
      <c r="F110" s="845"/>
      <c r="G110" s="872"/>
      <c r="H110" s="873"/>
      <c r="I110" s="874"/>
      <c r="J110" s="874"/>
      <c r="K110" s="874"/>
      <c r="L110" s="874"/>
      <c r="M110" s="876"/>
      <c r="N110" s="876"/>
      <c r="O110" s="37"/>
      <c r="P110" s="37"/>
      <c r="Q110" s="37"/>
      <c r="R110" s="37"/>
    </row>
    <row r="111" spans="1:18" x14ac:dyDescent="0.2">
      <c r="A111" s="162"/>
      <c r="B111" s="844"/>
      <c r="C111" s="877"/>
      <c r="D111" s="877"/>
      <c r="E111" s="877"/>
      <c r="F111" s="845"/>
      <c r="G111" s="872"/>
      <c r="H111" s="873"/>
      <c r="I111" s="874"/>
      <c r="J111" s="874"/>
      <c r="K111" s="874"/>
      <c r="L111" s="874"/>
      <c r="M111" s="876"/>
      <c r="N111" s="876"/>
      <c r="O111" s="37"/>
      <c r="P111" s="37"/>
      <c r="Q111" s="37"/>
      <c r="R111" s="37"/>
    </row>
    <row r="112" spans="1:18" x14ac:dyDescent="0.2">
      <c r="A112" s="162"/>
      <c r="B112" s="844"/>
      <c r="C112" s="877"/>
      <c r="D112" s="877"/>
      <c r="E112" s="877"/>
      <c r="F112" s="845"/>
      <c r="G112" s="872"/>
      <c r="H112" s="873"/>
      <c r="I112" s="874"/>
      <c r="J112" s="874"/>
      <c r="K112" s="874"/>
      <c r="L112" s="874"/>
      <c r="M112" s="876"/>
      <c r="N112" s="876"/>
      <c r="O112" s="37"/>
      <c r="P112" s="37"/>
      <c r="Q112" s="37"/>
      <c r="R112" s="37"/>
    </row>
    <row r="113" spans="1:18" x14ac:dyDescent="0.2">
      <c r="A113" s="162"/>
      <c r="B113" s="844"/>
      <c r="C113" s="877"/>
      <c r="D113" s="877"/>
      <c r="E113" s="877"/>
      <c r="F113" s="845"/>
      <c r="G113" s="872"/>
      <c r="H113" s="873"/>
      <c r="I113" s="874"/>
      <c r="J113" s="874"/>
      <c r="K113" s="874"/>
      <c r="L113" s="874"/>
      <c r="M113" s="876"/>
      <c r="N113" s="876"/>
      <c r="O113" s="37"/>
      <c r="P113" s="37"/>
      <c r="Q113" s="37"/>
      <c r="R113" s="37"/>
    </row>
    <row r="114" spans="1:18" x14ac:dyDescent="0.2">
      <c r="A114" s="162"/>
      <c r="B114" s="844"/>
      <c r="C114" s="877"/>
      <c r="D114" s="877"/>
      <c r="E114" s="877"/>
      <c r="F114" s="845"/>
      <c r="G114" s="872"/>
      <c r="H114" s="873"/>
      <c r="I114" s="874"/>
      <c r="J114" s="874"/>
      <c r="K114" s="874"/>
      <c r="L114" s="874"/>
      <c r="M114" s="876"/>
      <c r="N114" s="876"/>
      <c r="O114" s="37"/>
      <c r="P114" s="37"/>
      <c r="Q114" s="37"/>
      <c r="R114" s="37"/>
    </row>
    <row r="115" spans="1:18" x14ac:dyDescent="0.2">
      <c r="A115" s="142">
        <f>COUNTA(B103:F114)</f>
        <v>7</v>
      </c>
      <c r="B115" s="878" t="s">
        <v>110</v>
      </c>
      <c r="C115" s="878"/>
      <c r="D115" s="878"/>
      <c r="E115" s="878"/>
      <c r="F115" s="878"/>
      <c r="G115" s="878"/>
      <c r="H115" s="878"/>
      <c r="I115" s="878"/>
      <c r="J115" s="878"/>
      <c r="K115" s="878"/>
      <c r="L115" s="879"/>
      <c r="M115" s="880"/>
      <c r="N115" s="880"/>
      <c r="O115" s="37"/>
      <c r="P115" s="37"/>
      <c r="Q115" s="37"/>
      <c r="R115" s="37"/>
    </row>
    <row r="116" spans="1:18" x14ac:dyDescent="0.2">
      <c r="A116" s="140"/>
      <c r="B116" s="140"/>
      <c r="C116" s="140"/>
      <c r="D116" s="140"/>
      <c r="E116" s="140"/>
      <c r="F116" s="140"/>
      <c r="G116" s="140"/>
      <c r="H116" s="140"/>
      <c r="I116" s="140"/>
      <c r="J116" s="140"/>
      <c r="K116" s="140"/>
      <c r="L116" s="140"/>
      <c r="M116" s="140"/>
      <c r="N116" s="140"/>
      <c r="O116" s="37"/>
      <c r="P116" s="37"/>
      <c r="Q116" s="37"/>
      <c r="R116" s="37"/>
    </row>
    <row r="117" spans="1:18" x14ac:dyDescent="0.2">
      <c r="A117" s="860" t="s">
        <v>111</v>
      </c>
      <c r="B117" s="861"/>
      <c r="C117" s="861"/>
      <c r="D117" s="861"/>
      <c r="E117" s="861"/>
      <c r="F117" s="861"/>
      <c r="G117" s="861"/>
      <c r="H117" s="861"/>
      <c r="I117" s="861"/>
      <c r="J117" s="861"/>
      <c r="K117" s="861"/>
      <c r="L117" s="861"/>
      <c r="M117" s="861"/>
      <c r="N117" s="862"/>
      <c r="O117" s="37"/>
      <c r="P117" s="37"/>
      <c r="Q117" s="37"/>
      <c r="R117" s="37"/>
    </row>
    <row r="118" spans="1:18" x14ac:dyDescent="0.2">
      <c r="A118" s="848" t="s">
        <v>112</v>
      </c>
      <c r="B118" s="849"/>
      <c r="C118" s="849"/>
      <c r="D118" s="850"/>
      <c r="E118" s="848" t="s">
        <v>113</v>
      </c>
      <c r="F118" s="849"/>
      <c r="G118" s="849"/>
      <c r="H118" s="849"/>
      <c r="I118" s="849"/>
      <c r="J118" s="849"/>
      <c r="K118" s="849"/>
      <c r="L118" s="849"/>
      <c r="M118" s="891" t="s">
        <v>114</v>
      </c>
      <c r="N118" s="892"/>
      <c r="O118" s="37"/>
      <c r="P118" s="37"/>
      <c r="Q118" s="37"/>
      <c r="R118" s="37"/>
    </row>
    <row r="119" spans="1:18" x14ac:dyDescent="0.2">
      <c r="A119" s="881"/>
      <c r="B119" s="882"/>
      <c r="C119" s="882"/>
      <c r="D119" s="883"/>
      <c r="E119" s="881"/>
      <c r="F119" s="882"/>
      <c r="G119" s="882"/>
      <c r="H119" s="882"/>
      <c r="I119" s="882"/>
      <c r="J119" s="882"/>
      <c r="K119" s="882"/>
      <c r="L119" s="882"/>
      <c r="M119" s="887"/>
      <c r="N119" s="888"/>
      <c r="O119" s="37"/>
      <c r="P119" s="37"/>
      <c r="Q119" s="37"/>
      <c r="R119" s="37"/>
    </row>
    <row r="120" spans="1:18" x14ac:dyDescent="0.2">
      <c r="A120" s="884"/>
      <c r="B120" s="885"/>
      <c r="C120" s="885"/>
      <c r="D120" s="886"/>
      <c r="E120" s="884"/>
      <c r="F120" s="885"/>
      <c r="G120" s="885"/>
      <c r="H120" s="885"/>
      <c r="I120" s="885"/>
      <c r="J120" s="885"/>
      <c r="K120" s="885"/>
      <c r="L120" s="885"/>
      <c r="M120" s="889"/>
      <c r="N120" s="890"/>
      <c r="O120" s="58"/>
      <c r="P120" s="59"/>
      <c r="Q120" s="37"/>
      <c r="R120" s="37"/>
    </row>
    <row r="121" spans="1:18" x14ac:dyDescent="0.2">
      <c r="A121" s="881"/>
      <c r="B121" s="882"/>
      <c r="C121" s="882"/>
      <c r="D121" s="883"/>
      <c r="E121" s="881"/>
      <c r="F121" s="882"/>
      <c r="G121" s="882"/>
      <c r="H121" s="882"/>
      <c r="I121" s="882"/>
      <c r="J121" s="882"/>
      <c r="K121" s="882"/>
      <c r="L121" s="882"/>
      <c r="M121" s="887"/>
      <c r="N121" s="888"/>
      <c r="O121" s="58"/>
      <c r="P121" s="59"/>
      <c r="Q121" s="37"/>
      <c r="R121" s="37"/>
    </row>
    <row r="122" spans="1:18" x14ac:dyDescent="0.2">
      <c r="A122" s="884"/>
      <c r="B122" s="885"/>
      <c r="C122" s="885"/>
      <c r="D122" s="886"/>
      <c r="E122" s="884"/>
      <c r="F122" s="885"/>
      <c r="G122" s="885"/>
      <c r="H122" s="885"/>
      <c r="I122" s="885"/>
      <c r="J122" s="885"/>
      <c r="K122" s="885"/>
      <c r="L122" s="885"/>
      <c r="M122" s="889"/>
      <c r="N122" s="890"/>
      <c r="O122" s="37"/>
      <c r="P122" s="37"/>
      <c r="Q122" s="37"/>
      <c r="R122" s="37"/>
    </row>
    <row r="123" spans="1:18" x14ac:dyDescent="0.2">
      <c r="A123" s="881"/>
      <c r="B123" s="882"/>
      <c r="C123" s="882"/>
      <c r="D123" s="883"/>
      <c r="E123" s="881"/>
      <c r="F123" s="882"/>
      <c r="G123" s="882"/>
      <c r="H123" s="882"/>
      <c r="I123" s="882"/>
      <c r="J123" s="882"/>
      <c r="K123" s="882"/>
      <c r="L123" s="882"/>
      <c r="M123" s="887"/>
      <c r="N123" s="888"/>
      <c r="O123" s="37"/>
      <c r="P123" s="37"/>
      <c r="Q123" s="37"/>
      <c r="R123" s="37"/>
    </row>
    <row r="124" spans="1:18" x14ac:dyDescent="0.2">
      <c r="A124" s="884"/>
      <c r="B124" s="885"/>
      <c r="C124" s="885"/>
      <c r="D124" s="886"/>
      <c r="E124" s="884"/>
      <c r="F124" s="885"/>
      <c r="G124" s="885"/>
      <c r="H124" s="885"/>
      <c r="I124" s="885"/>
      <c r="J124" s="885"/>
      <c r="K124" s="885"/>
      <c r="L124" s="885"/>
      <c r="M124" s="889"/>
      <c r="N124" s="890"/>
      <c r="O124" s="37"/>
      <c r="P124" s="37"/>
      <c r="Q124" s="37"/>
      <c r="R124" s="37"/>
    </row>
    <row r="125" spans="1:18" x14ac:dyDescent="0.2">
      <c r="A125" s="881"/>
      <c r="B125" s="882"/>
      <c r="C125" s="882"/>
      <c r="D125" s="883"/>
      <c r="E125" s="881"/>
      <c r="F125" s="882"/>
      <c r="G125" s="882"/>
      <c r="H125" s="882"/>
      <c r="I125" s="882"/>
      <c r="J125" s="882"/>
      <c r="K125" s="882"/>
      <c r="L125" s="882"/>
      <c r="M125" s="887"/>
      <c r="N125" s="888"/>
      <c r="O125" s="37"/>
      <c r="P125" s="37"/>
      <c r="Q125" s="37"/>
      <c r="R125" s="37"/>
    </row>
    <row r="126" spans="1:18" x14ac:dyDescent="0.2">
      <c r="A126" s="884"/>
      <c r="B126" s="885"/>
      <c r="C126" s="885"/>
      <c r="D126" s="886"/>
      <c r="E126" s="884"/>
      <c r="F126" s="885"/>
      <c r="G126" s="885"/>
      <c r="H126" s="885"/>
      <c r="I126" s="885"/>
      <c r="J126" s="885"/>
      <c r="K126" s="885"/>
      <c r="L126" s="885"/>
      <c r="M126" s="889"/>
      <c r="N126" s="890"/>
      <c r="O126" s="37"/>
      <c r="P126" s="37"/>
      <c r="Q126" s="37"/>
      <c r="R126" s="37"/>
    </row>
    <row r="127" spans="1:18" x14ac:dyDescent="0.2">
      <c r="A127" s="881"/>
      <c r="B127" s="882"/>
      <c r="C127" s="882"/>
      <c r="D127" s="883"/>
      <c r="E127" s="881"/>
      <c r="F127" s="882"/>
      <c r="G127" s="882"/>
      <c r="H127" s="882"/>
      <c r="I127" s="882"/>
      <c r="J127" s="882"/>
      <c r="K127" s="882"/>
      <c r="L127" s="882"/>
      <c r="M127" s="887"/>
      <c r="N127" s="888"/>
      <c r="O127" s="37"/>
      <c r="P127" s="37"/>
      <c r="Q127" s="37"/>
      <c r="R127" s="37"/>
    </row>
    <row r="128" spans="1:18" x14ac:dyDescent="0.2">
      <c r="A128" s="884"/>
      <c r="B128" s="885"/>
      <c r="C128" s="885"/>
      <c r="D128" s="886"/>
      <c r="E128" s="884"/>
      <c r="F128" s="885"/>
      <c r="G128" s="885"/>
      <c r="H128" s="885"/>
      <c r="I128" s="885"/>
      <c r="J128" s="885"/>
      <c r="K128" s="885"/>
      <c r="L128" s="885"/>
      <c r="M128" s="889"/>
      <c r="N128" s="890"/>
      <c r="O128" s="37"/>
      <c r="P128" s="37"/>
      <c r="Q128" s="37"/>
      <c r="R128" s="37"/>
    </row>
    <row r="129" spans="1:18" x14ac:dyDescent="0.2">
      <c r="A129" s="881"/>
      <c r="B129" s="882"/>
      <c r="C129" s="882"/>
      <c r="D129" s="883"/>
      <c r="E129" s="881"/>
      <c r="F129" s="882"/>
      <c r="G129" s="882"/>
      <c r="H129" s="882"/>
      <c r="I129" s="882"/>
      <c r="J129" s="882"/>
      <c r="K129" s="882"/>
      <c r="L129" s="882"/>
      <c r="M129" s="887"/>
      <c r="N129" s="888"/>
      <c r="O129" s="37"/>
      <c r="P129" s="37"/>
      <c r="Q129" s="37"/>
      <c r="R129" s="37"/>
    </row>
    <row r="130" spans="1:18" x14ac:dyDescent="0.2">
      <c r="A130" s="884"/>
      <c r="B130" s="885"/>
      <c r="C130" s="885"/>
      <c r="D130" s="886"/>
      <c r="E130" s="884"/>
      <c r="F130" s="885"/>
      <c r="G130" s="885"/>
      <c r="H130" s="885"/>
      <c r="I130" s="885"/>
      <c r="J130" s="885"/>
      <c r="K130" s="885"/>
      <c r="L130" s="885"/>
      <c r="M130" s="889"/>
      <c r="N130" s="890"/>
      <c r="O130" s="37"/>
      <c r="P130" s="37"/>
      <c r="Q130" s="37"/>
      <c r="R130" s="37"/>
    </row>
    <row r="131" spans="1:18" x14ac:dyDescent="0.2">
      <c r="A131" s="881"/>
      <c r="B131" s="882"/>
      <c r="C131" s="882"/>
      <c r="D131" s="883"/>
      <c r="E131" s="881"/>
      <c r="F131" s="882"/>
      <c r="G131" s="882"/>
      <c r="H131" s="882"/>
      <c r="I131" s="882"/>
      <c r="J131" s="882"/>
      <c r="K131" s="882"/>
      <c r="L131" s="882"/>
      <c r="M131" s="887"/>
      <c r="N131" s="888"/>
      <c r="O131" s="37"/>
      <c r="P131" s="37"/>
      <c r="Q131" s="37"/>
      <c r="R131" s="37"/>
    </row>
    <row r="132" spans="1:18" x14ac:dyDescent="0.2">
      <c r="A132" s="884"/>
      <c r="B132" s="885"/>
      <c r="C132" s="885"/>
      <c r="D132" s="886"/>
      <c r="E132" s="884"/>
      <c r="F132" s="885"/>
      <c r="G132" s="885"/>
      <c r="H132" s="885"/>
      <c r="I132" s="885"/>
      <c r="J132" s="885"/>
      <c r="K132" s="885"/>
      <c r="L132" s="885"/>
      <c r="M132" s="889"/>
      <c r="N132" s="890"/>
      <c r="O132" s="37"/>
      <c r="P132" s="37"/>
      <c r="Q132" s="37"/>
      <c r="R132" s="37"/>
    </row>
    <row r="133" spans="1:18" x14ac:dyDescent="0.2">
      <c r="A133" s="891" t="s">
        <v>115</v>
      </c>
      <c r="B133" s="893"/>
      <c r="C133" s="893"/>
      <c r="D133" s="893"/>
      <c r="E133" s="893"/>
      <c r="F133" s="893"/>
      <c r="G133" s="893"/>
      <c r="H133" s="893"/>
      <c r="I133" s="893"/>
      <c r="J133" s="893"/>
      <c r="K133" s="893"/>
      <c r="L133" s="892"/>
      <c r="M133" s="880"/>
      <c r="N133" s="880"/>
      <c r="O133" s="37"/>
      <c r="P133" s="37"/>
      <c r="Q133" s="37"/>
      <c r="R133" s="37"/>
    </row>
  </sheetData>
  <mergeCells count="344">
    <mergeCell ref="A131:D132"/>
    <mergeCell ref="E131:L132"/>
    <mergeCell ref="M131:N132"/>
    <mergeCell ref="A133:L133"/>
    <mergeCell ref="M133:N133"/>
    <mergeCell ref="A127:D128"/>
    <mergeCell ref="E127:L128"/>
    <mergeCell ref="M127:N128"/>
    <mergeCell ref="A129:D130"/>
    <mergeCell ref="E129:L130"/>
    <mergeCell ref="M129:N130"/>
    <mergeCell ref="A123:D124"/>
    <mergeCell ref="E123:L124"/>
    <mergeCell ref="M123:N124"/>
    <mergeCell ref="A125:D126"/>
    <mergeCell ref="E125:L126"/>
    <mergeCell ref="M125:N126"/>
    <mergeCell ref="A119:D120"/>
    <mergeCell ref="E119:L120"/>
    <mergeCell ref="M119:N120"/>
    <mergeCell ref="A121:D122"/>
    <mergeCell ref="E121:L122"/>
    <mergeCell ref="M121:N122"/>
    <mergeCell ref="B115:L115"/>
    <mergeCell ref="M115:N115"/>
    <mergeCell ref="A117:N117"/>
    <mergeCell ref="A118:D118"/>
    <mergeCell ref="E118:L118"/>
    <mergeCell ref="M118:N118"/>
    <mergeCell ref="B113:F113"/>
    <mergeCell ref="G113:H113"/>
    <mergeCell ref="I113:J113"/>
    <mergeCell ref="K113:L113"/>
    <mergeCell ref="M113:N113"/>
    <mergeCell ref="B114:F114"/>
    <mergeCell ref="G114:H114"/>
    <mergeCell ref="I114:J114"/>
    <mergeCell ref="K114:L114"/>
    <mergeCell ref="M114:N114"/>
    <mergeCell ref="B111:F111"/>
    <mergeCell ref="G111:H111"/>
    <mergeCell ref="I111:J111"/>
    <mergeCell ref="K111:L111"/>
    <mergeCell ref="M111:N111"/>
    <mergeCell ref="B112:F112"/>
    <mergeCell ref="G112:H112"/>
    <mergeCell ref="I112:J112"/>
    <mergeCell ref="K112:L112"/>
    <mergeCell ref="M112:N112"/>
    <mergeCell ref="B109:F109"/>
    <mergeCell ref="G109:H109"/>
    <mergeCell ref="I109:J109"/>
    <mergeCell ref="K109:L109"/>
    <mergeCell ref="M109:N109"/>
    <mergeCell ref="B110:F110"/>
    <mergeCell ref="G110:H110"/>
    <mergeCell ref="I110:J110"/>
    <mergeCell ref="K110:L110"/>
    <mergeCell ref="M110:N110"/>
    <mergeCell ref="B107:F107"/>
    <mergeCell ref="G107:H107"/>
    <mergeCell ref="I107:J107"/>
    <mergeCell ref="K107:L107"/>
    <mergeCell ref="M107:N107"/>
    <mergeCell ref="B108:F108"/>
    <mergeCell ref="G108:H108"/>
    <mergeCell ref="I108:J108"/>
    <mergeCell ref="K108:L108"/>
    <mergeCell ref="M108:N108"/>
    <mergeCell ref="B105:F105"/>
    <mergeCell ref="G105:H105"/>
    <mergeCell ref="I105:J105"/>
    <mergeCell ref="K105:L105"/>
    <mergeCell ref="M105:N105"/>
    <mergeCell ref="B106:F106"/>
    <mergeCell ref="G106:H106"/>
    <mergeCell ref="I106:J106"/>
    <mergeCell ref="K106:L106"/>
    <mergeCell ref="M106:N106"/>
    <mergeCell ref="B103:F103"/>
    <mergeCell ref="G103:H103"/>
    <mergeCell ref="I103:J103"/>
    <mergeCell ref="K103:L103"/>
    <mergeCell ref="M103:N103"/>
    <mergeCell ref="B104:F104"/>
    <mergeCell ref="G104:H104"/>
    <mergeCell ref="I104:J104"/>
    <mergeCell ref="K104:L104"/>
    <mergeCell ref="M104:N104"/>
    <mergeCell ref="A101:N101"/>
    <mergeCell ref="B102:F102"/>
    <mergeCell ref="G102:H102"/>
    <mergeCell ref="I102:J102"/>
    <mergeCell ref="K102:L102"/>
    <mergeCell ref="M102:N102"/>
    <mergeCell ref="A94:B96"/>
    <mergeCell ref="C94:G96"/>
    <mergeCell ref="H94:I96"/>
    <mergeCell ref="J94:N96"/>
    <mergeCell ref="A97:B99"/>
    <mergeCell ref="C97:G99"/>
    <mergeCell ref="H97:I99"/>
    <mergeCell ref="J97:N99"/>
    <mergeCell ref="A90:B92"/>
    <mergeCell ref="C90:G92"/>
    <mergeCell ref="H90:I92"/>
    <mergeCell ref="J90:N92"/>
    <mergeCell ref="A93:G93"/>
    <mergeCell ref="H93:N93"/>
    <mergeCell ref="A86:G86"/>
    <mergeCell ref="H86:N86"/>
    <mergeCell ref="A87:B89"/>
    <mergeCell ref="C87:G89"/>
    <mergeCell ref="H87:I89"/>
    <mergeCell ref="J87:N89"/>
    <mergeCell ref="A83:E83"/>
    <mergeCell ref="F83:G83"/>
    <mergeCell ref="H83:L83"/>
    <mergeCell ref="M83:N83"/>
    <mergeCell ref="A84:E84"/>
    <mergeCell ref="F84:G84"/>
    <mergeCell ref="H84:L84"/>
    <mergeCell ref="M84:N84"/>
    <mergeCell ref="A71:B72"/>
    <mergeCell ref="A73:B74"/>
    <mergeCell ref="A75:B76"/>
    <mergeCell ref="A77:B78"/>
    <mergeCell ref="A79:B80"/>
    <mergeCell ref="A81:B82"/>
    <mergeCell ref="A61:N61"/>
    <mergeCell ref="A62:B62"/>
    <mergeCell ref="A63:B64"/>
    <mergeCell ref="A65:B66"/>
    <mergeCell ref="A67:B68"/>
    <mergeCell ref="A69:B70"/>
    <mergeCell ref="A59:H59"/>
    <mergeCell ref="I59:J59"/>
    <mergeCell ref="K59:L59"/>
    <mergeCell ref="M59:N59"/>
    <mergeCell ref="O59:P59"/>
    <mergeCell ref="Q59:R59"/>
    <mergeCell ref="A58:H58"/>
    <mergeCell ref="I58:J58"/>
    <mergeCell ref="K58:L58"/>
    <mergeCell ref="M58:N58"/>
    <mergeCell ref="O58:P58"/>
    <mergeCell ref="Q58:R58"/>
    <mergeCell ref="A57:H57"/>
    <mergeCell ref="I57:J57"/>
    <mergeCell ref="K57:L57"/>
    <mergeCell ref="M57:N57"/>
    <mergeCell ref="O57:P57"/>
    <mergeCell ref="Q57:R57"/>
    <mergeCell ref="A56:H56"/>
    <mergeCell ref="I56:J56"/>
    <mergeCell ref="K56:L56"/>
    <mergeCell ref="M56:N56"/>
    <mergeCell ref="O56:P56"/>
    <mergeCell ref="Q56:R56"/>
    <mergeCell ref="A55:H55"/>
    <mergeCell ref="I55:J55"/>
    <mergeCell ref="K55:L55"/>
    <mergeCell ref="M55:N55"/>
    <mergeCell ref="O55:P55"/>
    <mergeCell ref="Q55:R55"/>
    <mergeCell ref="A54:H54"/>
    <mergeCell ref="I54:J54"/>
    <mergeCell ref="K54:L54"/>
    <mergeCell ref="M54:N54"/>
    <mergeCell ref="O54:P54"/>
    <mergeCell ref="Q54:R54"/>
    <mergeCell ref="A53:H53"/>
    <mergeCell ref="I53:J53"/>
    <mergeCell ref="K53:L53"/>
    <mergeCell ref="M53:N53"/>
    <mergeCell ref="O53:P53"/>
    <mergeCell ref="Q53:R53"/>
    <mergeCell ref="A52:H52"/>
    <mergeCell ref="I52:J52"/>
    <mergeCell ref="K52:L52"/>
    <mergeCell ref="M52:N52"/>
    <mergeCell ref="O52:P52"/>
    <mergeCell ref="Q52:R52"/>
    <mergeCell ref="A51:H51"/>
    <mergeCell ref="I51:J51"/>
    <mergeCell ref="K51:L51"/>
    <mergeCell ref="M51:N51"/>
    <mergeCell ref="O51:P51"/>
    <mergeCell ref="Q51:R51"/>
    <mergeCell ref="A50:H50"/>
    <mergeCell ref="I50:J50"/>
    <mergeCell ref="K50:L50"/>
    <mergeCell ref="M50:N50"/>
    <mergeCell ref="O50:P50"/>
    <mergeCell ref="Q50:R50"/>
    <mergeCell ref="A49:H49"/>
    <mergeCell ref="I49:J49"/>
    <mergeCell ref="K49:L49"/>
    <mergeCell ref="M49:N49"/>
    <mergeCell ref="O49:P49"/>
    <mergeCell ref="Q49:R49"/>
    <mergeCell ref="A48:H48"/>
    <mergeCell ref="I48:J48"/>
    <mergeCell ref="K48:L48"/>
    <mergeCell ref="M48:N48"/>
    <mergeCell ref="O48:P48"/>
    <mergeCell ref="Q48:R48"/>
    <mergeCell ref="A47:H47"/>
    <mergeCell ref="I47:J47"/>
    <mergeCell ref="K47:L47"/>
    <mergeCell ref="M47:N47"/>
    <mergeCell ref="O47:P47"/>
    <mergeCell ref="Q47:R47"/>
    <mergeCell ref="A46:H46"/>
    <mergeCell ref="I46:J46"/>
    <mergeCell ref="K46:L46"/>
    <mergeCell ref="M46:N46"/>
    <mergeCell ref="O46:P46"/>
    <mergeCell ref="Q46:R46"/>
    <mergeCell ref="A45:H45"/>
    <mergeCell ref="I45:J45"/>
    <mergeCell ref="K45:L45"/>
    <mergeCell ref="M45:N45"/>
    <mergeCell ref="O45:P45"/>
    <mergeCell ref="Q45:R45"/>
    <mergeCell ref="A44:H44"/>
    <mergeCell ref="I44:J44"/>
    <mergeCell ref="K44:L44"/>
    <mergeCell ref="M44:N44"/>
    <mergeCell ref="O44:P44"/>
    <mergeCell ref="Q44:R44"/>
    <mergeCell ref="A43:H43"/>
    <mergeCell ref="I43:J43"/>
    <mergeCell ref="K43:L43"/>
    <mergeCell ref="M43:N43"/>
    <mergeCell ref="O43:P43"/>
    <mergeCell ref="Q43:R43"/>
    <mergeCell ref="A42:H42"/>
    <mergeCell ref="I42:J42"/>
    <mergeCell ref="K42:L42"/>
    <mergeCell ref="M42:N42"/>
    <mergeCell ref="O42:P42"/>
    <mergeCell ref="Q42:R42"/>
    <mergeCell ref="A41:H41"/>
    <mergeCell ref="I41:J41"/>
    <mergeCell ref="K41:L41"/>
    <mergeCell ref="M41:N41"/>
    <mergeCell ref="O41:P41"/>
    <mergeCell ref="Q41:R41"/>
    <mergeCell ref="A40:H40"/>
    <mergeCell ref="I40:J40"/>
    <mergeCell ref="K40:L40"/>
    <mergeCell ref="M40:N40"/>
    <mergeCell ref="O40:P40"/>
    <mergeCell ref="Q40:R40"/>
    <mergeCell ref="A39:H39"/>
    <mergeCell ref="I39:J39"/>
    <mergeCell ref="K39:L39"/>
    <mergeCell ref="M39:N39"/>
    <mergeCell ref="O39:P39"/>
    <mergeCell ref="Q39:R39"/>
    <mergeCell ref="A38:H38"/>
    <mergeCell ref="I38:J38"/>
    <mergeCell ref="K38:L38"/>
    <mergeCell ref="M38:N38"/>
    <mergeCell ref="O38:P38"/>
    <mergeCell ref="Q38:R38"/>
    <mergeCell ref="A37:H37"/>
    <mergeCell ref="I37:J37"/>
    <mergeCell ref="K37:L37"/>
    <mergeCell ref="M37:N37"/>
    <mergeCell ref="O37:P37"/>
    <mergeCell ref="Q37:R37"/>
    <mergeCell ref="A36:H36"/>
    <mergeCell ref="I36:J36"/>
    <mergeCell ref="K36:L36"/>
    <mergeCell ref="M36:N36"/>
    <mergeCell ref="O36:P36"/>
    <mergeCell ref="Q36:R36"/>
    <mergeCell ref="A35:H35"/>
    <mergeCell ref="I35:J35"/>
    <mergeCell ref="K35:L35"/>
    <mergeCell ref="M35:N35"/>
    <mergeCell ref="O35:P35"/>
    <mergeCell ref="Q35:R35"/>
    <mergeCell ref="A34:H34"/>
    <mergeCell ref="I34:J34"/>
    <mergeCell ref="K34:L34"/>
    <mergeCell ref="M34:N34"/>
    <mergeCell ref="O34:P34"/>
    <mergeCell ref="Q34:R34"/>
    <mergeCell ref="A33:H33"/>
    <mergeCell ref="I33:J33"/>
    <mergeCell ref="K33:L33"/>
    <mergeCell ref="M33:N33"/>
    <mergeCell ref="O33:P33"/>
    <mergeCell ref="Q33:R33"/>
    <mergeCell ref="O31:P31"/>
    <mergeCell ref="Q31:R31"/>
    <mergeCell ref="A32:H32"/>
    <mergeCell ref="I32:J32"/>
    <mergeCell ref="K32:L32"/>
    <mergeCell ref="M32:N32"/>
    <mergeCell ref="O32:P32"/>
    <mergeCell ref="Q32:R32"/>
    <mergeCell ref="B29:G29"/>
    <mergeCell ref="I29:N29"/>
    <mergeCell ref="A31:H31"/>
    <mergeCell ref="I31:J31"/>
    <mergeCell ref="K31:L31"/>
    <mergeCell ref="M31:N31"/>
    <mergeCell ref="B27:G27"/>
    <mergeCell ref="I27:N27"/>
    <mergeCell ref="B28:G28"/>
    <mergeCell ref="I28:N28"/>
    <mergeCell ref="A10:B10"/>
    <mergeCell ref="C10:N10"/>
    <mergeCell ref="A11:B23"/>
    <mergeCell ref="C11:N23"/>
    <mergeCell ref="A24:N24"/>
    <mergeCell ref="B25:G25"/>
    <mergeCell ref="I25:N25"/>
    <mergeCell ref="A9:B9"/>
    <mergeCell ref="C9:N9"/>
    <mergeCell ref="A6:D7"/>
    <mergeCell ref="E6:H7"/>
    <mergeCell ref="I6:N6"/>
    <mergeCell ref="I7:J7"/>
    <mergeCell ref="K7:L7"/>
    <mergeCell ref="M7:N7"/>
    <mergeCell ref="B26:G26"/>
    <mergeCell ref="I26:N26"/>
    <mergeCell ref="A1:N1"/>
    <mergeCell ref="A3:D3"/>
    <mergeCell ref="E3:H3"/>
    <mergeCell ref="I3:N3"/>
    <mergeCell ref="A4:D5"/>
    <mergeCell ref="E4:H5"/>
    <mergeCell ref="I4:N5"/>
    <mergeCell ref="A8:D8"/>
    <mergeCell ref="E8:H8"/>
    <mergeCell ref="I8:J8"/>
    <mergeCell ref="K8:L8"/>
    <mergeCell ref="M8:N8"/>
  </mergeCells>
  <conditionalFormatting sqref="C63:N63 C65:N65 C67:N67 C69:N69 C71:M71 C73:N73 C75:N75 C77:N77 C79:N79 C81:N81">
    <cfRule type="cellIs" dxfId="7" priority="1" stopIfTrue="1" operator="equal">
      <formula>"x"</formula>
    </cfRule>
  </conditionalFormatting>
  <conditionalFormatting sqref="C64:N64 C66:N66 C68:N68 C70:N70 N71:N72 C72:M72 C74:N74 C76:N76 C78:N78 C80:N80 C82:N82">
    <cfRule type="cellIs" dxfId="6" priority="2" stopIfTrue="1" operator="equal">
      <formula>"x"</formula>
    </cfRule>
  </conditionalFormatting>
  <dataValidations count="1">
    <dataValidation showDropDown="1" errorTitle="Cronoprogramma" error="Attenzione: è possibile inserire solo il carattere X nel mese di riferimento." promptTitle="Cronoprogramma" prompt="Segnare con x i mesi interessati" sqref="C63:N82" xr:uid="{70DF1AAE-0B73-488C-B6EB-C284CBE27933}"/>
  </dataValidation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37</vt:i4>
      </vt:variant>
      <vt:variant>
        <vt:lpstr>Intervalli denominati</vt:lpstr>
      </vt:variant>
      <vt:variant>
        <vt:i4>26</vt:i4>
      </vt:variant>
    </vt:vector>
  </HeadingPairs>
  <TitlesOfParts>
    <vt:vector size="63" baseType="lpstr">
      <vt:lpstr>PAGAMENTI</vt:lpstr>
      <vt:lpstr>PIAO</vt:lpstr>
      <vt:lpstr>Piano di Formazione</vt:lpstr>
      <vt:lpstr>Qualifica appalti</vt:lpstr>
      <vt:lpstr>PIANO PUBBLIC</vt:lpstr>
      <vt:lpstr>REGOLAMENTO TARI</vt:lpstr>
      <vt:lpstr>Digitalizzazione</vt:lpstr>
      <vt:lpstr>Asfalti e strade bianche</vt:lpstr>
      <vt:lpstr>Progetto Plastic Free</vt:lpstr>
      <vt:lpstr>valori aree edific </vt:lpstr>
      <vt:lpstr>riorganiz edil priv</vt:lpstr>
      <vt:lpstr>PRGC</vt:lpstr>
      <vt:lpstr>Reg. rotazione</vt:lpstr>
      <vt:lpstr>reg inc funz tec</vt:lpstr>
      <vt:lpstr>REGOLAMENTO DEFINIZIONE AGEVOLA</vt:lpstr>
      <vt:lpstr>BILANCIO POP</vt:lpstr>
      <vt:lpstr>REGOLAMENTO ENTRATE</vt:lpstr>
      <vt:lpstr>MONITORAGGIO DELLA SEGNALETICA</vt:lpstr>
      <vt:lpstr>CONTROLLO INSEGNE DI ESERCIZIO</vt:lpstr>
      <vt:lpstr>DIFFUSIONE CULTURA DI PROT. CIV</vt:lpstr>
      <vt:lpstr>PROGETTO VIGILANZA SERALE</vt:lpstr>
      <vt:lpstr>REG.TO UTIL. IMP. SPORT.</vt:lpstr>
      <vt:lpstr>REG.TO UTILIZ. TEATRO</vt:lpstr>
      <vt:lpstr>REGALIAMO LIBRI</vt:lpstr>
      <vt:lpstr>PREMIO MERITO SPORTIVO</vt:lpstr>
      <vt:lpstr>REGOLAMENTO NCC</vt:lpstr>
      <vt:lpstr>REGOLAMENTO ORDINAMENTO UFFICI</vt:lpstr>
      <vt:lpstr>BANDO ASSEGNAZIONE POSTIMERCATO</vt:lpstr>
      <vt:lpstr>CCNL CCDI 2026</vt:lpstr>
      <vt:lpstr>VICINATO</vt:lpstr>
      <vt:lpstr>TOPONOMASTICA</vt:lpstr>
      <vt:lpstr>PROTOCOLLO</vt:lpstr>
      <vt:lpstr>EMERGENZA ABITATIVA</vt:lpstr>
      <vt:lpstr>APIARIO</vt:lpstr>
      <vt:lpstr>RECUPERO MOROSITA</vt:lpstr>
      <vt:lpstr>CARTE DEI SERVIZI</vt:lpstr>
      <vt:lpstr>RIORGANIZZAZIONE SERVIZIO NIDO</vt:lpstr>
      <vt:lpstr>'Asfalti e strade bianche'!Area_stampa</vt:lpstr>
      <vt:lpstr>Digitalizzazione!Area_stampa</vt:lpstr>
      <vt:lpstr>PAGAMENTI!Area_stampa</vt:lpstr>
      <vt:lpstr>'Piano di Formazione'!Area_stampa</vt:lpstr>
      <vt:lpstr>'PIANO PUBBLIC'!Area_stampa</vt:lpstr>
      <vt:lpstr>PIAO!Area_stampa</vt:lpstr>
      <vt:lpstr>PRGC!Area_stampa</vt:lpstr>
      <vt:lpstr>'Progetto Plastic Free'!Area_stampa</vt:lpstr>
      <vt:lpstr>'Qualifica appalti'!Area_stampa</vt:lpstr>
      <vt:lpstr>'reg inc funz tec'!Area_stampa</vt:lpstr>
      <vt:lpstr>'Reg. rotazione'!Area_stampa</vt:lpstr>
      <vt:lpstr>'riorganiz edil priv'!Area_stampa</vt:lpstr>
      <vt:lpstr>'valori aree edific '!Area_stampa</vt:lpstr>
      <vt:lpstr>'Asfalti e strade bianche'!Titoli_stampa</vt:lpstr>
      <vt:lpstr>Digitalizzazione!Titoli_stampa</vt:lpstr>
      <vt:lpstr>PAGAMENTI!Titoli_stampa</vt:lpstr>
      <vt:lpstr>'Piano di Formazione'!Titoli_stampa</vt:lpstr>
      <vt:lpstr>'PIANO PUBBLIC'!Titoli_stampa</vt:lpstr>
      <vt:lpstr>PIAO!Titoli_stampa</vt:lpstr>
      <vt:lpstr>PRGC!Titoli_stampa</vt:lpstr>
      <vt:lpstr>'Progetto Plastic Free'!Titoli_stampa</vt:lpstr>
      <vt:lpstr>'Qualifica appalti'!Titoli_stampa</vt:lpstr>
      <vt:lpstr>'reg inc funz tec'!Titoli_stampa</vt:lpstr>
      <vt:lpstr>'Reg. rotazione'!Titoli_stampa</vt:lpstr>
      <vt:lpstr>'riorganiz edil priv'!Titoli_stampa</vt:lpstr>
      <vt:lpstr>'valori aree edific '!Titoli_stampa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Donatella Passerini</dc:creator>
  <cp:lastModifiedBy>Colò, Anna</cp:lastModifiedBy>
  <cp:lastPrinted>2025-07-28T12:53:10Z</cp:lastPrinted>
  <dcterms:created xsi:type="dcterms:W3CDTF">2018-04-03T16:06:40Z</dcterms:created>
  <dcterms:modified xsi:type="dcterms:W3CDTF">2026-03-23T10:36:44Z</dcterms:modified>
</cp:coreProperties>
</file>